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110.30\disk1\190_統計年鑑\R05統計年鑑\！更新済み（公開用）\新しいフォルダー\"/>
    </mc:Choice>
  </mc:AlternateContent>
  <bookViews>
    <workbookView xWindow="0" yWindow="0" windowWidth="23040" windowHeight="9096"/>
  </bookViews>
  <sheets>
    <sheet name="02-05(2)" sheetId="2" r:id="rId1"/>
    <sheet name="引用元" sheetId="11" r:id="rId2"/>
    <sheet name="チェック用01" sheetId="14" r:id="rId3"/>
    <sheet name="チェック用02" sheetId="16" r:id="rId4"/>
    <sheet name="作業01" sheetId="12" r:id="rId5"/>
  </sheets>
  <definedNames>
    <definedName name="_xlnm._FilterDatabase" localSheetId="2" hidden="1">チェック用01!$C$2:$R$542</definedName>
    <definedName name="_xlnm._FilterDatabase" localSheetId="4" hidden="1">作業01!$A$2:$E$542</definedName>
    <definedName name="_xlnm.Print_Area" localSheetId="0">'02-05(2)'!$A$1:$AG$50</definedName>
    <definedName name="_xlnm.Print_Area" localSheetId="2">チェック用01!$B$1:$R$542</definedName>
    <definedName name="_xlnm.Print_Titles" localSheetId="2">チェック用01!$1:$2</definedName>
  </definedNames>
  <calcPr calcId="162913"/>
</workbook>
</file>

<file path=xl/calcChain.xml><?xml version="1.0" encoding="utf-8"?>
<calcChain xmlns="http://schemas.openxmlformats.org/spreadsheetml/2006/main">
  <c r="A542" i="14" l="1"/>
  <c r="A541" i="14"/>
  <c r="A540" i="14"/>
  <c r="A539" i="14"/>
  <c r="A538" i="14"/>
  <c r="A537" i="14"/>
  <c r="A536" i="14"/>
  <c r="A535" i="14"/>
  <c r="A534" i="14"/>
  <c r="A533" i="14"/>
  <c r="A532" i="14"/>
  <c r="A531" i="14"/>
  <c r="A530" i="14"/>
  <c r="A529" i="14"/>
  <c r="A528" i="14"/>
  <c r="A527" i="14"/>
  <c r="A526" i="14"/>
  <c r="A525" i="14"/>
  <c r="A524" i="14"/>
  <c r="A523" i="14"/>
  <c r="A522" i="14"/>
  <c r="A521" i="14"/>
  <c r="A520" i="14"/>
  <c r="A519" i="14"/>
  <c r="A518" i="14"/>
  <c r="A517" i="14"/>
  <c r="A516" i="14"/>
  <c r="A515" i="14"/>
  <c r="A514" i="14"/>
  <c r="A513" i="14"/>
  <c r="A512" i="14"/>
  <c r="A511" i="14"/>
  <c r="A510" i="14"/>
  <c r="A509" i="14"/>
  <c r="A508" i="14"/>
  <c r="A507" i="14"/>
  <c r="A506" i="14"/>
  <c r="A505" i="14"/>
  <c r="A504" i="14"/>
  <c r="A503" i="14"/>
  <c r="A502" i="14"/>
  <c r="A501" i="14"/>
  <c r="A500" i="14"/>
  <c r="A499" i="14"/>
  <c r="A498" i="14"/>
  <c r="A497" i="14"/>
  <c r="A496" i="14"/>
  <c r="A495" i="14"/>
  <c r="A494" i="14"/>
  <c r="A493" i="14"/>
  <c r="A492" i="14"/>
  <c r="A491" i="14"/>
  <c r="A490" i="14"/>
  <c r="A489" i="14"/>
  <c r="A488" i="14"/>
  <c r="A487" i="14"/>
  <c r="A486" i="14"/>
  <c r="A485" i="14"/>
  <c r="A484" i="14"/>
  <c r="A483" i="14"/>
  <c r="A482" i="14"/>
  <c r="A481" i="14"/>
  <c r="A480" i="14"/>
  <c r="A479" i="14"/>
  <c r="A478" i="14"/>
  <c r="A477" i="14"/>
  <c r="A476" i="14"/>
  <c r="A475" i="14"/>
  <c r="A474" i="14"/>
  <c r="A473" i="14"/>
  <c r="A472" i="14"/>
  <c r="A471" i="14"/>
  <c r="A470" i="14"/>
  <c r="A469" i="14"/>
  <c r="A468" i="14"/>
  <c r="A467" i="14"/>
  <c r="A466" i="14"/>
  <c r="A465" i="14"/>
  <c r="A464" i="14"/>
  <c r="A463" i="14"/>
  <c r="A462" i="14"/>
  <c r="A461" i="14"/>
  <c r="A460" i="14"/>
  <c r="A459" i="14"/>
  <c r="A458" i="14"/>
  <c r="A457" i="14"/>
  <c r="A456" i="14"/>
  <c r="A455" i="14"/>
  <c r="A454" i="14"/>
  <c r="A453" i="14"/>
  <c r="A452" i="14"/>
  <c r="A451" i="14"/>
  <c r="A450" i="14"/>
  <c r="A449" i="14"/>
  <c r="A448" i="14"/>
  <c r="A447" i="14"/>
  <c r="A446" i="14"/>
  <c r="A445" i="14"/>
  <c r="A444" i="14"/>
  <c r="A443" i="14"/>
  <c r="A442" i="14"/>
  <c r="A441" i="14"/>
  <c r="A440" i="14"/>
  <c r="A439" i="14"/>
  <c r="A438" i="14"/>
  <c r="A437" i="14"/>
  <c r="A436" i="14"/>
  <c r="A435" i="14"/>
  <c r="A434" i="14"/>
  <c r="A433" i="14"/>
  <c r="A432" i="14"/>
  <c r="A431" i="14"/>
  <c r="A430" i="14"/>
  <c r="A429" i="14"/>
  <c r="A428" i="14"/>
  <c r="A427" i="14"/>
  <c r="A426" i="14"/>
  <c r="A425" i="14"/>
  <c r="A424" i="14"/>
  <c r="A423" i="14"/>
  <c r="A422" i="14"/>
  <c r="A421" i="14"/>
  <c r="A420" i="14"/>
  <c r="A419" i="14"/>
  <c r="A418" i="14"/>
  <c r="A417" i="14"/>
  <c r="A416" i="14"/>
  <c r="A415" i="14"/>
  <c r="A414" i="14"/>
  <c r="A413" i="14"/>
  <c r="A412" i="14"/>
  <c r="A411" i="14"/>
  <c r="A410" i="14"/>
  <c r="A409" i="14"/>
  <c r="A408" i="14"/>
  <c r="A407" i="14"/>
  <c r="A406" i="14"/>
  <c r="A405" i="14"/>
  <c r="A404" i="14"/>
  <c r="A403" i="14"/>
  <c r="A402" i="14"/>
  <c r="A401" i="14"/>
  <c r="A400" i="14"/>
  <c r="A399" i="14"/>
  <c r="A398" i="14"/>
  <c r="A397" i="14"/>
  <c r="A396" i="14"/>
  <c r="A395" i="14"/>
  <c r="A394" i="14"/>
  <c r="A393" i="14"/>
  <c r="A392" i="14"/>
  <c r="A391" i="14"/>
  <c r="A390" i="14"/>
  <c r="A389" i="14"/>
  <c r="A388" i="14"/>
  <c r="A387" i="14"/>
  <c r="A386" i="14"/>
  <c r="A385" i="14"/>
  <c r="A384" i="14"/>
  <c r="A383" i="14"/>
  <c r="A382" i="14"/>
  <c r="A381" i="14"/>
  <c r="A380" i="14"/>
  <c r="A379" i="14"/>
  <c r="A378" i="14"/>
  <c r="A377" i="14"/>
  <c r="A376" i="14"/>
  <c r="A375" i="14"/>
  <c r="A374" i="14"/>
  <c r="A373" i="14"/>
  <c r="A372" i="14"/>
  <c r="A371" i="14"/>
  <c r="A370" i="14"/>
  <c r="A369" i="14"/>
  <c r="A368" i="14"/>
  <c r="A367" i="14"/>
  <c r="A366" i="14"/>
  <c r="A365" i="14"/>
  <c r="A364" i="14"/>
  <c r="A363" i="14"/>
  <c r="A362" i="14"/>
  <c r="A361" i="14"/>
  <c r="A360" i="14"/>
  <c r="A359" i="14"/>
  <c r="A358" i="14"/>
  <c r="A357" i="14"/>
  <c r="A356" i="14"/>
  <c r="A355" i="14"/>
  <c r="A354" i="14"/>
  <c r="A353" i="14"/>
  <c r="A352" i="14"/>
  <c r="A351" i="14"/>
  <c r="A350" i="14"/>
  <c r="A349" i="14"/>
  <c r="A348" i="14"/>
  <c r="A347" i="14"/>
  <c r="A346" i="14"/>
  <c r="A345" i="14"/>
  <c r="A344" i="14"/>
  <c r="A343" i="14"/>
  <c r="A342" i="14"/>
  <c r="A341" i="14"/>
  <c r="A340" i="14"/>
  <c r="A339" i="14"/>
  <c r="A338" i="14"/>
  <c r="A337" i="14"/>
  <c r="A336" i="14"/>
  <c r="A335" i="14"/>
  <c r="A334" i="14"/>
  <c r="A333" i="14"/>
  <c r="A332" i="14"/>
  <c r="A331" i="14"/>
  <c r="A330" i="14"/>
  <c r="A329" i="14"/>
  <c r="A328" i="14"/>
  <c r="A327" i="14"/>
  <c r="A326" i="14"/>
  <c r="A325" i="14"/>
  <c r="A324" i="14"/>
  <c r="A323" i="14"/>
  <c r="A322" i="14"/>
  <c r="A321" i="14"/>
  <c r="A320" i="14"/>
  <c r="A319" i="14"/>
  <c r="A318" i="14"/>
  <c r="A317" i="14"/>
  <c r="A316" i="14"/>
  <c r="A315" i="14"/>
  <c r="A314" i="14"/>
  <c r="A313" i="14"/>
  <c r="A312" i="14"/>
  <c r="A311" i="14"/>
  <c r="A310" i="14"/>
  <c r="A309" i="14"/>
  <c r="A308" i="14"/>
  <c r="A307" i="14"/>
  <c r="A306" i="14"/>
  <c r="A305" i="14"/>
  <c r="A304" i="14"/>
  <c r="A303" i="14"/>
  <c r="A302" i="14"/>
  <c r="A301" i="14"/>
  <c r="A300" i="14"/>
  <c r="A299" i="14"/>
  <c r="A298" i="14"/>
  <c r="A297" i="14"/>
  <c r="A296" i="14"/>
  <c r="A295" i="14"/>
  <c r="A294" i="14"/>
  <c r="A293" i="14"/>
  <c r="A292" i="14"/>
  <c r="A291" i="14"/>
  <c r="A290" i="14"/>
  <c r="A289" i="14"/>
  <c r="A288" i="14"/>
  <c r="A287" i="14"/>
  <c r="A286" i="14"/>
  <c r="A285" i="14"/>
  <c r="A284" i="14"/>
  <c r="A283" i="14"/>
  <c r="A282" i="14"/>
  <c r="A281" i="14"/>
  <c r="A280" i="14"/>
  <c r="A279" i="14"/>
  <c r="A278" i="14"/>
  <c r="A277" i="14"/>
  <c r="A276" i="14"/>
  <c r="A275" i="14"/>
  <c r="A274" i="14"/>
  <c r="A273" i="14"/>
  <c r="A272" i="14"/>
  <c r="A271" i="14"/>
  <c r="A270" i="14"/>
  <c r="A269" i="14"/>
  <c r="A268" i="14"/>
  <c r="A267" i="14"/>
  <c r="A266" i="14"/>
  <c r="A265" i="14"/>
  <c r="A264" i="14"/>
  <c r="A263" i="14"/>
  <c r="A262" i="14"/>
  <c r="A261" i="14"/>
  <c r="A260" i="14"/>
  <c r="A259" i="14"/>
  <c r="A258" i="14"/>
  <c r="A257" i="14"/>
  <c r="A256" i="14"/>
  <c r="A255" i="14"/>
  <c r="A254" i="14"/>
  <c r="A253" i="14"/>
  <c r="A252" i="14"/>
  <c r="A251" i="14"/>
  <c r="A250" i="14"/>
  <c r="A249" i="14"/>
  <c r="A248" i="14"/>
  <c r="A247" i="14"/>
  <c r="A246" i="14"/>
  <c r="A245" i="14"/>
  <c r="A244" i="14"/>
  <c r="A243" i="14"/>
  <c r="A242" i="14"/>
  <c r="A241" i="14"/>
  <c r="A240" i="14"/>
  <c r="A239" i="14"/>
  <c r="A238" i="14"/>
  <c r="A237" i="14"/>
  <c r="A236" i="14"/>
  <c r="A235" i="14"/>
  <c r="A234" i="14"/>
  <c r="A233" i="14"/>
  <c r="A232" i="14"/>
  <c r="A231" i="14"/>
  <c r="A230" i="14"/>
  <c r="A229" i="14"/>
  <c r="A228" i="14"/>
  <c r="A227" i="14"/>
  <c r="A226" i="14"/>
  <c r="A225" i="14"/>
  <c r="A224" i="14"/>
  <c r="A223" i="14"/>
  <c r="A222" i="14"/>
  <c r="A221" i="14"/>
  <c r="A220" i="14"/>
  <c r="A219" i="14"/>
  <c r="A218" i="14"/>
  <c r="A217" i="14"/>
  <c r="A216" i="14"/>
  <c r="A215" i="14"/>
  <c r="A214" i="14"/>
  <c r="A213" i="14"/>
  <c r="A212" i="14"/>
  <c r="A211" i="14"/>
  <c r="A210" i="14"/>
  <c r="A209" i="14"/>
  <c r="A208" i="14"/>
  <c r="A207" i="14"/>
  <c r="A206" i="14"/>
  <c r="A205" i="14"/>
  <c r="A204" i="14"/>
  <c r="A203" i="14"/>
  <c r="A202" i="14"/>
  <c r="A201" i="14"/>
  <c r="A200" i="14"/>
  <c r="A199" i="14"/>
  <c r="A198" i="14"/>
  <c r="A197" i="14"/>
  <c r="A196" i="14"/>
  <c r="A195" i="14"/>
  <c r="A194" i="14"/>
  <c r="A193" i="14"/>
  <c r="A192" i="14"/>
  <c r="A191" i="14"/>
  <c r="A190" i="14"/>
  <c r="A189" i="14"/>
  <c r="A188" i="14"/>
  <c r="A187" i="14"/>
  <c r="A186" i="14"/>
  <c r="A185" i="14"/>
  <c r="A184" i="14"/>
  <c r="A183" i="14"/>
  <c r="A182" i="14"/>
  <c r="A181" i="14"/>
  <c r="A180" i="14"/>
  <c r="A179" i="14"/>
  <c r="A178" i="14"/>
  <c r="A177" i="14"/>
  <c r="A176" i="14"/>
  <c r="A175" i="14"/>
  <c r="A174" i="14"/>
  <c r="A173" i="14"/>
  <c r="A172" i="14"/>
  <c r="A171" i="14"/>
  <c r="A170" i="14"/>
  <c r="A169" i="14"/>
  <c r="A168" i="14"/>
  <c r="A167" i="14"/>
  <c r="A166" i="14"/>
  <c r="A165" i="14"/>
  <c r="A164" i="14"/>
  <c r="A163" i="14"/>
  <c r="A162" i="14"/>
  <c r="A161" i="14"/>
  <c r="A160" i="14"/>
  <c r="A159" i="14"/>
  <c r="A158" i="14"/>
  <c r="A157" i="14"/>
  <c r="A156" i="14"/>
  <c r="A155" i="14"/>
  <c r="A154" i="14"/>
  <c r="A153" i="14"/>
  <c r="A152" i="14"/>
  <c r="A151" i="14"/>
  <c r="A150" i="14"/>
  <c r="A149" i="14"/>
  <c r="A148" i="14"/>
  <c r="A147" i="14"/>
  <c r="A146" i="14"/>
  <c r="A145" i="14"/>
  <c r="A144" i="14"/>
  <c r="A143" i="14"/>
  <c r="A142" i="14"/>
  <c r="A141" i="14"/>
  <c r="A140" i="14"/>
  <c r="A139" i="14"/>
  <c r="A138" i="14"/>
  <c r="A137" i="14"/>
  <c r="A136" i="14"/>
  <c r="A135" i="14"/>
  <c r="A134" i="14"/>
  <c r="A133" i="14"/>
  <c r="A132" i="14"/>
  <c r="A131" i="14"/>
  <c r="A130" i="14"/>
  <c r="A129" i="14"/>
  <c r="A128" i="14"/>
  <c r="A127" i="14"/>
  <c r="A126" i="14"/>
  <c r="A125" i="14"/>
  <c r="A124" i="14"/>
  <c r="A123" i="14"/>
  <c r="A122" i="14"/>
  <c r="A121" i="14"/>
  <c r="A120" i="14"/>
  <c r="A119" i="14"/>
  <c r="A118" i="14"/>
  <c r="A117" i="14"/>
  <c r="A116" i="14"/>
  <c r="A115" i="14"/>
  <c r="A114" i="14"/>
  <c r="A113" i="14"/>
  <c r="A112" i="14"/>
  <c r="A111" i="14"/>
  <c r="A110" i="14"/>
  <c r="A109" i="14"/>
  <c r="A108" i="14"/>
  <c r="A107" i="14"/>
  <c r="A106" i="14"/>
  <c r="A105" i="14"/>
  <c r="A104" i="14"/>
  <c r="A103" i="14"/>
  <c r="A102" i="14"/>
  <c r="A101" i="14"/>
  <c r="A100" i="14"/>
  <c r="A99" i="14"/>
  <c r="A98" i="14"/>
  <c r="A97" i="14"/>
  <c r="A96" i="14"/>
  <c r="A95" i="14"/>
  <c r="A94" i="14"/>
  <c r="A93" i="14"/>
  <c r="A92" i="14"/>
  <c r="A91" i="14"/>
  <c r="A90" i="14"/>
  <c r="A89" i="14"/>
  <c r="A88" i="14"/>
  <c r="A87" i="14"/>
  <c r="A86" i="14"/>
  <c r="A85" i="14"/>
  <c r="A84" i="14"/>
  <c r="A83" i="14"/>
  <c r="A82" i="14"/>
  <c r="A81" i="14"/>
  <c r="A80" i="14"/>
  <c r="A79" i="14"/>
  <c r="A78" i="14"/>
  <c r="A7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62" i="14"/>
  <c r="A61" i="14"/>
  <c r="A60" i="14"/>
  <c r="A59" i="14"/>
  <c r="A58" i="14"/>
  <c r="A57" i="14"/>
  <c r="A56" i="14"/>
  <c r="A55" i="14"/>
  <c r="A54" i="14"/>
  <c r="A5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38" i="14"/>
  <c r="A37" i="14"/>
  <c r="A36" i="14"/>
  <c r="A35" i="14"/>
  <c r="A34" i="14"/>
  <c r="A33" i="14"/>
  <c r="A32" i="14"/>
  <c r="A31" i="14"/>
  <c r="A30" i="14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6" i="14"/>
  <c r="A5" i="14"/>
  <c r="A4" i="14"/>
  <c r="A3" i="14"/>
  <c r="B4" i="12"/>
  <c r="B5" i="12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194" i="12"/>
  <c r="B195" i="12"/>
  <c r="B196" i="12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209" i="12"/>
  <c r="B210" i="12"/>
  <c r="B211" i="12"/>
  <c r="B212" i="12"/>
  <c r="B213" i="12"/>
  <c r="B214" i="12"/>
  <c r="B215" i="12"/>
  <c r="B216" i="12"/>
  <c r="B217" i="12"/>
  <c r="B218" i="12"/>
  <c r="B219" i="12"/>
  <c r="B220" i="12"/>
  <c r="B221" i="12"/>
  <c r="B222" i="12"/>
  <c r="B223" i="12"/>
  <c r="B224" i="12"/>
  <c r="B225" i="12"/>
  <c r="B226" i="12"/>
  <c r="B227" i="12"/>
  <c r="B228" i="12"/>
  <c r="B229" i="12"/>
  <c r="B230" i="12"/>
  <c r="B231" i="12"/>
  <c r="B232" i="12"/>
  <c r="B233" i="12"/>
  <c r="B234" i="12"/>
  <c r="B235" i="12"/>
  <c r="B236" i="12"/>
  <c r="B237" i="12"/>
  <c r="B238" i="12"/>
  <c r="B239" i="12"/>
  <c r="B240" i="12"/>
  <c r="B241" i="12"/>
  <c r="B242" i="12"/>
  <c r="B243" i="12"/>
  <c r="B244" i="12"/>
  <c r="B245" i="12"/>
  <c r="B246" i="12"/>
  <c r="B247" i="12"/>
  <c r="B248" i="12"/>
  <c r="B249" i="12"/>
  <c r="B250" i="12"/>
  <c r="B251" i="12"/>
  <c r="B252" i="12"/>
  <c r="B253" i="12"/>
  <c r="B254" i="12"/>
  <c r="B255" i="12"/>
  <c r="B256" i="12"/>
  <c r="B257" i="12"/>
  <c r="B258" i="12"/>
  <c r="B259" i="12"/>
  <c r="B260" i="12"/>
  <c r="B261" i="12"/>
  <c r="B262" i="12"/>
  <c r="B263" i="12"/>
  <c r="B264" i="12"/>
  <c r="B265" i="12"/>
  <c r="B266" i="12"/>
  <c r="B267" i="12"/>
  <c r="B268" i="12"/>
  <c r="B269" i="12"/>
  <c r="B270" i="12"/>
  <c r="B271" i="12"/>
  <c r="B272" i="12"/>
  <c r="B273" i="12"/>
  <c r="B274" i="12"/>
  <c r="B275" i="12"/>
  <c r="B276" i="12"/>
  <c r="B277" i="12"/>
  <c r="B278" i="12"/>
  <c r="B279" i="12"/>
  <c r="B280" i="12"/>
  <c r="B281" i="12"/>
  <c r="B282" i="12"/>
  <c r="B283" i="12"/>
  <c r="B284" i="12"/>
  <c r="B285" i="12"/>
  <c r="B286" i="12"/>
  <c r="B287" i="12"/>
  <c r="B288" i="12"/>
  <c r="B289" i="12"/>
  <c r="B290" i="12"/>
  <c r="B291" i="12"/>
  <c r="B292" i="12"/>
  <c r="B293" i="12"/>
  <c r="B294" i="12"/>
  <c r="B295" i="12"/>
  <c r="B296" i="12"/>
  <c r="B297" i="12"/>
  <c r="B298" i="12"/>
  <c r="B299" i="12"/>
  <c r="B300" i="12"/>
  <c r="B301" i="12"/>
  <c r="B302" i="12"/>
  <c r="B303" i="12"/>
  <c r="B304" i="12"/>
  <c r="B305" i="12"/>
  <c r="B306" i="12"/>
  <c r="B307" i="12"/>
  <c r="B308" i="12"/>
  <c r="B309" i="12"/>
  <c r="B310" i="12"/>
  <c r="B311" i="12"/>
  <c r="B312" i="12"/>
  <c r="B313" i="12"/>
  <c r="B314" i="12"/>
  <c r="B315" i="12"/>
  <c r="B316" i="12"/>
  <c r="B317" i="12"/>
  <c r="B318" i="12"/>
  <c r="B319" i="12"/>
  <c r="B320" i="12"/>
  <c r="B321" i="12"/>
  <c r="B322" i="12"/>
  <c r="B323" i="12"/>
  <c r="B324" i="12"/>
  <c r="B325" i="12"/>
  <c r="B326" i="12"/>
  <c r="B327" i="12"/>
  <c r="B328" i="12"/>
  <c r="B329" i="12"/>
  <c r="B330" i="12"/>
  <c r="B331" i="12"/>
  <c r="B332" i="12"/>
  <c r="B333" i="12"/>
  <c r="B334" i="12"/>
  <c r="B335" i="12"/>
  <c r="B336" i="12"/>
  <c r="B337" i="12"/>
  <c r="B338" i="12"/>
  <c r="B339" i="12"/>
  <c r="B340" i="12"/>
  <c r="B341" i="12"/>
  <c r="B342" i="12"/>
  <c r="B343" i="12"/>
  <c r="B344" i="12"/>
  <c r="B345" i="12"/>
  <c r="B346" i="12"/>
  <c r="B347" i="12"/>
  <c r="B348" i="12"/>
  <c r="B349" i="12"/>
  <c r="B350" i="12"/>
  <c r="B351" i="12"/>
  <c r="B352" i="12"/>
  <c r="B353" i="12"/>
  <c r="B354" i="12"/>
  <c r="B355" i="12"/>
  <c r="B356" i="12"/>
  <c r="B357" i="12"/>
  <c r="B358" i="12"/>
  <c r="B359" i="12"/>
  <c r="B360" i="12"/>
  <c r="B361" i="12"/>
  <c r="B362" i="12"/>
  <c r="B363" i="12"/>
  <c r="B364" i="12"/>
  <c r="B365" i="12"/>
  <c r="B366" i="12"/>
  <c r="B367" i="12"/>
  <c r="B368" i="12"/>
  <c r="B369" i="12"/>
  <c r="B370" i="12"/>
  <c r="B371" i="12"/>
  <c r="B372" i="12"/>
  <c r="B373" i="12"/>
  <c r="B374" i="12"/>
  <c r="B375" i="12"/>
  <c r="B376" i="12"/>
  <c r="B377" i="12"/>
  <c r="B378" i="12"/>
  <c r="B379" i="12"/>
  <c r="B380" i="12"/>
  <c r="B381" i="12"/>
  <c r="B382" i="12"/>
  <c r="B383" i="12"/>
  <c r="B384" i="12"/>
  <c r="B385" i="12"/>
  <c r="B386" i="12"/>
  <c r="B387" i="12"/>
  <c r="B388" i="12"/>
  <c r="B389" i="12"/>
  <c r="B390" i="12"/>
  <c r="B391" i="12"/>
  <c r="B392" i="12"/>
  <c r="B393" i="12"/>
  <c r="B394" i="12"/>
  <c r="B395" i="12"/>
  <c r="B396" i="12"/>
  <c r="B397" i="12"/>
  <c r="B398" i="12"/>
  <c r="B399" i="12"/>
  <c r="B400" i="12"/>
  <c r="B401" i="12"/>
  <c r="B402" i="12"/>
  <c r="B403" i="12"/>
  <c r="B404" i="12"/>
  <c r="B405" i="12"/>
  <c r="B406" i="12"/>
  <c r="B407" i="12"/>
  <c r="B408" i="12"/>
  <c r="B409" i="12"/>
  <c r="B410" i="12"/>
  <c r="B411" i="12"/>
  <c r="B412" i="12"/>
  <c r="B413" i="12"/>
  <c r="B414" i="12"/>
  <c r="B415" i="12"/>
  <c r="B416" i="12"/>
  <c r="B417" i="12"/>
  <c r="B418" i="12"/>
  <c r="B419" i="12"/>
  <c r="B420" i="12"/>
  <c r="B421" i="12"/>
  <c r="B422" i="12"/>
  <c r="B423" i="12"/>
  <c r="B424" i="12"/>
  <c r="B425" i="12"/>
  <c r="B426" i="12"/>
  <c r="B427" i="12"/>
  <c r="B428" i="12"/>
  <c r="B429" i="12"/>
  <c r="B430" i="12"/>
  <c r="B431" i="12"/>
  <c r="B432" i="12"/>
  <c r="B433" i="12"/>
  <c r="B434" i="12"/>
  <c r="B435" i="12"/>
  <c r="B436" i="12"/>
  <c r="B437" i="12"/>
  <c r="B438" i="12"/>
  <c r="B439" i="12"/>
  <c r="B440" i="12"/>
  <c r="B441" i="12"/>
  <c r="B442" i="12"/>
  <c r="B443" i="12"/>
  <c r="B444" i="12"/>
  <c r="B445" i="12"/>
  <c r="B446" i="12"/>
  <c r="B447" i="12"/>
  <c r="B448" i="12"/>
  <c r="B449" i="12"/>
  <c r="B450" i="12"/>
  <c r="B451" i="12"/>
  <c r="B452" i="12"/>
  <c r="B453" i="12"/>
  <c r="B454" i="12"/>
  <c r="B455" i="12"/>
  <c r="B456" i="12"/>
  <c r="B457" i="12"/>
  <c r="B458" i="12"/>
  <c r="B459" i="12"/>
  <c r="B460" i="12"/>
  <c r="B461" i="12"/>
  <c r="B462" i="12"/>
  <c r="B463" i="12"/>
  <c r="B464" i="12"/>
  <c r="B465" i="12"/>
  <c r="B466" i="12"/>
  <c r="B467" i="12"/>
  <c r="B468" i="12"/>
  <c r="B469" i="12"/>
  <c r="B470" i="12"/>
  <c r="B471" i="12"/>
  <c r="B472" i="12"/>
  <c r="B473" i="12"/>
  <c r="B474" i="12"/>
  <c r="B475" i="12"/>
  <c r="B476" i="12"/>
  <c r="B477" i="12"/>
  <c r="B478" i="12"/>
  <c r="B479" i="12"/>
  <c r="B480" i="12"/>
  <c r="B481" i="12"/>
  <c r="B482" i="12"/>
  <c r="B483" i="12"/>
  <c r="B484" i="12"/>
  <c r="B485" i="12"/>
  <c r="B486" i="12"/>
  <c r="B487" i="12"/>
  <c r="B488" i="12"/>
  <c r="B489" i="12"/>
  <c r="B490" i="12"/>
  <c r="B491" i="12"/>
  <c r="B492" i="12"/>
  <c r="B493" i="12"/>
  <c r="B494" i="12"/>
  <c r="B495" i="12"/>
  <c r="B496" i="12"/>
  <c r="B497" i="12"/>
  <c r="B498" i="12"/>
  <c r="B499" i="12"/>
  <c r="B500" i="12"/>
  <c r="B501" i="12"/>
  <c r="B502" i="12"/>
  <c r="B503" i="12"/>
  <c r="B504" i="12"/>
  <c r="B505" i="12"/>
  <c r="B506" i="12"/>
  <c r="B507" i="12"/>
  <c r="B508" i="12"/>
  <c r="B509" i="12"/>
  <c r="B510" i="12"/>
  <c r="B511" i="12"/>
  <c r="B512" i="12"/>
  <c r="B513" i="12"/>
  <c r="B514" i="12"/>
  <c r="B515" i="12"/>
  <c r="B516" i="12"/>
  <c r="B517" i="12"/>
  <c r="B518" i="12"/>
  <c r="B519" i="12"/>
  <c r="B520" i="12"/>
  <c r="B521" i="12"/>
  <c r="B522" i="12"/>
  <c r="B523" i="12"/>
  <c r="B524" i="12"/>
  <c r="B525" i="12"/>
  <c r="B526" i="12"/>
  <c r="B527" i="12"/>
  <c r="B528" i="12"/>
  <c r="B529" i="12"/>
  <c r="B530" i="12"/>
  <c r="B531" i="12"/>
  <c r="B532" i="12"/>
  <c r="B533" i="12"/>
  <c r="B534" i="12"/>
  <c r="B535" i="12"/>
  <c r="B536" i="12"/>
  <c r="B537" i="12"/>
  <c r="B538" i="12"/>
  <c r="B539" i="12"/>
  <c r="B540" i="12"/>
  <c r="B541" i="12"/>
  <c r="B542" i="12"/>
  <c r="B3" i="12"/>
  <c r="I1" i="11"/>
  <c r="J1" i="11"/>
  <c r="K1" i="11"/>
  <c r="L1" i="11"/>
  <c r="M1" i="11"/>
  <c r="N1" i="11"/>
  <c r="O1" i="11"/>
  <c r="P1" i="11"/>
  <c r="Q1" i="11"/>
  <c r="R1" i="11"/>
  <c r="S1" i="11"/>
  <c r="T1" i="11"/>
  <c r="U1" i="11"/>
  <c r="V1" i="11"/>
  <c r="W1" i="11"/>
  <c r="X1" i="11"/>
  <c r="Y1" i="11"/>
  <c r="Z1" i="11"/>
  <c r="AA1" i="11"/>
  <c r="AB1" i="11"/>
  <c r="AC1" i="11"/>
  <c r="AD1" i="11"/>
  <c r="AE1" i="11"/>
  <c r="AF1" i="11"/>
  <c r="AG1" i="11"/>
  <c r="AH1" i="11"/>
  <c r="AI1" i="11"/>
  <c r="AJ1" i="11"/>
  <c r="AK1" i="11"/>
  <c r="AL1" i="11"/>
  <c r="AM1" i="11"/>
  <c r="AN1" i="11"/>
  <c r="AO1" i="11"/>
  <c r="AP1" i="11"/>
  <c r="AQ1" i="11"/>
  <c r="AR1" i="11"/>
  <c r="AS1" i="11"/>
  <c r="AT1" i="11"/>
  <c r="AU1" i="11"/>
  <c r="AV1" i="11"/>
  <c r="AW1" i="11"/>
  <c r="AX1" i="11"/>
  <c r="AY1" i="11"/>
  <c r="AZ1" i="11"/>
  <c r="BA1" i="11"/>
  <c r="BB1" i="11"/>
  <c r="BC1" i="11"/>
  <c r="BD1" i="11"/>
  <c r="BE1" i="11"/>
  <c r="BF1" i="11"/>
  <c r="BG1" i="11"/>
  <c r="BH1" i="11"/>
  <c r="BI1" i="11"/>
  <c r="BJ1" i="11"/>
  <c r="BK1" i="11"/>
  <c r="BL1" i="11"/>
  <c r="BM1" i="11"/>
  <c r="BN1" i="11"/>
  <c r="BO1" i="11"/>
  <c r="BP1" i="11"/>
  <c r="BQ1" i="11"/>
  <c r="BR1" i="11"/>
  <c r="BS1" i="11"/>
  <c r="BT1" i="11"/>
  <c r="BU1" i="11"/>
  <c r="BV1" i="11"/>
  <c r="BW1" i="11"/>
  <c r="BX1" i="11"/>
  <c r="BY1" i="11"/>
  <c r="BZ1" i="11"/>
  <c r="CA1" i="11"/>
  <c r="CB1" i="11"/>
  <c r="CC1" i="11"/>
  <c r="CD1" i="11"/>
  <c r="CE1" i="11"/>
  <c r="CF1" i="11"/>
  <c r="CG1" i="11"/>
  <c r="CH1" i="11"/>
  <c r="CI1" i="11"/>
  <c r="CJ1" i="11"/>
  <c r="CK1" i="11"/>
  <c r="CL1" i="11"/>
  <c r="CM1" i="11"/>
  <c r="CN1" i="11"/>
  <c r="CO1" i="11"/>
  <c r="CP1" i="11"/>
  <c r="CQ1" i="11"/>
  <c r="CR1" i="11"/>
  <c r="CS1" i="11"/>
  <c r="CT1" i="11"/>
  <c r="CU1" i="11"/>
  <c r="CV1" i="11"/>
  <c r="CW1" i="11"/>
  <c r="CX1" i="11"/>
  <c r="CY1" i="11"/>
  <c r="CZ1" i="11"/>
  <c r="DA1" i="11"/>
  <c r="DB1" i="11"/>
  <c r="DC1" i="11"/>
  <c r="DD1" i="11"/>
  <c r="DE1" i="11"/>
  <c r="DF1" i="11"/>
  <c r="DG1" i="11"/>
  <c r="DH1" i="11"/>
  <c r="DI1" i="11"/>
  <c r="DJ1" i="11"/>
  <c r="DK1" i="11"/>
  <c r="DL1" i="11"/>
  <c r="DM1" i="11"/>
  <c r="DN1" i="11"/>
  <c r="DO1" i="11"/>
  <c r="DP1" i="11"/>
  <c r="DQ1" i="11"/>
  <c r="DR1" i="11"/>
  <c r="DS1" i="11"/>
  <c r="DT1" i="11"/>
  <c r="DU1" i="11"/>
  <c r="DV1" i="11"/>
  <c r="DW1" i="11"/>
  <c r="DX1" i="11"/>
  <c r="DY1" i="11"/>
  <c r="DZ1" i="11"/>
  <c r="EA1" i="11"/>
  <c r="EB1" i="11"/>
  <c r="EC1" i="11"/>
  <c r="ED1" i="11"/>
  <c r="EE1" i="11"/>
  <c r="EF1" i="11"/>
  <c r="EG1" i="11"/>
  <c r="EH1" i="11"/>
  <c r="EI1" i="11"/>
  <c r="EJ1" i="11"/>
  <c r="EK1" i="11"/>
  <c r="EL1" i="11"/>
  <c r="EM1" i="11"/>
  <c r="EN1" i="11"/>
  <c r="EO1" i="11"/>
  <c r="EP1" i="11"/>
  <c r="EQ1" i="11"/>
  <c r="ER1" i="11"/>
  <c r="ES1" i="11"/>
  <c r="ET1" i="11"/>
  <c r="EU1" i="11"/>
  <c r="EV1" i="11"/>
  <c r="EW1" i="11"/>
  <c r="EX1" i="11"/>
  <c r="EY1" i="11"/>
  <c r="EZ1" i="11"/>
  <c r="FA1" i="11"/>
  <c r="FB1" i="11"/>
  <c r="FC1" i="11"/>
  <c r="FD1" i="11"/>
  <c r="FE1" i="11"/>
  <c r="FF1" i="11"/>
  <c r="FG1" i="11"/>
  <c r="FH1" i="11"/>
  <c r="FI1" i="11"/>
  <c r="FJ1" i="11"/>
  <c r="FK1" i="11"/>
  <c r="FL1" i="11"/>
  <c r="FM1" i="11"/>
  <c r="FN1" i="11"/>
  <c r="FO1" i="11"/>
  <c r="FP1" i="11"/>
  <c r="FQ1" i="11"/>
  <c r="FR1" i="11"/>
  <c r="FS1" i="11"/>
  <c r="FT1" i="11"/>
  <c r="FU1" i="11"/>
  <c r="FV1" i="11"/>
  <c r="FW1" i="11"/>
  <c r="FX1" i="11"/>
  <c r="FY1" i="11"/>
  <c r="FZ1" i="11"/>
  <c r="GA1" i="11"/>
  <c r="GB1" i="11"/>
  <c r="GC1" i="11"/>
  <c r="GD1" i="11"/>
  <c r="GE1" i="11"/>
  <c r="GF1" i="11"/>
  <c r="GG1" i="11"/>
  <c r="GH1" i="11"/>
  <c r="GI1" i="11"/>
  <c r="GJ1" i="11"/>
  <c r="GK1" i="11"/>
  <c r="GL1" i="11"/>
  <c r="GM1" i="11"/>
  <c r="GN1" i="11"/>
  <c r="GO1" i="11"/>
  <c r="GP1" i="11"/>
  <c r="GQ1" i="11"/>
  <c r="GR1" i="11"/>
  <c r="GS1" i="11"/>
  <c r="GT1" i="11"/>
  <c r="GU1" i="11"/>
  <c r="GV1" i="11"/>
  <c r="GW1" i="11"/>
  <c r="GX1" i="11"/>
  <c r="GY1" i="11"/>
  <c r="GZ1" i="11"/>
  <c r="HA1" i="11"/>
  <c r="HB1" i="11"/>
  <c r="HC1" i="11"/>
  <c r="HD1" i="11"/>
  <c r="HE1" i="11"/>
  <c r="HF1" i="11"/>
  <c r="HG1" i="11"/>
  <c r="HH1" i="11"/>
  <c r="HI1" i="11"/>
  <c r="HJ1" i="11"/>
  <c r="HK1" i="11"/>
  <c r="HL1" i="11"/>
  <c r="HM1" i="11"/>
  <c r="HN1" i="11"/>
  <c r="HO1" i="11"/>
  <c r="HP1" i="11"/>
  <c r="HQ1" i="11"/>
  <c r="HR1" i="11"/>
  <c r="HS1" i="11"/>
  <c r="HT1" i="11"/>
  <c r="HU1" i="11"/>
  <c r="HV1" i="11"/>
  <c r="HW1" i="11"/>
  <c r="HX1" i="11"/>
  <c r="HY1" i="11"/>
  <c r="HZ1" i="11"/>
  <c r="IA1" i="11"/>
  <c r="IB1" i="11"/>
  <c r="IC1" i="11"/>
  <c r="ID1" i="11"/>
  <c r="IE1" i="11"/>
  <c r="IF1" i="11"/>
  <c r="IG1" i="11"/>
  <c r="IH1" i="11"/>
  <c r="II1" i="11"/>
  <c r="IJ1" i="11"/>
  <c r="IK1" i="11"/>
  <c r="IL1" i="11"/>
  <c r="IM1" i="11"/>
  <c r="IN1" i="11"/>
  <c r="IO1" i="11"/>
  <c r="IP1" i="11"/>
  <c r="IQ1" i="11"/>
  <c r="IR1" i="11"/>
  <c r="IS1" i="11"/>
  <c r="IT1" i="11"/>
  <c r="IU1" i="11"/>
  <c r="IV1" i="11"/>
  <c r="IW1" i="11"/>
  <c r="IX1" i="11"/>
  <c r="IY1" i="11"/>
  <c r="IZ1" i="11"/>
  <c r="JA1" i="11"/>
  <c r="JB1" i="11"/>
  <c r="JC1" i="11"/>
  <c r="JD1" i="11"/>
  <c r="JE1" i="11"/>
  <c r="JF1" i="11"/>
  <c r="JG1" i="11"/>
  <c r="JH1" i="11"/>
  <c r="JI1" i="11"/>
  <c r="JJ1" i="11"/>
  <c r="JK1" i="11"/>
  <c r="JL1" i="11"/>
  <c r="JM1" i="11"/>
  <c r="JN1" i="11"/>
  <c r="JO1" i="11"/>
  <c r="JP1" i="11"/>
  <c r="JQ1" i="11"/>
  <c r="JR1" i="11"/>
  <c r="JS1" i="11"/>
  <c r="JT1" i="11"/>
  <c r="JU1" i="11"/>
  <c r="JV1" i="11"/>
  <c r="JW1" i="11"/>
  <c r="JX1" i="11"/>
  <c r="JY1" i="11"/>
  <c r="JZ1" i="11"/>
  <c r="KA1" i="11"/>
  <c r="KB1" i="11"/>
  <c r="KC1" i="11"/>
  <c r="KD1" i="11"/>
  <c r="KE1" i="11"/>
  <c r="KF1" i="11"/>
  <c r="KG1" i="11"/>
  <c r="KH1" i="11"/>
  <c r="KI1" i="11"/>
  <c r="KJ1" i="11"/>
  <c r="KK1" i="11"/>
  <c r="KL1" i="11"/>
  <c r="KM1" i="11"/>
  <c r="KN1" i="11"/>
  <c r="KO1" i="11"/>
  <c r="KP1" i="11"/>
  <c r="KQ1" i="11"/>
  <c r="KR1" i="11"/>
  <c r="KS1" i="11"/>
  <c r="KT1" i="11"/>
  <c r="KU1" i="11"/>
  <c r="KV1" i="11"/>
  <c r="KW1" i="11"/>
  <c r="KX1" i="11"/>
  <c r="KY1" i="11"/>
  <c r="KZ1" i="11"/>
  <c r="LA1" i="11"/>
  <c r="LB1" i="11"/>
  <c r="LC1" i="11"/>
  <c r="LD1" i="11"/>
  <c r="LE1" i="11"/>
  <c r="LF1" i="11"/>
  <c r="LG1" i="11"/>
  <c r="LH1" i="11"/>
  <c r="LI1" i="11"/>
  <c r="LJ1" i="11"/>
  <c r="LK1" i="11"/>
  <c r="LL1" i="11"/>
  <c r="LM1" i="11"/>
  <c r="LN1" i="11"/>
  <c r="LO1" i="11"/>
  <c r="LP1" i="11"/>
  <c r="LQ1" i="11"/>
  <c r="LR1" i="11"/>
  <c r="LS1" i="11"/>
  <c r="LT1" i="11"/>
  <c r="LU1" i="11"/>
  <c r="LV1" i="11"/>
  <c r="LW1" i="11"/>
  <c r="LX1" i="11"/>
  <c r="LY1" i="11"/>
  <c r="LZ1" i="11"/>
  <c r="MA1" i="11"/>
  <c r="MB1" i="11"/>
  <c r="MC1" i="11"/>
  <c r="MD1" i="11"/>
  <c r="ME1" i="11"/>
  <c r="MF1" i="11"/>
  <c r="MG1" i="11"/>
  <c r="MH1" i="11"/>
  <c r="MI1" i="11"/>
  <c r="MJ1" i="11"/>
  <c r="MK1" i="11"/>
  <c r="ML1" i="11"/>
  <c r="MM1" i="11"/>
  <c r="MN1" i="11"/>
  <c r="MO1" i="11"/>
  <c r="MP1" i="11"/>
  <c r="MQ1" i="11"/>
  <c r="MR1" i="11"/>
  <c r="MS1" i="11"/>
  <c r="MT1" i="11"/>
  <c r="MU1" i="11"/>
  <c r="MV1" i="11"/>
  <c r="MW1" i="11"/>
  <c r="MX1" i="11"/>
  <c r="MY1" i="11"/>
  <c r="MZ1" i="11"/>
  <c r="NA1" i="11"/>
  <c r="NB1" i="11"/>
  <c r="NC1" i="11"/>
  <c r="ND1" i="11"/>
  <c r="NE1" i="11"/>
  <c r="NF1" i="11"/>
  <c r="NG1" i="11"/>
  <c r="NH1" i="11"/>
  <c r="NI1" i="11"/>
  <c r="NJ1" i="11"/>
  <c r="NK1" i="11"/>
  <c r="NL1" i="11"/>
  <c r="NM1" i="11"/>
  <c r="NN1" i="11"/>
  <c r="NO1" i="11"/>
  <c r="NP1" i="11"/>
  <c r="NQ1" i="11"/>
  <c r="NR1" i="11"/>
  <c r="NS1" i="11"/>
  <c r="NT1" i="11"/>
  <c r="NU1" i="11"/>
  <c r="NV1" i="11"/>
  <c r="NW1" i="11"/>
  <c r="NX1" i="11"/>
  <c r="NY1" i="11"/>
  <c r="NZ1" i="11"/>
  <c r="OA1" i="11"/>
  <c r="OB1" i="11"/>
  <c r="OC1" i="11"/>
  <c r="OD1" i="11"/>
  <c r="OE1" i="11"/>
  <c r="OF1" i="11"/>
  <c r="OG1" i="11"/>
  <c r="OH1" i="11"/>
  <c r="OI1" i="11"/>
  <c r="OJ1" i="11"/>
  <c r="OK1" i="11"/>
  <c r="OL1" i="11"/>
  <c r="OM1" i="11"/>
  <c r="ON1" i="11"/>
  <c r="OO1" i="11"/>
  <c r="OP1" i="11"/>
  <c r="OQ1" i="11"/>
  <c r="OR1" i="11"/>
  <c r="OS1" i="11"/>
  <c r="OT1" i="11"/>
  <c r="OU1" i="11"/>
  <c r="OV1" i="11"/>
  <c r="OW1" i="11"/>
  <c r="OX1" i="11"/>
  <c r="OY1" i="11"/>
  <c r="OZ1" i="11"/>
  <c r="PA1" i="11"/>
  <c r="PB1" i="11"/>
  <c r="PC1" i="11"/>
  <c r="PD1" i="11"/>
  <c r="PE1" i="11"/>
  <c r="PF1" i="11"/>
  <c r="PG1" i="11"/>
  <c r="PH1" i="11"/>
  <c r="PI1" i="11"/>
  <c r="PJ1" i="11"/>
  <c r="PK1" i="11"/>
  <c r="PL1" i="11"/>
  <c r="PM1" i="11"/>
  <c r="PN1" i="11"/>
  <c r="PO1" i="11"/>
  <c r="PP1" i="11"/>
  <c r="PQ1" i="11"/>
  <c r="PR1" i="11"/>
  <c r="PS1" i="11"/>
  <c r="PT1" i="11"/>
  <c r="PU1" i="11"/>
  <c r="PV1" i="11"/>
  <c r="PW1" i="11"/>
  <c r="PX1" i="11"/>
  <c r="PY1" i="11"/>
  <c r="PZ1" i="11"/>
  <c r="QA1" i="11"/>
  <c r="QB1" i="11"/>
  <c r="QC1" i="11"/>
  <c r="QD1" i="11"/>
  <c r="QE1" i="11"/>
  <c r="QF1" i="11"/>
  <c r="QG1" i="11"/>
  <c r="QH1" i="11"/>
  <c r="QI1" i="11"/>
  <c r="QJ1" i="11"/>
  <c r="QK1" i="11"/>
  <c r="QL1" i="11"/>
  <c r="QM1" i="11"/>
  <c r="QN1" i="11"/>
  <c r="QO1" i="11"/>
  <c r="QP1" i="11"/>
  <c r="QQ1" i="11"/>
  <c r="QR1" i="11"/>
  <c r="QS1" i="11"/>
  <c r="QT1" i="11"/>
  <c r="QU1" i="11"/>
  <c r="QV1" i="11"/>
  <c r="QW1" i="11"/>
  <c r="QX1" i="11"/>
  <c r="QY1" i="11"/>
  <c r="QZ1" i="11"/>
  <c r="RA1" i="11"/>
  <c r="RB1" i="11"/>
  <c r="RC1" i="11"/>
  <c r="RD1" i="11"/>
  <c r="RE1" i="11"/>
  <c r="RF1" i="11"/>
  <c r="RG1" i="11"/>
  <c r="RH1" i="11"/>
  <c r="RI1" i="11"/>
  <c r="RJ1" i="11"/>
  <c r="RK1" i="11"/>
  <c r="RL1" i="11"/>
  <c r="RM1" i="11"/>
  <c r="RN1" i="11"/>
  <c r="RO1" i="11"/>
  <c r="RP1" i="11"/>
  <c r="RQ1" i="11"/>
  <c r="RR1" i="11"/>
  <c r="RS1" i="11"/>
  <c r="RT1" i="11"/>
  <c r="RU1" i="11"/>
  <c r="RV1" i="11"/>
  <c r="RW1" i="11"/>
  <c r="RX1" i="11"/>
  <c r="RY1" i="11"/>
  <c r="RZ1" i="11"/>
  <c r="SA1" i="11"/>
  <c r="SB1" i="11"/>
  <c r="SC1" i="11"/>
  <c r="SD1" i="11"/>
  <c r="SE1" i="11"/>
  <c r="SF1" i="11"/>
  <c r="SG1" i="11"/>
  <c r="SH1" i="11"/>
  <c r="SI1" i="11"/>
  <c r="SJ1" i="11"/>
  <c r="SK1" i="11"/>
  <c r="SL1" i="11"/>
  <c r="SM1" i="11"/>
  <c r="SN1" i="11"/>
  <c r="SO1" i="11"/>
  <c r="SP1" i="11"/>
  <c r="SQ1" i="11"/>
  <c r="SR1" i="11"/>
  <c r="SS1" i="11"/>
  <c r="ST1" i="11"/>
  <c r="SU1" i="11"/>
  <c r="SV1" i="11"/>
  <c r="SW1" i="11"/>
  <c r="SX1" i="11"/>
  <c r="SY1" i="11"/>
  <c r="SZ1" i="11"/>
  <c r="TA1" i="11"/>
  <c r="TB1" i="11"/>
  <c r="TC1" i="11"/>
  <c r="TD1" i="11"/>
  <c r="TE1" i="11"/>
  <c r="TF1" i="11"/>
  <c r="TG1" i="11"/>
  <c r="TH1" i="11"/>
  <c r="TI1" i="11"/>
  <c r="TJ1" i="11"/>
  <c r="TK1" i="11"/>
  <c r="TL1" i="11"/>
  <c r="TM1" i="11"/>
  <c r="TN1" i="11"/>
  <c r="TO1" i="11"/>
  <c r="TP1" i="11"/>
  <c r="TQ1" i="11"/>
  <c r="TR1" i="11"/>
  <c r="TS1" i="11"/>
  <c r="TT1" i="11"/>
  <c r="TU1" i="11"/>
  <c r="TV1" i="11"/>
  <c r="C1" i="11"/>
  <c r="D1" i="11"/>
  <c r="E1" i="11"/>
  <c r="F1" i="11"/>
  <c r="G1" i="11"/>
  <c r="H1" i="11"/>
</calcChain>
</file>

<file path=xl/sharedStrings.xml><?xml version="1.0" encoding="utf-8"?>
<sst xmlns="http://schemas.openxmlformats.org/spreadsheetml/2006/main" count="4224" uniqueCount="280">
  <si>
    <t>日照時間</t>
    <rPh sb="0" eb="2">
      <t>ニッショウ</t>
    </rPh>
    <rPh sb="2" eb="4">
      <t>ジカン</t>
    </rPh>
    <phoneticPr fontId="2"/>
  </si>
  <si>
    <t>降水量</t>
    <rPh sb="0" eb="3">
      <t>コウスイリョウ</t>
    </rPh>
    <phoneticPr fontId="2"/>
  </si>
  <si>
    <t>（２）平均気温・日照時間・降水量（その他）</t>
    <rPh sb="3" eb="5">
      <t>ヘイキン</t>
    </rPh>
    <rPh sb="5" eb="7">
      <t>キオン</t>
    </rPh>
    <rPh sb="8" eb="10">
      <t>ニッショウ</t>
    </rPh>
    <rPh sb="10" eb="12">
      <t>ジカン</t>
    </rPh>
    <rPh sb="13" eb="16">
      <t>コウスイリョウ</t>
    </rPh>
    <rPh sb="19" eb="20">
      <t>タ</t>
    </rPh>
    <phoneticPr fontId="2"/>
  </si>
  <si>
    <t>月別</t>
    <rPh sb="0" eb="2">
      <t>ツキベツ</t>
    </rPh>
    <phoneticPr fontId="2"/>
  </si>
  <si>
    <t>年平均</t>
    <rPh sb="0" eb="3">
      <t>ネンヘイキン</t>
    </rPh>
    <phoneticPr fontId="2"/>
  </si>
  <si>
    <t>軽米</t>
    <rPh sb="0" eb="2">
      <t>カルマイ</t>
    </rPh>
    <phoneticPr fontId="2"/>
  </si>
  <si>
    <t>久慈</t>
    <rPh sb="0" eb="2">
      <t>クジ</t>
    </rPh>
    <phoneticPr fontId="2"/>
  </si>
  <si>
    <t>奥中山</t>
    <rPh sb="0" eb="3">
      <t>オクナカヤマ</t>
    </rPh>
    <phoneticPr fontId="2"/>
  </si>
  <si>
    <t>好摩</t>
    <rPh sb="0" eb="2">
      <t>コウマ</t>
    </rPh>
    <phoneticPr fontId="2"/>
  </si>
  <si>
    <t>小本</t>
    <rPh sb="0" eb="2">
      <t>オモト</t>
    </rPh>
    <phoneticPr fontId="2"/>
  </si>
  <si>
    <t>藪川</t>
    <rPh sb="0" eb="1">
      <t>ヤブ</t>
    </rPh>
    <rPh sb="1" eb="2">
      <t>カワ</t>
    </rPh>
    <phoneticPr fontId="2"/>
  </si>
  <si>
    <t>雫石</t>
    <rPh sb="0" eb="2">
      <t>シズクイシ</t>
    </rPh>
    <phoneticPr fontId="2"/>
  </si>
  <si>
    <t>川井</t>
    <rPh sb="0" eb="2">
      <t>カワイ</t>
    </rPh>
    <phoneticPr fontId="2"/>
  </si>
  <si>
    <t>沢内</t>
    <rPh sb="0" eb="2">
      <t>サワウチ</t>
    </rPh>
    <phoneticPr fontId="2"/>
  </si>
  <si>
    <t>湯田</t>
    <rPh sb="0" eb="2">
      <t>ユダ</t>
    </rPh>
    <phoneticPr fontId="2"/>
  </si>
  <si>
    <t>遠野</t>
    <rPh sb="0" eb="2">
      <t>トオノ</t>
    </rPh>
    <phoneticPr fontId="2"/>
  </si>
  <si>
    <t>釜石</t>
    <rPh sb="0" eb="2">
      <t>カマイシ</t>
    </rPh>
    <phoneticPr fontId="2"/>
  </si>
  <si>
    <t>江刺</t>
    <rPh sb="0" eb="2">
      <t>エサシ</t>
    </rPh>
    <phoneticPr fontId="2"/>
  </si>
  <si>
    <t>一関</t>
    <rPh sb="0" eb="2">
      <t>イチノセキ</t>
    </rPh>
    <phoneticPr fontId="2"/>
  </si>
  <si>
    <t>千厩</t>
    <rPh sb="0" eb="2">
      <t>センマヤ</t>
    </rPh>
    <phoneticPr fontId="2"/>
  </si>
  <si>
    <t>年合計</t>
    <rPh sb="0" eb="1">
      <t>トシ</t>
    </rPh>
    <rPh sb="1" eb="3">
      <t>ゴウケイ</t>
    </rPh>
    <phoneticPr fontId="2"/>
  </si>
  <si>
    <t>（単位：℃・時間・mm）</t>
    <rPh sb="1" eb="3">
      <t>タンイ</t>
    </rPh>
    <rPh sb="6" eb="8">
      <t>ジカン</t>
    </rPh>
    <phoneticPr fontId="2"/>
  </si>
  <si>
    <t>平均気温</t>
    <rPh sb="0" eb="2">
      <t>ヘイキン</t>
    </rPh>
    <rPh sb="2" eb="4">
      <t>キオン</t>
    </rPh>
    <phoneticPr fontId="2"/>
  </si>
  <si>
    <t>資料：気象庁</t>
    <rPh sb="0" eb="2">
      <t>シリョウ</t>
    </rPh>
    <rPh sb="3" eb="6">
      <t>キショウチョウ</t>
    </rPh>
    <phoneticPr fontId="2"/>
  </si>
  <si>
    <t>種市</t>
    <rPh sb="0" eb="2">
      <t>タネイチ</t>
    </rPh>
    <phoneticPr fontId="2"/>
  </si>
  <si>
    <t>二戸</t>
    <rPh sb="0" eb="2">
      <t>ニノヘ</t>
    </rPh>
    <phoneticPr fontId="2"/>
  </si>
  <si>
    <t>山形</t>
    <rPh sb="0" eb="2">
      <t>ヤマガタ</t>
    </rPh>
    <phoneticPr fontId="2"/>
  </si>
  <si>
    <t>荒屋</t>
    <rPh sb="0" eb="2">
      <t>アラヤ</t>
    </rPh>
    <phoneticPr fontId="2"/>
  </si>
  <si>
    <t>葛巻</t>
    <rPh sb="0" eb="1">
      <t>クズ</t>
    </rPh>
    <rPh sb="1" eb="2">
      <t>マキ</t>
    </rPh>
    <phoneticPr fontId="2"/>
  </si>
  <si>
    <t>普代</t>
    <rPh sb="0" eb="2">
      <t>フダイ</t>
    </rPh>
    <phoneticPr fontId="2"/>
  </si>
  <si>
    <t>岩手松尾</t>
    <rPh sb="0" eb="2">
      <t>イワテ</t>
    </rPh>
    <rPh sb="2" eb="4">
      <t>マツオ</t>
    </rPh>
    <phoneticPr fontId="2"/>
  </si>
  <si>
    <t>岩泉</t>
    <rPh sb="0" eb="2">
      <t>イワイズミ</t>
    </rPh>
    <phoneticPr fontId="2"/>
  </si>
  <si>
    <t>区界</t>
    <rPh sb="0" eb="1">
      <t>ク</t>
    </rPh>
    <rPh sb="1" eb="2">
      <t>カイ</t>
    </rPh>
    <phoneticPr fontId="2"/>
  </si>
  <si>
    <t>紫波</t>
    <rPh sb="0" eb="2">
      <t>シワ</t>
    </rPh>
    <phoneticPr fontId="2"/>
  </si>
  <si>
    <t>大迫</t>
    <rPh sb="0" eb="2">
      <t>オオハサマ</t>
    </rPh>
    <phoneticPr fontId="2"/>
  </si>
  <si>
    <t>山田</t>
    <rPh sb="0" eb="2">
      <t>ヤマダ</t>
    </rPh>
    <phoneticPr fontId="2"/>
  </si>
  <si>
    <t>北上</t>
    <rPh sb="0" eb="2">
      <t>キタカミ</t>
    </rPh>
    <phoneticPr fontId="2"/>
  </si>
  <si>
    <t>若柳</t>
    <rPh sb="0" eb="2">
      <t>ワカヤナギ</t>
    </rPh>
    <phoneticPr fontId="2"/>
  </si>
  <si>
    <t>住田</t>
    <rPh sb="0" eb="2">
      <t>スミタ</t>
    </rPh>
    <phoneticPr fontId="2"/>
  </si>
  <si>
    <t>　象　（続き）</t>
    <rPh sb="1" eb="2">
      <t>ゾウ</t>
    </rPh>
    <rPh sb="4" eb="5">
      <t>ツヅ</t>
    </rPh>
    <phoneticPr fontId="2"/>
  </si>
  <si>
    <t>（資料が欠けていない）と同等に扱います（準正常値）。</t>
  </si>
  <si>
    <t>　象</t>
  </si>
  <si>
    <t>２－５　気</t>
    <phoneticPr fontId="2"/>
  </si>
  <si>
    <t>２－５　気</t>
    <rPh sb="4" eb="5">
      <t>キ</t>
    </rPh>
    <phoneticPr fontId="2"/>
  </si>
  <si>
    <t>(注) ): 統計を行う対象資料が許容範囲で欠けていますが、上位の統計を用いる際は一部の例外を除いて正常値</t>
    <rPh sb="1" eb="2">
      <t>チュウ</t>
    </rPh>
    <phoneticPr fontId="2"/>
  </si>
  <si>
    <t>できず、通常は上位の統計に用いませんが、極値、合計、度数等の統計ではその値以上（以下）であることが</t>
    <rPh sb="4" eb="6">
      <t>ツウジョウ</t>
    </rPh>
    <rPh sb="7" eb="9">
      <t>ジョウイ</t>
    </rPh>
    <rPh sb="10" eb="12">
      <t>トウケイ</t>
    </rPh>
    <rPh sb="13" eb="14">
      <t>モチ</t>
    </rPh>
    <rPh sb="20" eb="22">
      <t>キョクチ</t>
    </rPh>
    <rPh sb="23" eb="25">
      <t>ゴウケイ</t>
    </rPh>
    <rPh sb="26" eb="28">
      <t>ドスウ</t>
    </rPh>
    <rPh sb="28" eb="29">
      <t>トウ</t>
    </rPh>
    <rPh sb="30" eb="32">
      <t>トウケイ</t>
    </rPh>
    <rPh sb="36" eb="37">
      <t>アタイ</t>
    </rPh>
    <rPh sb="37" eb="39">
      <t>イジョウ</t>
    </rPh>
    <rPh sb="40" eb="42">
      <t>イカ</t>
    </rPh>
    <phoneticPr fontId="2"/>
  </si>
  <si>
    <t xml:space="preserve"> 　　]: 統計を行う対象資料が許容範囲を超えて欠けています（資料不足値）。値そのものを信用することは</t>
    <rPh sb="16" eb="18">
      <t>キョヨウ</t>
    </rPh>
    <rPh sb="18" eb="20">
      <t>ハンイ</t>
    </rPh>
    <rPh sb="21" eb="22">
      <t>コ</t>
    </rPh>
    <rPh sb="24" eb="25">
      <t>カ</t>
    </rPh>
    <rPh sb="31" eb="33">
      <t>シリョウ</t>
    </rPh>
    <rPh sb="33" eb="35">
      <t>フソク</t>
    </rPh>
    <rPh sb="35" eb="36">
      <t>チ</t>
    </rPh>
    <rPh sb="38" eb="39">
      <t>アタイ</t>
    </rPh>
    <rPh sb="44" eb="46">
      <t>シンヨウ</t>
    </rPh>
    <phoneticPr fontId="2"/>
  </si>
  <si>
    <t>　　　  確実である、といった性質を利用して統計に利用できる場合があります。</t>
    <rPh sb="5" eb="7">
      <t>カクジツ</t>
    </rPh>
    <rPh sb="15" eb="17">
      <t>セイシツ</t>
    </rPh>
    <rPh sb="18" eb="20">
      <t>リヨウ</t>
    </rPh>
    <rPh sb="22" eb="24">
      <t>トウケイ</t>
    </rPh>
    <rPh sb="25" eb="27">
      <t>リヨウ</t>
    </rPh>
    <rPh sb="30" eb="32">
      <t>バアイ</t>
    </rPh>
    <phoneticPr fontId="2"/>
  </si>
  <si>
    <t>　　  　確実である、といった性質を利用して統計に利用できる場合があります。</t>
    <rPh sb="5" eb="7">
      <t>カクジツ</t>
    </rPh>
    <rPh sb="15" eb="17">
      <t>セイシツ</t>
    </rPh>
    <rPh sb="18" eb="20">
      <t>リヨウ</t>
    </rPh>
    <rPh sb="22" eb="24">
      <t>トウケイ</t>
    </rPh>
    <rPh sb="25" eb="27">
      <t>リヨウ</t>
    </rPh>
    <rPh sb="30" eb="32">
      <t>バアイ</t>
    </rPh>
    <phoneticPr fontId="2"/>
  </si>
  <si>
    <t>山形</t>
  </si>
  <si>
    <t>久慈</t>
  </si>
  <si>
    <t>荒屋</t>
  </si>
  <si>
    <t>奥中山</t>
  </si>
  <si>
    <t>葛巻</t>
  </si>
  <si>
    <t>普代</t>
  </si>
  <si>
    <t>岩手松尾</t>
  </si>
  <si>
    <t>好摩</t>
  </si>
  <si>
    <t>岩泉</t>
  </si>
  <si>
    <t>小本</t>
  </si>
  <si>
    <t>雫石</t>
  </si>
  <si>
    <t>区界</t>
  </si>
  <si>
    <t>紫波</t>
  </si>
  <si>
    <t>川井</t>
  </si>
  <si>
    <t>沢内</t>
  </si>
  <si>
    <t>大迫</t>
  </si>
  <si>
    <t>山田</t>
  </si>
  <si>
    <t>湯田</t>
  </si>
  <si>
    <t>遠野</t>
  </si>
  <si>
    <t>北上</t>
  </si>
  <si>
    <t>釜石</t>
  </si>
  <si>
    <t>若柳</t>
  </si>
  <si>
    <t>江刺</t>
  </si>
  <si>
    <t>住田</t>
  </si>
  <si>
    <t>一関</t>
  </si>
  <si>
    <t>千厩</t>
  </si>
  <si>
    <t>降水量の合計(mm)</t>
  </si>
  <si>
    <t>平均気温(℃)</t>
  </si>
  <si>
    <t>日照時間(時間)</t>
  </si>
  <si>
    <t>品質情報</t>
  </si>
  <si>
    <t>均質番号</t>
  </si>
  <si>
    <t>年</t>
  </si>
  <si>
    <t>月</t>
  </si>
  <si>
    <t>種市</t>
  </si>
  <si>
    <t>軽米</t>
  </si>
  <si>
    <t>二戸</t>
  </si>
  <si>
    <t>藪川</t>
  </si>
  <si>
    <t>ダウンロードした時刻：2023/02/26 21:26:07</t>
  </si>
  <si>
    <t>過去1年平均(℃)</t>
  </si>
  <si>
    <t>過去1年平均(時間)</t>
  </si>
  <si>
    <t>過去1年平均(mm)</t>
  </si>
  <si>
    <t>種市平均気温(℃)</t>
  </si>
  <si>
    <t>種市平均気温(℃)過去1年平均(℃)</t>
  </si>
  <si>
    <t>種市日照時間(時間)</t>
  </si>
  <si>
    <t>種市日照時間(時間)過去1年平均(時間)</t>
  </si>
  <si>
    <t>種市降水量の合計(mm)</t>
  </si>
  <si>
    <t>種市降水量の合計(mm)過去1年平均(mm)</t>
  </si>
  <si>
    <t>軽米平均気温(℃)</t>
  </si>
  <si>
    <t>軽米平均気温(℃)過去1年平均(℃)</t>
  </si>
  <si>
    <t>軽米日照時間(時間)</t>
  </si>
  <si>
    <t>軽米日照時間(時間)過去1年平均(時間)</t>
  </si>
  <si>
    <t>軽米降水量の合計(mm)</t>
  </si>
  <si>
    <t>軽米降水量の合計(mm)過去1年平均(mm)</t>
  </si>
  <si>
    <t>二戸平均気温(℃)</t>
  </si>
  <si>
    <t>二戸平均気温(℃)過去1年平均(℃)</t>
  </si>
  <si>
    <t>二戸日照時間(時間)</t>
  </si>
  <si>
    <t>二戸日照時間(時間)過去1年平均(時間)</t>
  </si>
  <si>
    <t>二戸降水量の合計(mm)</t>
  </si>
  <si>
    <t>二戸降水量の合計(mm)過去1年平均(mm)</t>
  </si>
  <si>
    <t>久慈平均気温(℃)</t>
  </si>
  <si>
    <t>久慈平均気温(℃)過去1年平均(℃)</t>
  </si>
  <si>
    <t>久慈日照時間(時間)</t>
  </si>
  <si>
    <t>久慈日照時間(時間)過去1年平均(時間)</t>
  </si>
  <si>
    <t>久慈降水量の合計(mm)</t>
  </si>
  <si>
    <t>久慈降水量の合計(mm)過去1年平均(mm)</t>
  </si>
  <si>
    <t>荒屋平均気温(℃)</t>
  </si>
  <si>
    <t>荒屋平均気温(℃)過去1年平均(℃)</t>
  </si>
  <si>
    <t>荒屋日照時間(時間)</t>
  </si>
  <si>
    <t>荒屋日照時間(時間)過去1年平均(時間)</t>
  </si>
  <si>
    <t>荒屋降水量の合計(mm)</t>
  </si>
  <si>
    <t>荒屋降水量の合計(mm)過去1年平均(mm)</t>
  </si>
  <si>
    <t>奥中山平均気温(℃)</t>
  </si>
  <si>
    <t>奥中山平均気温(℃)過去1年平均(℃)</t>
  </si>
  <si>
    <t>奥中山日照時間(時間)</t>
  </si>
  <si>
    <t>奥中山日照時間(時間)過去1年平均(時間)</t>
  </si>
  <si>
    <t>奥中山降水量の合計(mm)</t>
  </si>
  <si>
    <t>奥中山降水量の合計(mm)過去1年平均(mm)</t>
  </si>
  <si>
    <t>葛巻平均気温(℃)</t>
  </si>
  <si>
    <t>葛巻平均気温(℃)過去1年平均(℃)</t>
  </si>
  <si>
    <t>葛巻日照時間(時間)</t>
  </si>
  <si>
    <t>葛巻日照時間(時間)過去1年平均(時間)</t>
  </si>
  <si>
    <t>葛巻降水量の合計(mm)</t>
  </si>
  <si>
    <t>葛巻降水量の合計(mm)過去1年平均(mm)</t>
  </si>
  <si>
    <t>普代平均気温(℃)</t>
  </si>
  <si>
    <t>普代平均気温(℃)過去1年平均(℃)</t>
  </si>
  <si>
    <t>普代日照時間(時間)</t>
  </si>
  <si>
    <t>普代日照時間(時間)過去1年平均(時間)</t>
  </si>
  <si>
    <t>普代降水量の合計(mm)</t>
  </si>
  <si>
    <t>普代降水量の合計(mm)過去1年平均(mm)</t>
  </si>
  <si>
    <t>岩手松尾平均気温(℃)</t>
  </si>
  <si>
    <t>岩手松尾平均気温(℃)過去1年平均(℃)</t>
  </si>
  <si>
    <t>岩手松尾日照時間(時間)</t>
  </si>
  <si>
    <t>岩手松尾日照時間(時間)過去1年平均(時間)</t>
  </si>
  <si>
    <t>岩手松尾降水量の合計(mm)</t>
  </si>
  <si>
    <t>岩手松尾降水量の合計(mm)過去1年平均(mm)</t>
  </si>
  <si>
    <t>好摩平均気温(℃)</t>
  </si>
  <si>
    <t>好摩平均気温(℃)過去1年平均(℃)</t>
  </si>
  <si>
    <t>好摩日照時間(時間)</t>
  </si>
  <si>
    <t>好摩日照時間(時間)過去1年平均(時間)</t>
  </si>
  <si>
    <t>好摩降水量の合計(mm)</t>
  </si>
  <si>
    <t>好摩降水量の合計(mm)過去1年平均(mm)</t>
  </si>
  <si>
    <t>岩泉平均気温(℃)</t>
  </si>
  <si>
    <t>岩泉平均気温(℃)過去1年平均(℃)</t>
  </si>
  <si>
    <t>岩泉日照時間(時間)</t>
  </si>
  <si>
    <t>岩泉日照時間(時間)過去1年平均(時間)</t>
  </si>
  <si>
    <t>岩泉降水量の合計(mm)</t>
  </si>
  <si>
    <t>岩泉降水量の合計(mm)過去1年平均(mm)</t>
  </si>
  <si>
    <t>小本平均気温(℃)</t>
  </si>
  <si>
    <t>小本平均気温(℃)過去1年平均(℃)</t>
  </si>
  <si>
    <t>小本日照時間(時間)</t>
  </si>
  <si>
    <t>小本日照時間(時間)過去1年平均(時間)</t>
  </si>
  <si>
    <t>小本降水量の合計(mm)</t>
  </si>
  <si>
    <t>小本降水量の合計(mm)過去1年平均(mm)</t>
  </si>
  <si>
    <t>薮川平均気温(℃)</t>
  </si>
  <si>
    <t>薮川平均気温(℃)過去1年平均(℃)</t>
  </si>
  <si>
    <t>薮川日照時間(時間)</t>
  </si>
  <si>
    <t>薮川日照時間(時間)過去1年平均(時間)</t>
  </si>
  <si>
    <t>薮川降水量の合計(mm)</t>
  </si>
  <si>
    <t>薮川降水量の合計(mm)過去1年平均(mm)</t>
  </si>
  <si>
    <t>雫石平均気温(℃)</t>
  </si>
  <si>
    <t>雫石平均気温(℃)過去1年平均(℃)</t>
  </si>
  <si>
    <t>雫石日照時間(時間)</t>
  </si>
  <si>
    <t>雫石日照時間(時間)過去1年平均(時間)</t>
  </si>
  <si>
    <t>雫石降水量の合計(mm)</t>
  </si>
  <si>
    <t>雫石降水量の合計(mm)過去1年平均(mm)</t>
  </si>
  <si>
    <t>区界平均気温(℃)</t>
  </si>
  <si>
    <t>区界平均気温(℃)過去1年平均(℃)</t>
  </si>
  <si>
    <t>区界日照時間(時間)</t>
  </si>
  <si>
    <t>区界日照時間(時間)過去1年平均(時間)</t>
  </si>
  <si>
    <t>区界降水量の合計(mm)</t>
  </si>
  <si>
    <t>区界降水量の合計(mm)過去1年平均(mm)</t>
  </si>
  <si>
    <t>紫波平均気温(℃)</t>
  </si>
  <si>
    <t>紫波平均気温(℃)過去1年平均(℃)</t>
  </si>
  <si>
    <t>紫波日照時間(時間)</t>
  </si>
  <si>
    <t>紫波日照時間(時間)過去1年平均(時間)</t>
  </si>
  <si>
    <t>紫波降水量の合計(mm)</t>
  </si>
  <si>
    <t>紫波降水量の合計(mm)過去1年平均(mm)</t>
  </si>
  <si>
    <t>川井平均気温(℃)</t>
  </si>
  <si>
    <t>川井平均気温(℃)過去1年平均(℃)</t>
  </si>
  <si>
    <t>川井日照時間(時間)</t>
  </si>
  <si>
    <t>川井日照時間(時間)過去1年平均(時間)</t>
  </si>
  <si>
    <t>川井降水量の合計(mm)</t>
  </si>
  <si>
    <t>川井降水量の合計(mm)過去1年平均(mm)</t>
  </si>
  <si>
    <t>沢内平均気温(℃)</t>
  </si>
  <si>
    <t>沢内平均気温(℃)過去1年平均(℃)</t>
  </si>
  <si>
    <t>沢内日照時間(時間)</t>
  </si>
  <si>
    <t>沢内日照時間(時間)過去1年平均(時間)</t>
  </si>
  <si>
    <t>沢内降水量の合計(mm)</t>
  </si>
  <si>
    <t>沢内降水量の合計(mm)過去1年平均(mm)</t>
  </si>
  <si>
    <t>大迫平均気温(℃)</t>
  </si>
  <si>
    <t>大迫平均気温(℃)過去1年平均(℃)</t>
  </si>
  <si>
    <t>大迫日照時間(時間)</t>
  </si>
  <si>
    <t>大迫日照時間(時間)過去1年平均(時間)</t>
  </si>
  <si>
    <t>大迫降水量の合計(mm)</t>
  </si>
  <si>
    <t>大迫降水量の合計(mm)過去1年平均(mm)</t>
  </si>
  <si>
    <t>山田平均気温(℃)</t>
  </si>
  <si>
    <t>山田平均気温(℃)過去1年平均(℃)</t>
  </si>
  <si>
    <t>山田日照時間(時間)</t>
  </si>
  <si>
    <t>山田日照時間(時間)過去1年平均(時間)</t>
  </si>
  <si>
    <t>山田降水量の合計(mm)</t>
  </si>
  <si>
    <t>山田降水量の合計(mm)過去1年平均(mm)</t>
  </si>
  <si>
    <t>湯田平均気温(℃)</t>
  </si>
  <si>
    <t>湯田平均気温(℃)過去1年平均(℃)</t>
  </si>
  <si>
    <t>湯田日照時間(時間)</t>
  </si>
  <si>
    <t>湯田日照時間(時間)過去1年平均(時間)</t>
  </si>
  <si>
    <t>湯田降水量の合計(mm)</t>
  </si>
  <si>
    <t>湯田降水量の合計(mm)過去1年平均(mm)</t>
  </si>
  <si>
    <t>遠野平均気温(℃)</t>
  </si>
  <si>
    <t>遠野平均気温(℃)過去1年平均(℃)</t>
  </si>
  <si>
    <t>遠野日照時間(時間)</t>
  </si>
  <si>
    <t>遠野日照時間(時間)過去1年平均(時間)</t>
  </si>
  <si>
    <t>遠野降水量の合計(mm)</t>
  </si>
  <si>
    <t>遠野降水量の合計(mm)過去1年平均(mm)</t>
  </si>
  <si>
    <t>北上平均気温(℃)</t>
  </si>
  <si>
    <t>北上平均気温(℃)過去1年平均(℃)</t>
  </si>
  <si>
    <t>北上日照時間(時間)</t>
  </si>
  <si>
    <t>北上日照時間(時間)過去1年平均(時間)</t>
  </si>
  <si>
    <t>北上降水量の合計(mm)</t>
  </si>
  <si>
    <t>北上降水量の合計(mm)過去1年平均(mm)</t>
  </si>
  <si>
    <t>釜石平均気温(℃)</t>
  </si>
  <si>
    <t>釜石平均気温(℃)過去1年平均(℃)</t>
  </si>
  <si>
    <t>釜石日照時間(時間)</t>
  </si>
  <si>
    <t>釜石日照時間(時間)過去1年平均(時間)</t>
  </si>
  <si>
    <t>釜石降水量の合計(mm)</t>
  </si>
  <si>
    <t>釜石降水量の合計(mm)過去1年平均(mm)</t>
  </si>
  <si>
    <t>若柳平均気温(℃)</t>
  </si>
  <si>
    <t>若柳平均気温(℃)過去1年平均(℃)</t>
  </si>
  <si>
    <t>若柳日照時間(時間)</t>
  </si>
  <si>
    <t>若柳日照時間(時間)過去1年平均(時間)</t>
  </si>
  <si>
    <t>若柳降水量の合計(mm)</t>
  </si>
  <si>
    <t>若柳降水量の合計(mm)過去1年平均(mm)</t>
  </si>
  <si>
    <t>江刺平均気温(℃)</t>
  </si>
  <si>
    <t>江刺平均気温(℃)過去1年平均(℃)</t>
  </si>
  <si>
    <t>江刺日照時間(時間)</t>
  </si>
  <si>
    <t>江刺日照時間(時間)過去1年平均(時間)</t>
  </si>
  <si>
    <t>江刺降水量の合計(mm)</t>
  </si>
  <si>
    <t>江刺降水量の合計(mm)過去1年平均(mm)</t>
  </si>
  <si>
    <t>住田平均気温(℃)</t>
  </si>
  <si>
    <t>住田平均気温(℃)過去1年平均(℃)</t>
  </si>
  <si>
    <t>住田日照時間(時間)</t>
  </si>
  <si>
    <t>住田日照時間(時間)過去1年平均(時間)</t>
  </si>
  <si>
    <t>住田降水量の合計(mm)</t>
  </si>
  <si>
    <t>住田降水量の合計(mm)過去1年平均(mm)</t>
  </si>
  <si>
    <t>一関平均気温(℃)</t>
  </si>
  <si>
    <t>一関平均気温(℃)過去1年平均(℃)</t>
  </si>
  <si>
    <t>一関日照時間(時間)</t>
  </si>
  <si>
    <t>一関日照時間(時間)過去1年平均(時間)</t>
  </si>
  <si>
    <t>一関降水量の合計(mm)</t>
  </si>
  <si>
    <t>一関降水量の合計(mm)過去1年平均(mm)</t>
  </si>
  <si>
    <t>千厩平均気温(℃)</t>
  </si>
  <si>
    <t>千厩平均気温(℃)過去1年平均(℃)</t>
  </si>
  <si>
    <t>千厩日照時間(時間)</t>
  </si>
  <si>
    <t>千厩日照時間(時間)過去1年平均(時間)</t>
  </si>
  <si>
    <t>千厩降水量の合計(mm)</t>
  </si>
  <si>
    <t>千厩降水量の合計(mm)過去1年平均(mm)</t>
  </si>
  <si>
    <t>山形平均気温(℃)</t>
  </si>
  <si>
    <t>山形平均気温(℃)過去1年平均(℃)</t>
  </si>
  <si>
    <t>山形日照時間(時間)</t>
  </si>
  <si>
    <t>山形日照時間(時間)過去1年平均(時間)</t>
  </si>
  <si>
    <t>山形降水量の合計(mm)</t>
  </si>
  <si>
    <t>山形降水量の合計(mm)過去1年平均(mm)</t>
  </si>
  <si>
    <t>a</t>
    <phoneticPr fontId="2"/>
  </si>
  <si>
    <t>i</t>
    <phoneticPr fontId="2"/>
  </si>
  <si>
    <t>u</t>
    <phoneticPr fontId="2"/>
  </si>
  <si>
    <t>e</t>
    <phoneticPr fontId="2"/>
  </si>
  <si>
    <t>o</t>
    <phoneticPr fontId="2"/>
  </si>
  <si>
    <t>1/2</t>
    <phoneticPr fontId="2"/>
  </si>
  <si>
    <t>2/2</t>
    <phoneticPr fontId="2"/>
  </si>
  <si>
    <t>地域</t>
    <rPh sb="0" eb="2">
      <t>チイキ</t>
    </rPh>
    <phoneticPr fontId="2"/>
  </si>
  <si>
    <t>×</t>
    <phoneticPr fontId="2"/>
  </si>
  <si>
    <t>令和4年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</si>
</sst>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77" formatCode="#\ ##0.0"/>
    <numFmt numFmtId="178" formatCode="#,##0.0_ "/>
    <numFmt numFmtId="179" formatCode="_ * #,##0.0_ ;_ * \-#,##0.0_ ;_ * &quot;-&quot;?_ ;_ @_ "/>
    <numFmt numFmtId="180" formatCode="0&quot;月&quot;"/>
  </numFmts>
  <fonts count="7" x14ac:knownFonts="1">
    <font>
      <sz val="11"/>
      <name val="ＭＳ Ｐゴシック"/>
      <family val="3"/>
      <charset val="128"/>
    </font>
    <font>
      <sz val="11"/>
      <color theme="1"/>
      <name val="ＭＳ 明朝"/>
      <family val="2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46">
    <xf numFmtId="0" fontId="0" fillId="0" borderId="0" xfId="0"/>
    <xf numFmtId="0" fontId="3" fillId="0" borderId="0" xfId="0" applyNumberFormat="1" applyFont="1"/>
    <xf numFmtId="0" fontId="5" fillId="0" borderId="0" xfId="0" applyNumberFormat="1" applyFont="1"/>
    <xf numFmtId="0" fontId="3" fillId="0" borderId="0" xfId="0" applyNumberFormat="1" applyFont="1" applyAlignment="1">
      <alignment horizontal="center" vertical="center"/>
    </xf>
    <xf numFmtId="0" fontId="6" fillId="0" borderId="0" xfId="0" applyNumberFormat="1" applyFont="1"/>
    <xf numFmtId="0" fontId="3" fillId="0" borderId="0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/>
    </xf>
    <xf numFmtId="0" fontId="1" fillId="0" borderId="0" xfId="1">
      <alignment vertical="center"/>
    </xf>
    <xf numFmtId="0" fontId="1" fillId="2" borderId="0" xfId="1" applyFill="1">
      <alignment vertical="center"/>
    </xf>
    <xf numFmtId="179" fontId="3" fillId="0" borderId="0" xfId="0" quotePrefix="1" applyNumberFormat="1" applyFont="1" applyFill="1" applyBorder="1" applyAlignment="1">
      <alignment horizontal="right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0" xfId="0" quotePrefix="1" applyNumberFormat="1" applyFont="1" applyFill="1" applyAlignment="1">
      <alignment horizontal="right"/>
    </xf>
    <xf numFmtId="0" fontId="3" fillId="0" borderId="0" xfId="0" quotePrefix="1" applyNumberFormat="1" applyFont="1" applyFill="1"/>
    <xf numFmtId="0" fontId="4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NumberFormat="1" applyFont="1" applyFill="1" applyBorder="1"/>
    <xf numFmtId="0" fontId="3" fillId="0" borderId="1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Alignment="1">
      <alignment horizontal="right"/>
    </xf>
    <xf numFmtId="0" fontId="6" fillId="0" borderId="4" xfId="0" applyNumberFormat="1" applyFont="1" applyFill="1" applyBorder="1"/>
    <xf numFmtId="179" fontId="6" fillId="0" borderId="0" xfId="0" applyNumberFormat="1" applyFont="1" applyFill="1" applyBorder="1" applyAlignment="1">
      <alignment horizontal="right"/>
    </xf>
    <xf numFmtId="0" fontId="6" fillId="0" borderId="4" xfId="0" applyNumberFormat="1" applyFont="1" applyFill="1" applyBorder="1" applyAlignment="1">
      <alignment horizontal="right"/>
    </xf>
    <xf numFmtId="180" fontId="3" fillId="0" borderId="4" xfId="0" applyNumberFormat="1" applyFont="1" applyFill="1" applyBorder="1" applyAlignment="1">
      <alignment horizontal="right"/>
    </xf>
    <xf numFmtId="177" fontId="6" fillId="0" borderId="0" xfId="0" applyNumberFormat="1" applyFont="1" applyFill="1" applyBorder="1" applyAlignment="1">
      <alignment horizontal="right"/>
    </xf>
    <xf numFmtId="179" fontId="3" fillId="0" borderId="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80" fontId="3" fillId="0" borderId="9" xfId="0" applyNumberFormat="1" applyFont="1" applyFill="1" applyBorder="1" applyAlignment="1">
      <alignment horizontal="right"/>
    </xf>
    <xf numFmtId="0" fontId="3" fillId="0" borderId="0" xfId="0" applyNumberFormat="1" applyFont="1" applyFill="1"/>
    <xf numFmtId="0" fontId="5" fillId="0" borderId="0" xfId="0" applyNumberFormat="1" applyFont="1" applyFill="1"/>
    <xf numFmtId="0" fontId="5" fillId="0" borderId="0" xfId="0" applyNumberFormat="1" applyFont="1" applyFill="1" applyAlignment="1">
      <alignment vertical="center"/>
    </xf>
    <xf numFmtId="0" fontId="1" fillId="2" borderId="0" xfId="1" applyFill="1" applyAlignment="1">
      <alignment horizontal="right" vertical="center"/>
    </xf>
    <xf numFmtId="0" fontId="0" fillId="0" borderId="0" xfId="0" applyAlignment="1">
      <alignment horizontal="right"/>
    </xf>
    <xf numFmtId="0" fontId="1" fillId="0" borderId="10" xfId="1" applyBorder="1">
      <alignment vertical="center"/>
    </xf>
    <xf numFmtId="0" fontId="1" fillId="0" borderId="12" xfId="1" applyBorder="1">
      <alignment vertical="center"/>
    </xf>
    <xf numFmtId="0" fontId="1" fillId="0" borderId="10" xfId="1" applyBorder="1" applyAlignment="1">
      <alignment vertical="center" wrapText="1"/>
    </xf>
    <xf numFmtId="0" fontId="1" fillId="0" borderId="0" xfId="1" applyAlignment="1">
      <alignment horizontal="center" vertical="center" shrinkToFit="1"/>
    </xf>
    <xf numFmtId="56" fontId="3" fillId="0" borderId="0" xfId="0" quotePrefix="1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left" vertical="center"/>
    </xf>
    <xf numFmtId="0" fontId="3" fillId="0" borderId="5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right"/>
    </xf>
    <xf numFmtId="179" fontId="3" fillId="0" borderId="1" xfId="0" quotePrefix="1" applyNumberFormat="1" applyFont="1" applyFill="1" applyBorder="1" applyAlignment="1">
      <alignment horizontal="right"/>
    </xf>
    <xf numFmtId="176" fontId="3" fillId="0" borderId="0" xfId="0" applyNumberFormat="1" applyFont="1" applyFill="1" applyBorder="1" applyAlignment="1">
      <alignment horizontal="right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CCECFF"/>
      <color rgb="FFCCCCFF"/>
      <color rgb="FFFFCC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G95"/>
  <sheetViews>
    <sheetView tabSelected="1" view="pageBreakPreview"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H1" sqref="AH1:AV1048576"/>
    </sheetView>
  </sheetViews>
  <sheetFormatPr defaultColWidth="9" defaultRowHeight="13.2" x14ac:dyDescent="0.2"/>
  <cols>
    <col min="1" max="1" width="12.109375" style="31" customWidth="1"/>
    <col min="2" max="16" width="11.33203125" style="2" customWidth="1"/>
    <col min="17" max="17" width="0.77734375" style="31" customWidth="1"/>
    <col min="18" max="18" width="12.109375" style="31" customWidth="1"/>
    <col min="19" max="33" width="11.33203125" style="2" customWidth="1"/>
    <col min="34" max="16384" width="9" style="2"/>
  </cols>
  <sheetData>
    <row r="1" spans="1:33" s="1" customFormat="1" ht="12" x14ac:dyDescent="0.15">
      <c r="A1" s="16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15" t="s">
        <v>275</v>
      </c>
      <c r="Q1" s="15"/>
      <c r="R1" s="16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9" t="s">
        <v>276</v>
      </c>
    </row>
    <row r="2" spans="1:33" s="6" customFormat="1" ht="33" customHeight="1" x14ac:dyDescent="0.2">
      <c r="A2" s="32"/>
      <c r="B2" s="17"/>
      <c r="C2" s="17"/>
      <c r="D2" s="17"/>
      <c r="E2" s="17"/>
      <c r="F2" s="17"/>
      <c r="G2" s="17"/>
      <c r="H2" s="40" t="s">
        <v>42</v>
      </c>
      <c r="I2" s="41" t="s">
        <v>41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40" t="s">
        <v>43</v>
      </c>
      <c r="Z2" s="41" t="s">
        <v>39</v>
      </c>
      <c r="AA2" s="17"/>
      <c r="AB2" s="17"/>
      <c r="AC2" s="17"/>
      <c r="AD2" s="17"/>
      <c r="AE2" s="17"/>
      <c r="AF2" s="17"/>
      <c r="AG2" s="17"/>
    </row>
    <row r="3" spans="1:33" s="1" customFormat="1" ht="15.75" customHeight="1" thickBot="1" x14ac:dyDescent="0.2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 t="s">
        <v>21</v>
      </c>
      <c r="O3" s="19"/>
      <c r="P3" s="18" t="s">
        <v>279</v>
      </c>
      <c r="Q3" s="18"/>
      <c r="R3" s="19" t="s">
        <v>2</v>
      </c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 t="s">
        <v>21</v>
      </c>
      <c r="AF3" s="19"/>
      <c r="AG3" s="18" t="s">
        <v>279</v>
      </c>
    </row>
    <row r="4" spans="1:33" s="3" customFormat="1" ht="24.9" customHeight="1" x14ac:dyDescent="0.2">
      <c r="A4" s="20" t="s">
        <v>3</v>
      </c>
      <c r="B4" s="14" t="s">
        <v>24</v>
      </c>
      <c r="C4" s="7" t="s">
        <v>5</v>
      </c>
      <c r="D4" s="42" t="s">
        <v>25</v>
      </c>
      <c r="E4" s="7" t="s">
        <v>26</v>
      </c>
      <c r="F4" s="7" t="s">
        <v>6</v>
      </c>
      <c r="G4" s="7" t="s">
        <v>27</v>
      </c>
      <c r="H4" s="42" t="s">
        <v>7</v>
      </c>
      <c r="I4" s="14" t="s">
        <v>28</v>
      </c>
      <c r="J4" s="7" t="s">
        <v>29</v>
      </c>
      <c r="K4" s="7" t="s">
        <v>30</v>
      </c>
      <c r="L4" s="7" t="s">
        <v>8</v>
      </c>
      <c r="M4" s="7" t="s">
        <v>31</v>
      </c>
      <c r="N4" s="7" t="s">
        <v>9</v>
      </c>
      <c r="O4" s="7" t="s">
        <v>10</v>
      </c>
      <c r="P4" s="8" t="s">
        <v>11</v>
      </c>
      <c r="Q4" s="8"/>
      <c r="R4" s="20" t="s">
        <v>3</v>
      </c>
      <c r="S4" s="14" t="s">
        <v>32</v>
      </c>
      <c r="T4" s="7" t="s">
        <v>33</v>
      </c>
      <c r="U4" s="7" t="s">
        <v>12</v>
      </c>
      <c r="V4" s="7" t="s">
        <v>13</v>
      </c>
      <c r="W4" s="7" t="s">
        <v>34</v>
      </c>
      <c r="X4" s="7" t="s">
        <v>35</v>
      </c>
      <c r="Y4" s="9" t="s">
        <v>14</v>
      </c>
      <c r="Z4" s="10" t="s">
        <v>15</v>
      </c>
      <c r="AA4" s="7" t="s">
        <v>36</v>
      </c>
      <c r="AB4" s="7" t="s">
        <v>16</v>
      </c>
      <c r="AC4" s="7" t="s">
        <v>37</v>
      </c>
      <c r="AD4" s="7" t="s">
        <v>17</v>
      </c>
      <c r="AE4" s="7" t="s">
        <v>38</v>
      </c>
      <c r="AF4" s="7" t="s">
        <v>18</v>
      </c>
      <c r="AG4" s="8" t="s">
        <v>19</v>
      </c>
    </row>
    <row r="5" spans="1:33" s="1" customFormat="1" ht="17.399999999999999" customHeight="1" x14ac:dyDescent="0.15">
      <c r="A5" s="22" t="s">
        <v>22</v>
      </c>
      <c r="B5" s="43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 t="s">
        <v>22</v>
      </c>
      <c r="S5" s="43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</row>
    <row r="6" spans="1:33" s="4" customFormat="1" ht="17.399999999999999" customHeight="1" x14ac:dyDescent="0.15">
      <c r="A6" s="24" t="s">
        <v>4</v>
      </c>
      <c r="B6" s="23">
        <v>10.3</v>
      </c>
      <c r="C6" s="23">
        <v>10.1</v>
      </c>
      <c r="D6" s="23">
        <v>10</v>
      </c>
      <c r="E6" s="23">
        <v>11.1</v>
      </c>
      <c r="F6" s="23">
        <v>10</v>
      </c>
      <c r="G6" s="23">
        <v>10.6</v>
      </c>
      <c r="H6" s="23">
        <v>9.5</v>
      </c>
      <c r="I6" s="23">
        <v>8.4</v>
      </c>
      <c r="J6" s="23">
        <v>8.4</v>
      </c>
      <c r="K6" s="23">
        <v>10.7</v>
      </c>
      <c r="L6" s="23">
        <v>9.6999999999999993</v>
      </c>
      <c r="M6" s="23">
        <v>10.7</v>
      </c>
      <c r="N6" s="23">
        <v>11</v>
      </c>
      <c r="O6" s="23">
        <v>11.4</v>
      </c>
      <c r="P6" s="23">
        <v>6.7</v>
      </c>
      <c r="Q6" s="23"/>
      <c r="R6" s="24" t="s">
        <v>4</v>
      </c>
      <c r="S6" s="23">
        <v>10</v>
      </c>
      <c r="T6" s="23">
        <v>7.2</v>
      </c>
      <c r="U6" s="23">
        <v>10.9</v>
      </c>
      <c r="V6" s="23">
        <v>11.2</v>
      </c>
      <c r="W6" s="23">
        <v>8.8000000000000007</v>
      </c>
      <c r="X6" s="23">
        <v>11</v>
      </c>
      <c r="Y6" s="23">
        <v>11.7</v>
      </c>
      <c r="Z6" s="23">
        <v>9.6</v>
      </c>
      <c r="AA6" s="23">
        <v>9.9</v>
      </c>
      <c r="AB6" s="23">
        <v>11.7</v>
      </c>
      <c r="AC6" s="23">
        <v>12.9</v>
      </c>
      <c r="AD6" s="23">
        <v>11.2</v>
      </c>
      <c r="AE6" s="23">
        <v>11.9</v>
      </c>
      <c r="AF6" s="23">
        <v>11.2</v>
      </c>
      <c r="AG6" s="23">
        <v>12.1</v>
      </c>
    </row>
    <row r="7" spans="1:33" s="1" customFormat="1" ht="17.399999999999999" customHeight="1" x14ac:dyDescent="0.15">
      <c r="A7" s="25">
        <v>1</v>
      </c>
      <c r="B7" s="13">
        <v>-1.1000000000000001</v>
      </c>
      <c r="C7" s="13">
        <v>-2.9</v>
      </c>
      <c r="D7" s="13">
        <v>-3.1</v>
      </c>
      <c r="E7" s="13">
        <v>-1.7</v>
      </c>
      <c r="F7" s="13">
        <v>-2.5</v>
      </c>
      <c r="G7" s="13">
        <v>-0.8</v>
      </c>
      <c r="H7" s="13">
        <v>-3.9</v>
      </c>
      <c r="I7" s="13">
        <v>-5.0999999999999996</v>
      </c>
      <c r="J7" s="13">
        <v>-5</v>
      </c>
      <c r="K7" s="13">
        <v>-0.3</v>
      </c>
      <c r="L7" s="13">
        <v>-4.3</v>
      </c>
      <c r="M7" s="13">
        <v>-3.6</v>
      </c>
      <c r="N7" s="13">
        <v>-0.9</v>
      </c>
      <c r="O7" s="13">
        <v>0.3</v>
      </c>
      <c r="P7" s="13">
        <v>-7.5</v>
      </c>
      <c r="Q7" s="13"/>
      <c r="R7" s="25">
        <v>1</v>
      </c>
      <c r="S7" s="13">
        <v>-3.7</v>
      </c>
      <c r="T7" s="13">
        <v>-6.6</v>
      </c>
      <c r="U7" s="13">
        <v>-2.9</v>
      </c>
      <c r="V7" s="13">
        <v>-1.2</v>
      </c>
      <c r="W7" s="13">
        <v>-3.9</v>
      </c>
      <c r="X7" s="13">
        <v>-2.5</v>
      </c>
      <c r="Y7" s="13">
        <v>0.3</v>
      </c>
      <c r="Z7" s="13">
        <v>-3</v>
      </c>
      <c r="AA7" s="13">
        <v>-3.8</v>
      </c>
      <c r="AB7" s="13">
        <v>-1.8</v>
      </c>
      <c r="AC7" s="13">
        <v>1.3</v>
      </c>
      <c r="AD7" s="13">
        <v>-2.5</v>
      </c>
      <c r="AE7" s="13">
        <v>-2.2000000000000002</v>
      </c>
      <c r="AF7" s="13">
        <v>-1.4</v>
      </c>
      <c r="AG7" s="13">
        <v>-1.1000000000000001</v>
      </c>
    </row>
    <row r="8" spans="1:33" s="1" customFormat="1" ht="17.399999999999999" customHeight="1" x14ac:dyDescent="0.15">
      <c r="A8" s="25">
        <v>2</v>
      </c>
      <c r="B8" s="13">
        <v>-0.8</v>
      </c>
      <c r="C8" s="13">
        <v>-2.2000000000000002</v>
      </c>
      <c r="D8" s="13">
        <v>-2.2999999999999998</v>
      </c>
      <c r="E8" s="13">
        <v>-0.7</v>
      </c>
      <c r="F8" s="13">
        <v>-2.2000000000000002</v>
      </c>
      <c r="G8" s="13">
        <v>-0.5</v>
      </c>
      <c r="H8" s="13">
        <v>-3</v>
      </c>
      <c r="I8" s="13">
        <v>-4.3</v>
      </c>
      <c r="J8" s="13">
        <v>-4.3</v>
      </c>
      <c r="K8" s="13">
        <v>-0.5</v>
      </c>
      <c r="L8" s="13">
        <v>-3</v>
      </c>
      <c r="M8" s="13">
        <v>-2.1</v>
      </c>
      <c r="N8" s="13">
        <v>-0.6</v>
      </c>
      <c r="O8" s="13">
        <v>0.1</v>
      </c>
      <c r="P8" s="13">
        <v>-6.9</v>
      </c>
      <c r="Q8" s="13"/>
      <c r="R8" s="25">
        <v>2</v>
      </c>
      <c r="S8" s="13">
        <v>-2.6</v>
      </c>
      <c r="T8" s="13">
        <v>-6</v>
      </c>
      <c r="U8" s="13">
        <v>-1.8</v>
      </c>
      <c r="V8" s="13">
        <v>-0.4</v>
      </c>
      <c r="W8" s="13">
        <v>-3.4</v>
      </c>
      <c r="X8" s="13">
        <v>-1.5</v>
      </c>
      <c r="Y8" s="13">
        <v>0.5</v>
      </c>
      <c r="Z8" s="13">
        <v>-2.4</v>
      </c>
      <c r="AA8" s="13">
        <v>-2.4</v>
      </c>
      <c r="AB8" s="13">
        <v>-0.6</v>
      </c>
      <c r="AC8" s="13">
        <v>1.5</v>
      </c>
      <c r="AD8" s="13">
        <v>-1.3</v>
      </c>
      <c r="AE8" s="13">
        <v>-0.6</v>
      </c>
      <c r="AF8" s="13">
        <v>-0.5</v>
      </c>
      <c r="AG8" s="13">
        <v>0.2</v>
      </c>
    </row>
    <row r="9" spans="1:33" s="1" customFormat="1" ht="17.399999999999999" customHeight="1" x14ac:dyDescent="0.15">
      <c r="A9" s="25">
        <v>3</v>
      </c>
      <c r="B9" s="13">
        <v>3.2</v>
      </c>
      <c r="C9" s="13">
        <v>2.8</v>
      </c>
      <c r="D9" s="13">
        <v>2.6</v>
      </c>
      <c r="E9" s="13">
        <v>3.8</v>
      </c>
      <c r="F9" s="13">
        <v>2.6</v>
      </c>
      <c r="G9" s="13">
        <v>3.4</v>
      </c>
      <c r="H9" s="13">
        <v>1.6</v>
      </c>
      <c r="I9" s="13">
        <v>0.5</v>
      </c>
      <c r="J9" s="13">
        <v>0.9</v>
      </c>
      <c r="K9" s="13">
        <v>3.7</v>
      </c>
      <c r="L9" s="13">
        <v>2.1</v>
      </c>
      <c r="M9" s="13">
        <v>3</v>
      </c>
      <c r="N9" s="13">
        <v>3.8</v>
      </c>
      <c r="O9" s="13">
        <v>4.3</v>
      </c>
      <c r="P9" s="13">
        <v>-1.3</v>
      </c>
      <c r="Q9" s="13"/>
      <c r="R9" s="25">
        <v>3</v>
      </c>
      <c r="S9" s="13">
        <v>2.1</v>
      </c>
      <c r="T9" s="13">
        <v>-0.5</v>
      </c>
      <c r="U9" s="13">
        <v>3.4</v>
      </c>
      <c r="V9" s="13">
        <v>4.2</v>
      </c>
      <c r="W9" s="13">
        <v>0.8</v>
      </c>
      <c r="X9" s="13">
        <v>3.5</v>
      </c>
      <c r="Y9" s="13">
        <v>4.4000000000000004</v>
      </c>
      <c r="Z9" s="13">
        <v>1.5</v>
      </c>
      <c r="AA9" s="13">
        <v>2.4</v>
      </c>
      <c r="AB9" s="13">
        <v>4.2</v>
      </c>
      <c r="AC9" s="13">
        <v>5.7</v>
      </c>
      <c r="AD9" s="13">
        <v>3.6</v>
      </c>
      <c r="AE9" s="13">
        <v>4.5</v>
      </c>
      <c r="AF9" s="13">
        <v>3.8</v>
      </c>
      <c r="AG9" s="13">
        <v>4.8</v>
      </c>
    </row>
    <row r="10" spans="1:33" s="1" customFormat="1" ht="17.399999999999999" customHeight="1" x14ac:dyDescent="0.15">
      <c r="A10" s="25">
        <v>4</v>
      </c>
      <c r="B10" s="13">
        <v>9.1999999999999993</v>
      </c>
      <c r="C10" s="13">
        <v>9.6</v>
      </c>
      <c r="D10" s="13">
        <v>9.6</v>
      </c>
      <c r="E10" s="13">
        <v>10.199999999999999</v>
      </c>
      <c r="F10" s="13">
        <v>9.6999999999999993</v>
      </c>
      <c r="G10" s="13">
        <v>9.1</v>
      </c>
      <c r="H10" s="13">
        <v>8.5</v>
      </c>
      <c r="I10" s="13">
        <v>8.1</v>
      </c>
      <c r="J10" s="13">
        <v>7.7</v>
      </c>
      <c r="K10" s="13">
        <v>9.1999999999999993</v>
      </c>
      <c r="L10" s="13">
        <v>9.3000000000000007</v>
      </c>
      <c r="M10" s="13">
        <v>10.5</v>
      </c>
      <c r="N10" s="13">
        <v>10.5</v>
      </c>
      <c r="O10" s="13">
        <v>9.8000000000000007</v>
      </c>
      <c r="P10" s="13">
        <v>5.8</v>
      </c>
      <c r="Q10" s="13"/>
      <c r="R10" s="25">
        <v>4</v>
      </c>
      <c r="S10" s="13">
        <v>9.1</v>
      </c>
      <c r="T10" s="13">
        <v>6.7</v>
      </c>
      <c r="U10" s="13">
        <v>10.4</v>
      </c>
      <c r="V10" s="13">
        <v>10.9</v>
      </c>
      <c r="W10" s="13">
        <v>6.6</v>
      </c>
      <c r="X10" s="13">
        <v>10.3</v>
      </c>
      <c r="Y10" s="13">
        <v>10.1</v>
      </c>
      <c r="Z10" s="13">
        <v>6.4</v>
      </c>
      <c r="AA10" s="13">
        <v>8.9</v>
      </c>
      <c r="AB10" s="13">
        <v>10.8</v>
      </c>
      <c r="AC10" s="13">
        <v>11.7</v>
      </c>
      <c r="AD10" s="13">
        <v>10.3</v>
      </c>
      <c r="AE10" s="13">
        <v>11.1</v>
      </c>
      <c r="AF10" s="13">
        <v>10.199999999999999</v>
      </c>
      <c r="AG10" s="13">
        <v>11.2</v>
      </c>
    </row>
    <row r="11" spans="1:33" s="1" customFormat="1" ht="17.399999999999999" customHeight="1" x14ac:dyDescent="0.15">
      <c r="A11" s="25">
        <v>5</v>
      </c>
      <c r="B11" s="13">
        <v>13.6</v>
      </c>
      <c r="C11" s="13">
        <v>14.8</v>
      </c>
      <c r="D11" s="13">
        <v>15</v>
      </c>
      <c r="E11" s="13">
        <v>14.7</v>
      </c>
      <c r="F11" s="13">
        <v>14.4</v>
      </c>
      <c r="G11" s="13">
        <v>14.3</v>
      </c>
      <c r="H11" s="13">
        <v>14.3</v>
      </c>
      <c r="I11" s="13">
        <v>13</v>
      </c>
      <c r="J11" s="13">
        <v>12.6</v>
      </c>
      <c r="K11" s="13">
        <v>14.3</v>
      </c>
      <c r="L11" s="13">
        <v>14.5</v>
      </c>
      <c r="M11" s="13">
        <v>15.5</v>
      </c>
      <c r="N11" s="13">
        <v>15.6</v>
      </c>
      <c r="O11" s="13">
        <v>14.6</v>
      </c>
      <c r="P11" s="13">
        <v>11.1</v>
      </c>
      <c r="Q11" s="13"/>
      <c r="R11" s="25">
        <v>5</v>
      </c>
      <c r="S11" s="13">
        <v>14.6</v>
      </c>
      <c r="T11" s="13">
        <v>11.2</v>
      </c>
      <c r="U11" s="13">
        <v>15.6</v>
      </c>
      <c r="V11" s="13">
        <v>15.4</v>
      </c>
      <c r="W11" s="13">
        <v>12.7</v>
      </c>
      <c r="X11" s="13">
        <v>15.2</v>
      </c>
      <c r="Y11" s="13">
        <v>15</v>
      </c>
      <c r="Z11" s="13">
        <v>13.7</v>
      </c>
      <c r="AA11" s="13">
        <v>13.8</v>
      </c>
      <c r="AB11" s="13">
        <v>16.2</v>
      </c>
      <c r="AC11" s="13">
        <v>16.399999999999999</v>
      </c>
      <c r="AD11" s="13">
        <v>15.6</v>
      </c>
      <c r="AE11" s="13">
        <v>16.399999999999999</v>
      </c>
      <c r="AF11" s="13">
        <v>14.8</v>
      </c>
      <c r="AG11" s="13">
        <v>16.100000000000001</v>
      </c>
    </row>
    <row r="12" spans="1:33" s="1" customFormat="1" ht="17.399999999999999" customHeight="1" x14ac:dyDescent="0.15">
      <c r="A12" s="25">
        <v>6</v>
      </c>
      <c r="B12" s="13">
        <v>16.399999999999999</v>
      </c>
      <c r="C12" s="13">
        <v>17.8</v>
      </c>
      <c r="D12" s="13">
        <v>17.600000000000001</v>
      </c>
      <c r="E12" s="13">
        <v>18.600000000000001</v>
      </c>
      <c r="F12" s="13">
        <v>17.600000000000001</v>
      </c>
      <c r="G12" s="13">
        <v>17.3</v>
      </c>
      <c r="H12" s="13">
        <v>17.5</v>
      </c>
      <c r="I12" s="13">
        <v>16.2</v>
      </c>
      <c r="J12" s="13">
        <v>16.5</v>
      </c>
      <c r="K12" s="13">
        <v>17.2</v>
      </c>
      <c r="L12" s="13">
        <v>18</v>
      </c>
      <c r="M12" s="13">
        <v>18.899999999999999</v>
      </c>
      <c r="N12" s="13">
        <v>18.3</v>
      </c>
      <c r="O12" s="13">
        <v>17.5</v>
      </c>
      <c r="P12" s="13">
        <v>14.9</v>
      </c>
      <c r="Q12" s="13"/>
      <c r="R12" s="25">
        <v>6</v>
      </c>
      <c r="S12" s="13">
        <v>18.399999999999999</v>
      </c>
      <c r="T12" s="13">
        <v>15.1</v>
      </c>
      <c r="U12" s="13">
        <v>19.399999999999999</v>
      </c>
      <c r="V12" s="13">
        <v>18.8</v>
      </c>
      <c r="W12" s="13">
        <v>16.600000000000001</v>
      </c>
      <c r="X12" s="13">
        <v>19.2</v>
      </c>
      <c r="Y12" s="13">
        <v>18.3</v>
      </c>
      <c r="Z12" s="13">
        <v>17.5</v>
      </c>
      <c r="AA12" s="13">
        <v>17.8</v>
      </c>
      <c r="AB12" s="13">
        <v>19.5</v>
      </c>
      <c r="AC12" s="13">
        <v>19.3</v>
      </c>
      <c r="AD12" s="13">
        <v>19.2</v>
      </c>
      <c r="AE12" s="13">
        <v>20</v>
      </c>
      <c r="AF12" s="13">
        <v>18.5</v>
      </c>
      <c r="AG12" s="13">
        <v>19.7</v>
      </c>
    </row>
    <row r="13" spans="1:33" s="1" customFormat="1" ht="17.399999999999999" customHeight="1" x14ac:dyDescent="0.15">
      <c r="A13" s="25">
        <v>7</v>
      </c>
      <c r="B13" s="13">
        <v>20.399999999999999</v>
      </c>
      <c r="C13" s="13">
        <v>22.3</v>
      </c>
      <c r="D13" s="13">
        <v>22.2</v>
      </c>
      <c r="E13" s="13">
        <v>23.9</v>
      </c>
      <c r="F13" s="13">
        <v>21.9</v>
      </c>
      <c r="G13" s="13">
        <v>21.6</v>
      </c>
      <c r="H13" s="13">
        <v>22.2</v>
      </c>
      <c r="I13" s="13">
        <v>21.3</v>
      </c>
      <c r="J13" s="13">
        <v>21.2</v>
      </c>
      <c r="K13" s="13">
        <v>21.5</v>
      </c>
      <c r="L13" s="13">
        <v>22.8</v>
      </c>
      <c r="M13" s="13">
        <v>24</v>
      </c>
      <c r="N13" s="13">
        <v>22.7</v>
      </c>
      <c r="O13" s="13">
        <v>21.8</v>
      </c>
      <c r="P13" s="13">
        <v>20.2</v>
      </c>
      <c r="Q13" s="13"/>
      <c r="R13" s="25">
        <v>7</v>
      </c>
      <c r="S13" s="13">
        <v>23.6</v>
      </c>
      <c r="T13" s="13">
        <v>20.3</v>
      </c>
      <c r="U13" s="13">
        <v>24.2</v>
      </c>
      <c r="V13" s="13">
        <v>23</v>
      </c>
      <c r="W13" s="13">
        <v>22</v>
      </c>
      <c r="X13" s="13">
        <v>24.4</v>
      </c>
      <c r="Y13" s="13">
        <v>22.3</v>
      </c>
      <c r="Z13" s="13">
        <v>23</v>
      </c>
      <c r="AA13" s="13">
        <v>23.2</v>
      </c>
      <c r="AB13" s="13">
        <v>24.9</v>
      </c>
      <c r="AC13" s="13">
        <v>23.1</v>
      </c>
      <c r="AD13" s="13">
        <v>24.2</v>
      </c>
      <c r="AE13" s="13">
        <v>25.3</v>
      </c>
      <c r="AF13" s="13">
        <v>23.8</v>
      </c>
      <c r="AG13" s="13">
        <v>25</v>
      </c>
    </row>
    <row r="14" spans="1:33" s="1" customFormat="1" ht="17.399999999999999" customHeight="1" x14ac:dyDescent="0.15">
      <c r="A14" s="25">
        <v>8</v>
      </c>
      <c r="B14" s="13">
        <v>21.7</v>
      </c>
      <c r="C14" s="13">
        <v>22.4</v>
      </c>
      <c r="D14" s="13">
        <v>22.1</v>
      </c>
      <c r="E14" s="13">
        <v>23.1</v>
      </c>
      <c r="F14" s="13">
        <v>22</v>
      </c>
      <c r="G14" s="13">
        <v>22.3</v>
      </c>
      <c r="H14" s="13">
        <v>21.9</v>
      </c>
      <c r="I14" s="13">
        <v>20.6</v>
      </c>
      <c r="J14" s="13">
        <v>20.8</v>
      </c>
      <c r="K14" s="13">
        <v>22.2</v>
      </c>
      <c r="L14" s="13">
        <v>22</v>
      </c>
      <c r="M14" s="13">
        <v>23</v>
      </c>
      <c r="N14" s="13">
        <v>22.3</v>
      </c>
      <c r="O14" s="13">
        <v>22.6</v>
      </c>
      <c r="P14" s="13">
        <v>19.5</v>
      </c>
      <c r="Q14" s="13"/>
      <c r="R14" s="25">
        <v>8</v>
      </c>
      <c r="S14" s="13">
        <v>22.4</v>
      </c>
      <c r="T14" s="13">
        <v>19.7</v>
      </c>
      <c r="U14" s="13">
        <v>22.9</v>
      </c>
      <c r="V14" s="13">
        <v>22.4</v>
      </c>
      <c r="W14" s="13">
        <v>21.1</v>
      </c>
      <c r="X14" s="13">
        <v>23.4</v>
      </c>
      <c r="Y14" s="13">
        <v>22.8</v>
      </c>
      <c r="Z14" s="13">
        <v>22</v>
      </c>
      <c r="AA14" s="13">
        <v>22.2</v>
      </c>
      <c r="AB14" s="13">
        <v>23.7</v>
      </c>
      <c r="AC14" s="13">
        <v>24.1</v>
      </c>
      <c r="AD14" s="13">
        <v>23.2</v>
      </c>
      <c r="AE14" s="13">
        <v>24.1</v>
      </c>
      <c r="AF14" s="13">
        <v>23</v>
      </c>
      <c r="AG14" s="13">
        <v>24.1</v>
      </c>
    </row>
    <row r="15" spans="1:33" s="1" customFormat="1" ht="17.399999999999999" customHeight="1" x14ac:dyDescent="0.15">
      <c r="A15" s="25">
        <v>9</v>
      </c>
      <c r="B15" s="13">
        <v>19.100000000000001</v>
      </c>
      <c r="C15" s="13">
        <v>19.2</v>
      </c>
      <c r="D15" s="13">
        <v>19.2</v>
      </c>
      <c r="E15" s="13">
        <v>20.2</v>
      </c>
      <c r="F15" s="13">
        <v>18.899999999999999</v>
      </c>
      <c r="G15" s="13">
        <v>19.399999999999999</v>
      </c>
      <c r="H15" s="13">
        <v>19</v>
      </c>
      <c r="I15" s="13">
        <v>17.899999999999999</v>
      </c>
      <c r="J15" s="13">
        <v>17.8</v>
      </c>
      <c r="K15" s="13">
        <v>19.600000000000001</v>
      </c>
      <c r="L15" s="13">
        <v>19.100000000000001</v>
      </c>
      <c r="M15" s="13">
        <v>20.3</v>
      </c>
      <c r="N15" s="13">
        <v>19.600000000000001</v>
      </c>
      <c r="O15" s="13">
        <v>20.5</v>
      </c>
      <c r="P15" s="13">
        <v>16.600000000000001</v>
      </c>
      <c r="Q15" s="13"/>
      <c r="R15" s="25">
        <v>9</v>
      </c>
      <c r="S15" s="13">
        <v>19.600000000000001</v>
      </c>
      <c r="T15" s="13">
        <v>16.7</v>
      </c>
      <c r="U15" s="13">
        <v>20.399999999999999</v>
      </c>
      <c r="V15" s="13">
        <v>19.899999999999999</v>
      </c>
      <c r="W15" s="13">
        <v>18.3</v>
      </c>
      <c r="X15" s="13">
        <v>20.6</v>
      </c>
      <c r="Y15" s="13">
        <v>20.6</v>
      </c>
      <c r="Z15" s="13">
        <v>19</v>
      </c>
      <c r="AA15" s="13">
        <v>19.3</v>
      </c>
      <c r="AB15" s="13">
        <v>21.2</v>
      </c>
      <c r="AC15" s="13">
        <v>21.4</v>
      </c>
      <c r="AD15" s="13">
        <v>20.399999999999999</v>
      </c>
      <c r="AE15" s="13">
        <v>21.5</v>
      </c>
      <c r="AF15" s="13">
        <v>20.3</v>
      </c>
      <c r="AG15" s="13">
        <v>21.3</v>
      </c>
    </row>
    <row r="16" spans="1:33" s="1" customFormat="1" ht="17.399999999999999" customHeight="1" x14ac:dyDescent="0.15">
      <c r="A16" s="25">
        <v>10</v>
      </c>
      <c r="B16" s="13">
        <v>12.4</v>
      </c>
      <c r="C16" s="13">
        <v>11.2</v>
      </c>
      <c r="D16" s="13">
        <v>10.9</v>
      </c>
      <c r="E16" s="13">
        <v>12.1</v>
      </c>
      <c r="F16" s="13">
        <v>11.1</v>
      </c>
      <c r="G16" s="13">
        <v>12.2</v>
      </c>
      <c r="H16" s="13">
        <v>10.4</v>
      </c>
      <c r="I16" s="13">
        <v>9.4</v>
      </c>
      <c r="J16" s="13">
        <v>9.3000000000000007</v>
      </c>
      <c r="K16" s="13">
        <v>12.3</v>
      </c>
      <c r="L16" s="13">
        <v>10.5</v>
      </c>
      <c r="M16" s="13">
        <v>11.7</v>
      </c>
      <c r="N16" s="13">
        <v>12.1</v>
      </c>
      <c r="O16" s="13">
        <v>13.6</v>
      </c>
      <c r="P16" s="13">
        <v>7.8</v>
      </c>
      <c r="Q16" s="13"/>
      <c r="R16" s="25">
        <v>10</v>
      </c>
      <c r="S16" s="13">
        <v>10.9</v>
      </c>
      <c r="T16" s="13">
        <v>8.3000000000000007</v>
      </c>
      <c r="U16" s="13">
        <v>12</v>
      </c>
      <c r="V16" s="13">
        <v>12.2</v>
      </c>
      <c r="W16" s="13">
        <v>10</v>
      </c>
      <c r="X16" s="13">
        <v>12.1</v>
      </c>
      <c r="Y16" s="13">
        <v>13.8</v>
      </c>
      <c r="Z16" s="13">
        <v>11.1</v>
      </c>
      <c r="AA16" s="13">
        <v>10.9</v>
      </c>
      <c r="AB16" s="13">
        <v>13.2</v>
      </c>
      <c r="AC16" s="13">
        <v>14.9</v>
      </c>
      <c r="AD16" s="13">
        <v>12.6</v>
      </c>
      <c r="AE16" s="13">
        <v>13.3</v>
      </c>
      <c r="AF16" s="13">
        <v>12.7</v>
      </c>
      <c r="AG16" s="13">
        <v>13.5</v>
      </c>
    </row>
    <row r="17" spans="1:33" s="1" customFormat="1" ht="17.399999999999999" customHeight="1" x14ac:dyDescent="0.15">
      <c r="A17" s="25">
        <v>11</v>
      </c>
      <c r="B17" s="13">
        <v>7.9</v>
      </c>
      <c r="C17" s="13">
        <v>6.5</v>
      </c>
      <c r="D17" s="13">
        <v>6.7</v>
      </c>
      <c r="E17" s="13">
        <v>8</v>
      </c>
      <c r="F17" s="13">
        <v>6.6</v>
      </c>
      <c r="G17" s="13">
        <v>7.3</v>
      </c>
      <c r="H17" s="13">
        <v>6.2</v>
      </c>
      <c r="I17" s="13">
        <v>5.3</v>
      </c>
      <c r="J17" s="13">
        <v>5</v>
      </c>
      <c r="K17" s="13">
        <v>8</v>
      </c>
      <c r="L17" s="13">
        <v>6.4</v>
      </c>
      <c r="M17" s="13">
        <v>7.4</v>
      </c>
      <c r="N17" s="13">
        <v>7.7</v>
      </c>
      <c r="O17" s="13">
        <v>9.1</v>
      </c>
      <c r="P17" s="13">
        <v>3.7</v>
      </c>
      <c r="Q17" s="13"/>
      <c r="R17" s="25">
        <v>11</v>
      </c>
      <c r="S17" s="13">
        <v>6.5</v>
      </c>
      <c r="T17" s="13">
        <v>4.7</v>
      </c>
      <c r="U17" s="13">
        <v>7.4</v>
      </c>
      <c r="V17" s="13">
        <v>8</v>
      </c>
      <c r="W17" s="13">
        <v>5.8</v>
      </c>
      <c r="X17" s="13">
        <v>7.7</v>
      </c>
      <c r="Y17" s="13">
        <v>9.5</v>
      </c>
      <c r="Z17" s="13">
        <v>6.4</v>
      </c>
      <c r="AA17" s="13">
        <v>6.5</v>
      </c>
      <c r="AB17" s="13">
        <v>8.5</v>
      </c>
      <c r="AC17" s="13">
        <v>11</v>
      </c>
      <c r="AD17" s="13">
        <v>8</v>
      </c>
      <c r="AE17" s="13">
        <v>8.5</v>
      </c>
      <c r="AF17" s="13">
        <v>8.1</v>
      </c>
      <c r="AG17" s="13">
        <v>9</v>
      </c>
    </row>
    <row r="18" spans="1:33" s="1" customFormat="1" ht="17.399999999999999" customHeight="1" x14ac:dyDescent="0.15">
      <c r="A18" s="25">
        <v>12</v>
      </c>
      <c r="B18" s="13">
        <v>1.2</v>
      </c>
      <c r="C18" s="13">
        <v>-0.2</v>
      </c>
      <c r="D18" s="13">
        <v>-0.7</v>
      </c>
      <c r="E18" s="13">
        <v>0.6</v>
      </c>
      <c r="F18" s="13">
        <v>-0.1</v>
      </c>
      <c r="G18" s="13">
        <v>1.2</v>
      </c>
      <c r="H18" s="13">
        <v>-1.3</v>
      </c>
      <c r="I18" s="13">
        <v>-2.5</v>
      </c>
      <c r="J18" s="13">
        <v>-2.1</v>
      </c>
      <c r="K18" s="13">
        <v>1.7</v>
      </c>
      <c r="L18" s="13">
        <v>-1.4</v>
      </c>
      <c r="M18" s="13">
        <v>-0.3</v>
      </c>
      <c r="N18" s="13">
        <v>0.9</v>
      </c>
      <c r="O18" s="13">
        <v>2.4</v>
      </c>
      <c r="P18" s="13">
        <v>-3.9</v>
      </c>
      <c r="Q18" s="13"/>
      <c r="R18" s="25">
        <v>12</v>
      </c>
      <c r="S18" s="13">
        <v>-0.8</v>
      </c>
      <c r="T18" s="13">
        <v>-3.3</v>
      </c>
      <c r="U18" s="13">
        <v>-0.5</v>
      </c>
      <c r="V18" s="13">
        <v>1.2</v>
      </c>
      <c r="W18" s="13">
        <v>-1.2</v>
      </c>
      <c r="X18" s="13">
        <v>0</v>
      </c>
      <c r="Y18" s="13">
        <v>2.9</v>
      </c>
      <c r="Z18" s="13">
        <v>-0.5</v>
      </c>
      <c r="AA18" s="13">
        <v>-0.5</v>
      </c>
      <c r="AB18" s="13">
        <v>1.1000000000000001</v>
      </c>
      <c r="AC18" s="13">
        <v>3.9</v>
      </c>
      <c r="AD18" s="13">
        <v>0.5</v>
      </c>
      <c r="AE18" s="13">
        <v>1.2</v>
      </c>
      <c r="AF18" s="13">
        <v>1.1000000000000001</v>
      </c>
      <c r="AG18" s="13">
        <v>1.6</v>
      </c>
    </row>
    <row r="19" spans="1:33" s="1" customFormat="1" ht="17.399999999999999" customHeight="1" x14ac:dyDescent="0.15">
      <c r="A19" s="22" t="s">
        <v>0</v>
      </c>
      <c r="B19" s="43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2" t="s">
        <v>0</v>
      </c>
      <c r="S19" s="43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4" customFormat="1" ht="17.399999999999999" customHeight="1" x14ac:dyDescent="0.15">
      <c r="A20" s="24" t="s">
        <v>20</v>
      </c>
      <c r="B20" s="26">
        <v>2008.3999999999999</v>
      </c>
      <c r="C20" s="26">
        <v>1838.4999999999998</v>
      </c>
      <c r="D20" s="26">
        <v>1801.1000000000004</v>
      </c>
      <c r="E20" s="26">
        <v>1847.3999999999999</v>
      </c>
      <c r="F20" s="26">
        <v>1782.8000000000002</v>
      </c>
      <c r="G20" s="26">
        <v>1960.2</v>
      </c>
      <c r="H20" s="26">
        <v>1537.3000000000002</v>
      </c>
      <c r="I20" s="26">
        <v>1523.7999999999997</v>
      </c>
      <c r="J20" s="26">
        <v>1575.5</v>
      </c>
      <c r="K20" s="26">
        <v>1951.1</v>
      </c>
      <c r="L20" s="26">
        <v>1573.5</v>
      </c>
      <c r="M20" s="26">
        <v>1665.7</v>
      </c>
      <c r="N20" s="26">
        <v>1903.6999999999998</v>
      </c>
      <c r="O20" s="26">
        <v>2037.6999999999998</v>
      </c>
      <c r="P20" s="26">
        <v>1474.6</v>
      </c>
      <c r="Q20" s="26"/>
      <c r="R20" s="24" t="s">
        <v>20</v>
      </c>
      <c r="S20" s="26">
        <v>1558.8999999999999</v>
      </c>
      <c r="T20" s="26">
        <v>1445.6000000000001</v>
      </c>
      <c r="U20" s="26">
        <v>1682.5</v>
      </c>
      <c r="V20" s="26">
        <v>1727.8999999999999</v>
      </c>
      <c r="W20" s="26">
        <v>1321.1999999999996</v>
      </c>
      <c r="X20" s="26">
        <v>1715.7999999999997</v>
      </c>
      <c r="Y20" s="26">
        <v>2034.5</v>
      </c>
      <c r="Z20" s="26">
        <v>1360.6999999999998</v>
      </c>
      <c r="AA20" s="26">
        <v>1622.5</v>
      </c>
      <c r="AB20" s="26">
        <v>1612.5999999999997</v>
      </c>
      <c r="AC20" s="26">
        <v>1927.3999999999999</v>
      </c>
      <c r="AD20" s="26">
        <v>1518.3</v>
      </c>
      <c r="AE20" s="26">
        <v>1641.2000000000003</v>
      </c>
      <c r="AF20" s="26">
        <v>1811.3</v>
      </c>
      <c r="AG20" s="26">
        <v>1744.7000000000003</v>
      </c>
    </row>
    <row r="21" spans="1:33" s="1" customFormat="1" ht="17.399999999999999" customHeight="1" x14ac:dyDescent="0.15">
      <c r="A21" s="25">
        <v>1</v>
      </c>
      <c r="B21" s="13">
        <v>169</v>
      </c>
      <c r="C21" s="13">
        <v>132</v>
      </c>
      <c r="D21" s="13">
        <v>117.6</v>
      </c>
      <c r="E21" s="13">
        <v>135.9</v>
      </c>
      <c r="F21" s="13">
        <v>121.2</v>
      </c>
      <c r="G21" s="13">
        <v>179.3</v>
      </c>
      <c r="H21" s="13">
        <v>77.2</v>
      </c>
      <c r="I21" s="13">
        <v>81.599999999999994</v>
      </c>
      <c r="J21" s="13">
        <v>82.4</v>
      </c>
      <c r="K21" s="13">
        <v>202.2</v>
      </c>
      <c r="L21" s="13">
        <v>82.5</v>
      </c>
      <c r="M21" s="13">
        <v>105.5</v>
      </c>
      <c r="N21" s="13">
        <v>174.9</v>
      </c>
      <c r="O21" s="13">
        <v>214.4</v>
      </c>
      <c r="P21" s="13">
        <v>59.1</v>
      </c>
      <c r="Q21" s="27"/>
      <c r="R21" s="25">
        <v>1</v>
      </c>
      <c r="S21" s="13">
        <v>94.9</v>
      </c>
      <c r="T21" s="13">
        <v>50.1</v>
      </c>
      <c r="U21" s="13">
        <v>117</v>
      </c>
      <c r="V21" s="13">
        <v>128.30000000000001</v>
      </c>
      <c r="W21" s="13">
        <v>49.8</v>
      </c>
      <c r="X21" s="13">
        <v>105.3</v>
      </c>
      <c r="Y21" s="13">
        <v>210.3</v>
      </c>
      <c r="Z21" s="13">
        <v>33</v>
      </c>
      <c r="AA21" s="13">
        <v>98.1</v>
      </c>
      <c r="AB21" s="13">
        <v>90.1</v>
      </c>
      <c r="AC21" s="13">
        <v>190</v>
      </c>
      <c r="AD21" s="13">
        <v>70.3</v>
      </c>
      <c r="AE21" s="13">
        <v>90.5</v>
      </c>
      <c r="AF21" s="13">
        <v>124.4</v>
      </c>
      <c r="AG21" s="13">
        <v>125.6</v>
      </c>
    </row>
    <row r="22" spans="1:33" s="1" customFormat="1" ht="17.399999999999999" customHeight="1" x14ac:dyDescent="0.15">
      <c r="A22" s="25">
        <v>2</v>
      </c>
      <c r="B22" s="13">
        <v>152</v>
      </c>
      <c r="C22" s="13">
        <v>120.2</v>
      </c>
      <c r="D22" s="13">
        <v>112.5</v>
      </c>
      <c r="E22" s="13">
        <v>141.19999999999999</v>
      </c>
      <c r="F22" s="13">
        <v>140.4</v>
      </c>
      <c r="G22" s="13">
        <v>164.7</v>
      </c>
      <c r="H22" s="13">
        <v>60.6</v>
      </c>
      <c r="I22" s="13">
        <v>64.7</v>
      </c>
      <c r="J22" s="13">
        <v>78.5</v>
      </c>
      <c r="K22" s="13">
        <v>170.8</v>
      </c>
      <c r="L22" s="13">
        <v>87.5</v>
      </c>
      <c r="M22" s="13">
        <v>97.8</v>
      </c>
      <c r="N22" s="13">
        <v>168.3</v>
      </c>
      <c r="O22" s="13">
        <v>182.8</v>
      </c>
      <c r="P22" s="13">
        <v>66.2</v>
      </c>
      <c r="Q22" s="27"/>
      <c r="R22" s="25">
        <v>2</v>
      </c>
      <c r="S22" s="13">
        <v>93.5</v>
      </c>
      <c r="T22" s="13">
        <v>69.7</v>
      </c>
      <c r="U22" s="13">
        <v>105.2</v>
      </c>
      <c r="V22" s="13">
        <v>135.19999999999999</v>
      </c>
      <c r="W22" s="13">
        <v>50.4</v>
      </c>
      <c r="X22" s="13">
        <v>119.4</v>
      </c>
      <c r="Y22" s="13">
        <v>181.5</v>
      </c>
      <c r="Z22" s="13">
        <v>40.5</v>
      </c>
      <c r="AA22" s="13">
        <v>87.8</v>
      </c>
      <c r="AB22" s="13">
        <v>91.2</v>
      </c>
      <c r="AC22" s="13">
        <v>159.6</v>
      </c>
      <c r="AD22" s="13">
        <v>72.900000000000006</v>
      </c>
      <c r="AE22" s="13">
        <v>87.3</v>
      </c>
      <c r="AF22" s="13">
        <v>116.8</v>
      </c>
      <c r="AG22" s="13">
        <v>124.5</v>
      </c>
    </row>
    <row r="23" spans="1:33" s="1" customFormat="1" ht="17.399999999999999" customHeight="1" x14ac:dyDescent="0.15">
      <c r="A23" s="25">
        <v>3</v>
      </c>
      <c r="B23" s="13">
        <v>192.2</v>
      </c>
      <c r="C23" s="13">
        <v>168.1</v>
      </c>
      <c r="D23" s="13">
        <v>169.4</v>
      </c>
      <c r="E23" s="13">
        <v>179.4</v>
      </c>
      <c r="F23" s="13">
        <v>167.1</v>
      </c>
      <c r="G23" s="13">
        <v>181.7</v>
      </c>
      <c r="H23" s="13">
        <v>131</v>
      </c>
      <c r="I23" s="13">
        <v>131</v>
      </c>
      <c r="J23" s="13">
        <v>134.80000000000001</v>
      </c>
      <c r="K23" s="13">
        <v>169.1</v>
      </c>
      <c r="L23" s="13">
        <v>138.1</v>
      </c>
      <c r="M23" s="13">
        <v>133.80000000000001</v>
      </c>
      <c r="N23" s="13">
        <v>164.7</v>
      </c>
      <c r="O23" s="13">
        <v>177.8</v>
      </c>
      <c r="P23" s="13">
        <v>98.4</v>
      </c>
      <c r="Q23" s="27"/>
      <c r="R23" s="25">
        <v>3</v>
      </c>
      <c r="S23" s="13">
        <v>112.6</v>
      </c>
      <c r="T23" s="13">
        <v>102.6</v>
      </c>
      <c r="U23" s="13">
        <v>131.4</v>
      </c>
      <c r="V23" s="13">
        <v>140.80000000000001</v>
      </c>
      <c r="W23" s="13">
        <v>95.1</v>
      </c>
      <c r="X23" s="13">
        <v>143.80000000000001</v>
      </c>
      <c r="Y23" s="13">
        <v>181.9</v>
      </c>
      <c r="Z23" s="13">
        <v>87.5</v>
      </c>
      <c r="AA23" s="13">
        <v>132.4</v>
      </c>
      <c r="AB23" s="13">
        <v>126.1</v>
      </c>
      <c r="AC23" s="13">
        <v>170.5</v>
      </c>
      <c r="AD23" s="13">
        <v>131.9</v>
      </c>
      <c r="AE23" s="13">
        <v>145</v>
      </c>
      <c r="AF23" s="13">
        <v>167.2</v>
      </c>
      <c r="AG23" s="13">
        <v>174.6</v>
      </c>
    </row>
    <row r="24" spans="1:33" s="1" customFormat="1" ht="17.399999999999999" customHeight="1" x14ac:dyDescent="0.15">
      <c r="A24" s="25">
        <v>4</v>
      </c>
      <c r="B24" s="13">
        <v>242.3</v>
      </c>
      <c r="C24" s="13">
        <v>226</v>
      </c>
      <c r="D24" s="13">
        <v>224.7</v>
      </c>
      <c r="E24" s="13">
        <v>234.3</v>
      </c>
      <c r="F24" s="13">
        <v>217.7</v>
      </c>
      <c r="G24" s="13">
        <v>227.6</v>
      </c>
      <c r="H24" s="13">
        <v>226.3</v>
      </c>
      <c r="I24" s="13">
        <v>214.9</v>
      </c>
      <c r="J24" s="13">
        <v>210.6</v>
      </c>
      <c r="K24" s="13">
        <v>221.8</v>
      </c>
      <c r="L24" s="13">
        <v>214.2</v>
      </c>
      <c r="M24" s="13">
        <v>223.5</v>
      </c>
      <c r="N24" s="13">
        <v>218.8</v>
      </c>
      <c r="O24" s="13">
        <v>230.7</v>
      </c>
      <c r="P24" s="13">
        <v>208.1</v>
      </c>
      <c r="Q24" s="27"/>
      <c r="R24" s="25">
        <v>4</v>
      </c>
      <c r="S24" s="13">
        <v>222.2</v>
      </c>
      <c r="T24" s="13">
        <v>213.2</v>
      </c>
      <c r="U24" s="13">
        <v>227.3</v>
      </c>
      <c r="V24" s="13">
        <v>215.5</v>
      </c>
      <c r="W24" s="13">
        <v>190.1</v>
      </c>
      <c r="X24" s="13">
        <v>225.3</v>
      </c>
      <c r="Y24" s="13">
        <v>231.2</v>
      </c>
      <c r="Z24" s="13">
        <v>197.7</v>
      </c>
      <c r="AA24" s="13">
        <v>217.7</v>
      </c>
      <c r="AB24" s="13">
        <v>227.4</v>
      </c>
      <c r="AC24" s="13">
        <v>235.5</v>
      </c>
      <c r="AD24" s="13">
        <v>223.2</v>
      </c>
      <c r="AE24" s="13">
        <v>233.1</v>
      </c>
      <c r="AF24" s="13">
        <v>230.8</v>
      </c>
      <c r="AG24" s="13">
        <v>232.5</v>
      </c>
    </row>
    <row r="25" spans="1:33" s="1" customFormat="1" ht="17.399999999999999" customHeight="1" x14ac:dyDescent="0.15">
      <c r="A25" s="25">
        <v>5</v>
      </c>
      <c r="B25" s="13">
        <v>279.10000000000002</v>
      </c>
      <c r="C25" s="13">
        <v>256.3</v>
      </c>
      <c r="D25" s="13">
        <v>261.10000000000002</v>
      </c>
      <c r="E25" s="13">
        <v>221.3</v>
      </c>
      <c r="F25" s="13">
        <v>248.4</v>
      </c>
      <c r="G25" s="13">
        <v>265.8</v>
      </c>
      <c r="H25" s="13">
        <v>232.3</v>
      </c>
      <c r="I25" s="13">
        <v>232.5</v>
      </c>
      <c r="J25" s="13">
        <v>243.7</v>
      </c>
      <c r="K25" s="13">
        <v>251.8</v>
      </c>
      <c r="L25" s="13">
        <v>238.4</v>
      </c>
      <c r="M25" s="13">
        <v>237.2</v>
      </c>
      <c r="N25" s="13">
        <v>246.3</v>
      </c>
      <c r="O25" s="13">
        <v>260.8</v>
      </c>
      <c r="P25" s="13">
        <v>233.8</v>
      </c>
      <c r="Q25" s="27"/>
      <c r="R25" s="25">
        <v>5</v>
      </c>
      <c r="S25" s="13">
        <v>229.9</v>
      </c>
      <c r="T25" s="13">
        <v>223.7</v>
      </c>
      <c r="U25" s="13">
        <v>246.3</v>
      </c>
      <c r="V25" s="13">
        <v>239.2</v>
      </c>
      <c r="W25" s="13">
        <v>217.7</v>
      </c>
      <c r="X25" s="13">
        <v>233.8</v>
      </c>
      <c r="Y25" s="13">
        <v>247.7</v>
      </c>
      <c r="Z25" s="13">
        <v>234.2</v>
      </c>
      <c r="AA25" s="13">
        <v>226.2</v>
      </c>
      <c r="AB25" s="13">
        <v>231.4</v>
      </c>
      <c r="AC25" s="13">
        <v>237.2</v>
      </c>
      <c r="AD25" s="13">
        <v>226</v>
      </c>
      <c r="AE25" s="13">
        <v>230.5</v>
      </c>
      <c r="AF25" s="13">
        <v>223.6</v>
      </c>
      <c r="AG25" s="13">
        <v>221.1</v>
      </c>
    </row>
    <row r="26" spans="1:33" s="1" customFormat="1" ht="17.399999999999999" customHeight="1" x14ac:dyDescent="0.15">
      <c r="A26" s="25">
        <v>6</v>
      </c>
      <c r="B26" s="13">
        <v>151.9</v>
      </c>
      <c r="C26" s="13">
        <v>157.30000000000001</v>
      </c>
      <c r="D26" s="13">
        <v>157.80000000000001</v>
      </c>
      <c r="E26" s="13">
        <v>144.19999999999999</v>
      </c>
      <c r="F26" s="13">
        <v>159.6</v>
      </c>
      <c r="G26" s="13">
        <v>159.30000000000001</v>
      </c>
      <c r="H26" s="13">
        <v>138.5</v>
      </c>
      <c r="I26" s="13">
        <v>145.80000000000001</v>
      </c>
      <c r="J26" s="13">
        <v>150.69999999999999</v>
      </c>
      <c r="K26" s="13">
        <v>165.5</v>
      </c>
      <c r="L26" s="13">
        <v>143</v>
      </c>
      <c r="M26" s="13">
        <v>156.5</v>
      </c>
      <c r="N26" s="13">
        <v>161.9</v>
      </c>
      <c r="O26" s="13">
        <v>171.3</v>
      </c>
      <c r="P26" s="13">
        <v>146.19999999999999</v>
      </c>
      <c r="Q26" s="27"/>
      <c r="R26" s="25">
        <v>6</v>
      </c>
      <c r="S26" s="13">
        <v>134.69999999999999</v>
      </c>
      <c r="T26" s="13">
        <v>121.3</v>
      </c>
      <c r="U26" s="13">
        <v>153.9</v>
      </c>
      <c r="V26" s="13">
        <v>159.9</v>
      </c>
      <c r="W26" s="13">
        <v>105.4</v>
      </c>
      <c r="X26" s="13">
        <v>138.9</v>
      </c>
      <c r="Y26" s="13">
        <v>175.1</v>
      </c>
      <c r="Z26" s="13">
        <v>99</v>
      </c>
      <c r="AA26" s="13">
        <v>125.6</v>
      </c>
      <c r="AB26" s="13">
        <v>135</v>
      </c>
      <c r="AC26" s="13">
        <v>154.19999999999999</v>
      </c>
      <c r="AD26" s="13">
        <v>138.30000000000001</v>
      </c>
      <c r="AE26" s="13">
        <v>143.80000000000001</v>
      </c>
      <c r="AF26" s="13">
        <v>145.80000000000001</v>
      </c>
      <c r="AG26" s="13">
        <v>136.4</v>
      </c>
    </row>
    <row r="27" spans="1:33" s="1" customFormat="1" ht="17.399999999999999" customHeight="1" x14ac:dyDescent="0.15">
      <c r="A27" s="25">
        <v>7</v>
      </c>
      <c r="B27" s="13">
        <v>118.8</v>
      </c>
      <c r="C27" s="13">
        <v>133.4</v>
      </c>
      <c r="D27" s="13">
        <v>147.5</v>
      </c>
      <c r="E27" s="13">
        <v>149.30000000000001</v>
      </c>
      <c r="F27" s="13">
        <v>128.9</v>
      </c>
      <c r="G27" s="13">
        <v>127.1</v>
      </c>
      <c r="H27" s="13">
        <v>130.4</v>
      </c>
      <c r="I27" s="13">
        <v>124.6</v>
      </c>
      <c r="J27" s="13">
        <v>136.4</v>
      </c>
      <c r="K27" s="13">
        <v>123.3</v>
      </c>
      <c r="L27" s="13">
        <v>134</v>
      </c>
      <c r="M27" s="13">
        <v>146.5</v>
      </c>
      <c r="N27" s="13">
        <v>127.6</v>
      </c>
      <c r="O27" s="13">
        <v>117.2</v>
      </c>
      <c r="P27" s="13">
        <v>150.1</v>
      </c>
      <c r="Q27" s="27"/>
      <c r="R27" s="25">
        <v>7</v>
      </c>
      <c r="S27" s="13">
        <v>168</v>
      </c>
      <c r="T27" s="13">
        <v>159.30000000000001</v>
      </c>
      <c r="U27" s="13">
        <v>162.69999999999999</v>
      </c>
      <c r="V27" s="13">
        <v>136.69999999999999</v>
      </c>
      <c r="W27" s="13">
        <v>151.9</v>
      </c>
      <c r="X27" s="13">
        <v>172.6</v>
      </c>
      <c r="Y27" s="13">
        <v>140.19999999999999</v>
      </c>
      <c r="Z27" s="13">
        <v>176.8</v>
      </c>
      <c r="AA27" s="13">
        <v>165.9</v>
      </c>
      <c r="AB27" s="13">
        <v>171</v>
      </c>
      <c r="AC27" s="13">
        <v>134.4</v>
      </c>
      <c r="AD27" s="13">
        <v>146.80000000000001</v>
      </c>
      <c r="AE27" s="13">
        <v>159.69999999999999</v>
      </c>
      <c r="AF27" s="13">
        <v>153.4</v>
      </c>
      <c r="AG27" s="13">
        <v>136.9</v>
      </c>
    </row>
    <row r="28" spans="1:33" s="1" customFormat="1" ht="17.399999999999999" customHeight="1" x14ac:dyDescent="0.15">
      <c r="A28" s="25">
        <v>8</v>
      </c>
      <c r="B28" s="13">
        <v>119.8</v>
      </c>
      <c r="C28" s="13">
        <v>110.5</v>
      </c>
      <c r="D28" s="13">
        <v>104.4</v>
      </c>
      <c r="E28" s="13">
        <v>90.6</v>
      </c>
      <c r="F28" s="13">
        <v>100.7</v>
      </c>
      <c r="G28" s="13">
        <v>104.4</v>
      </c>
      <c r="H28" s="13">
        <v>92.1</v>
      </c>
      <c r="I28" s="13">
        <v>83.2</v>
      </c>
      <c r="J28" s="13">
        <v>102.6</v>
      </c>
      <c r="K28" s="13">
        <v>93.6</v>
      </c>
      <c r="L28" s="13">
        <v>89.2</v>
      </c>
      <c r="M28" s="13">
        <v>94</v>
      </c>
      <c r="N28" s="13">
        <v>97.6</v>
      </c>
      <c r="O28" s="13">
        <v>102.1</v>
      </c>
      <c r="P28" s="13">
        <v>91.6</v>
      </c>
      <c r="Q28" s="27"/>
      <c r="R28" s="25">
        <v>8</v>
      </c>
      <c r="S28" s="13">
        <v>85.7</v>
      </c>
      <c r="T28" s="13">
        <v>89.8</v>
      </c>
      <c r="U28" s="13">
        <v>88.1</v>
      </c>
      <c r="V28" s="13">
        <v>101</v>
      </c>
      <c r="W28" s="13">
        <v>81.8</v>
      </c>
      <c r="X28" s="13">
        <v>99.5</v>
      </c>
      <c r="Y28" s="13">
        <v>109.1</v>
      </c>
      <c r="Z28" s="13">
        <v>89.1</v>
      </c>
      <c r="AA28" s="13">
        <v>101</v>
      </c>
      <c r="AB28" s="13">
        <v>84.8</v>
      </c>
      <c r="AC28" s="13">
        <v>93.6</v>
      </c>
      <c r="AD28" s="13">
        <v>74.7</v>
      </c>
      <c r="AE28" s="13">
        <v>94.4</v>
      </c>
      <c r="AF28" s="13">
        <v>103.5</v>
      </c>
      <c r="AG28" s="13">
        <v>84.9</v>
      </c>
    </row>
    <row r="29" spans="1:33" s="1" customFormat="1" ht="17.399999999999999" customHeight="1" x14ac:dyDescent="0.15">
      <c r="A29" s="25">
        <v>9</v>
      </c>
      <c r="B29" s="13">
        <v>161.30000000000001</v>
      </c>
      <c r="C29" s="13">
        <v>156.1</v>
      </c>
      <c r="D29" s="13">
        <v>162.4</v>
      </c>
      <c r="E29" s="13">
        <v>111.3</v>
      </c>
      <c r="F29" s="13">
        <v>146.6</v>
      </c>
      <c r="G29" s="13">
        <v>149</v>
      </c>
      <c r="H29" s="13">
        <v>157.19999999999999</v>
      </c>
      <c r="I29" s="13">
        <v>140.1</v>
      </c>
      <c r="J29" s="13">
        <v>152.69999999999999</v>
      </c>
      <c r="K29" s="13">
        <v>144.30000000000001</v>
      </c>
      <c r="L29" s="13">
        <v>146.19999999999999</v>
      </c>
      <c r="M29" s="13">
        <v>142.19999999999999</v>
      </c>
      <c r="N29" s="13">
        <v>136.30000000000001</v>
      </c>
      <c r="O29" s="13">
        <v>144.1</v>
      </c>
      <c r="P29" s="13">
        <v>138.30000000000001</v>
      </c>
      <c r="Q29" s="27"/>
      <c r="R29" s="25">
        <v>9</v>
      </c>
      <c r="S29" s="13">
        <v>117.9</v>
      </c>
      <c r="T29" s="13">
        <v>129.4</v>
      </c>
      <c r="U29" s="13">
        <v>117.7</v>
      </c>
      <c r="V29" s="13">
        <v>122.3</v>
      </c>
      <c r="W29" s="13">
        <v>116.1</v>
      </c>
      <c r="X29" s="13">
        <v>118.1</v>
      </c>
      <c r="Y29" s="13">
        <v>122.4</v>
      </c>
      <c r="Z29" s="13">
        <v>144.19999999999999</v>
      </c>
      <c r="AA29" s="13">
        <v>112.8</v>
      </c>
      <c r="AB29" s="13">
        <v>115</v>
      </c>
      <c r="AC29" s="13">
        <v>121.2</v>
      </c>
      <c r="AD29" s="13">
        <v>102</v>
      </c>
      <c r="AE29" s="13">
        <v>109.9</v>
      </c>
      <c r="AF29" s="13">
        <v>114.6</v>
      </c>
      <c r="AG29" s="13">
        <v>99.3</v>
      </c>
    </row>
    <row r="30" spans="1:33" s="1" customFormat="1" ht="17.399999999999999" customHeight="1" x14ac:dyDescent="0.15">
      <c r="A30" s="25">
        <v>10</v>
      </c>
      <c r="B30" s="13">
        <v>132.19999999999999</v>
      </c>
      <c r="C30" s="13">
        <v>129.80000000000001</v>
      </c>
      <c r="D30" s="13">
        <v>129.4</v>
      </c>
      <c r="E30" s="13">
        <v>143.69999999999999</v>
      </c>
      <c r="F30" s="13">
        <v>122.8</v>
      </c>
      <c r="G30" s="13">
        <v>126.7</v>
      </c>
      <c r="H30" s="13">
        <v>114.8</v>
      </c>
      <c r="I30" s="13">
        <v>123.1</v>
      </c>
      <c r="J30" s="13">
        <v>111.4</v>
      </c>
      <c r="K30" s="13">
        <v>128.4</v>
      </c>
      <c r="L30" s="13">
        <v>112.9</v>
      </c>
      <c r="M30" s="13">
        <v>122.2</v>
      </c>
      <c r="N30" s="13">
        <v>128.69999999999999</v>
      </c>
      <c r="O30" s="13">
        <v>128.4</v>
      </c>
      <c r="P30" s="13">
        <v>114.7</v>
      </c>
      <c r="Q30" s="27"/>
      <c r="R30" s="25">
        <v>10</v>
      </c>
      <c r="S30" s="13">
        <v>123.1</v>
      </c>
      <c r="T30" s="13">
        <v>119.7</v>
      </c>
      <c r="U30" s="13">
        <v>134.19999999999999</v>
      </c>
      <c r="V30" s="13">
        <v>122.2</v>
      </c>
      <c r="W30" s="13">
        <v>115.8</v>
      </c>
      <c r="X30" s="13">
        <v>140.69999999999999</v>
      </c>
      <c r="Y30" s="13">
        <v>125.6</v>
      </c>
      <c r="Z30" s="13">
        <v>119</v>
      </c>
      <c r="AA30" s="13">
        <v>130.19999999999999</v>
      </c>
      <c r="AB30" s="13">
        <v>145.1</v>
      </c>
      <c r="AC30" s="13">
        <v>135</v>
      </c>
      <c r="AD30" s="13">
        <v>136.69999999999999</v>
      </c>
      <c r="AE30" s="13">
        <v>144</v>
      </c>
      <c r="AF30" s="13">
        <v>152.5</v>
      </c>
      <c r="AG30" s="13">
        <v>141</v>
      </c>
    </row>
    <row r="31" spans="1:33" s="1" customFormat="1" ht="17.399999999999999" customHeight="1" x14ac:dyDescent="0.15">
      <c r="A31" s="25">
        <v>11</v>
      </c>
      <c r="B31" s="13">
        <v>155.69999999999999</v>
      </c>
      <c r="C31" s="13">
        <v>151.6</v>
      </c>
      <c r="D31" s="13">
        <v>138.80000000000001</v>
      </c>
      <c r="E31" s="13">
        <v>175.5</v>
      </c>
      <c r="F31" s="13">
        <v>144.5</v>
      </c>
      <c r="G31" s="13">
        <v>148.6</v>
      </c>
      <c r="H31" s="13">
        <v>128.4</v>
      </c>
      <c r="I31" s="13">
        <v>124.8</v>
      </c>
      <c r="J31" s="13">
        <v>124.1</v>
      </c>
      <c r="K31" s="13">
        <v>144.5</v>
      </c>
      <c r="L31" s="13">
        <v>139.1</v>
      </c>
      <c r="M31" s="13">
        <v>140.9</v>
      </c>
      <c r="N31" s="13">
        <v>155.6</v>
      </c>
      <c r="O31" s="13">
        <v>156</v>
      </c>
      <c r="P31" s="13">
        <v>132.1</v>
      </c>
      <c r="Q31" s="27"/>
      <c r="R31" s="25">
        <v>11</v>
      </c>
      <c r="S31" s="13">
        <v>133.80000000000001</v>
      </c>
      <c r="T31" s="13">
        <v>133.9</v>
      </c>
      <c r="U31" s="13">
        <v>141.19999999999999</v>
      </c>
      <c r="V31" s="13">
        <v>137.1</v>
      </c>
      <c r="W31" s="13">
        <v>115.8</v>
      </c>
      <c r="X31" s="13">
        <v>145.6</v>
      </c>
      <c r="Y31" s="13">
        <v>160.1</v>
      </c>
      <c r="Z31" s="13">
        <v>121.6</v>
      </c>
      <c r="AA31" s="13">
        <v>145.80000000000001</v>
      </c>
      <c r="AB31" s="13">
        <v>136.80000000000001</v>
      </c>
      <c r="AC31" s="13">
        <v>159.6</v>
      </c>
      <c r="AD31" s="13">
        <v>136.69999999999999</v>
      </c>
      <c r="AE31" s="13">
        <v>141.4</v>
      </c>
      <c r="AF31" s="13">
        <v>164.6</v>
      </c>
      <c r="AG31" s="13">
        <v>165.7</v>
      </c>
    </row>
    <row r="32" spans="1:33" s="1" customFormat="1" ht="17.399999999999999" customHeight="1" x14ac:dyDescent="0.15">
      <c r="A32" s="25">
        <v>12</v>
      </c>
      <c r="B32" s="13">
        <v>134.1</v>
      </c>
      <c r="C32" s="13">
        <v>97.2</v>
      </c>
      <c r="D32" s="13">
        <v>75.5</v>
      </c>
      <c r="E32" s="13">
        <v>120.7</v>
      </c>
      <c r="F32" s="13">
        <v>84.9</v>
      </c>
      <c r="G32" s="13">
        <v>126</v>
      </c>
      <c r="H32" s="13">
        <v>48.5</v>
      </c>
      <c r="I32" s="13">
        <v>57.5</v>
      </c>
      <c r="J32" s="13">
        <v>47.6</v>
      </c>
      <c r="K32" s="13">
        <v>135.80000000000001</v>
      </c>
      <c r="L32" s="13">
        <v>48.4</v>
      </c>
      <c r="M32" s="13">
        <v>65.599999999999994</v>
      </c>
      <c r="N32" s="13">
        <v>123</v>
      </c>
      <c r="O32" s="13">
        <v>152.1</v>
      </c>
      <c r="P32" s="13">
        <v>36</v>
      </c>
      <c r="Q32" s="28"/>
      <c r="R32" s="25">
        <v>12</v>
      </c>
      <c r="S32" s="13">
        <v>42.6</v>
      </c>
      <c r="T32" s="13">
        <v>32.9</v>
      </c>
      <c r="U32" s="13">
        <v>57.5</v>
      </c>
      <c r="V32" s="13">
        <v>89.7</v>
      </c>
      <c r="W32" s="13">
        <v>31.3</v>
      </c>
      <c r="X32" s="13">
        <v>72.8</v>
      </c>
      <c r="Y32" s="13">
        <v>149.4</v>
      </c>
      <c r="Z32" s="13">
        <v>18.100000000000001</v>
      </c>
      <c r="AA32" s="13">
        <v>79</v>
      </c>
      <c r="AB32" s="13">
        <v>58.7</v>
      </c>
      <c r="AC32" s="13">
        <v>136.6</v>
      </c>
      <c r="AD32" s="13">
        <v>58.8</v>
      </c>
      <c r="AE32" s="13">
        <v>61.6</v>
      </c>
      <c r="AF32" s="13">
        <v>114.1</v>
      </c>
      <c r="AG32" s="13">
        <v>102.2</v>
      </c>
    </row>
    <row r="33" spans="1:33" s="1" customFormat="1" ht="17.399999999999999" customHeight="1" x14ac:dyDescent="0.15">
      <c r="A33" s="22" t="s">
        <v>1</v>
      </c>
      <c r="B33" s="43"/>
      <c r="C33" s="43"/>
      <c r="D33" s="30"/>
      <c r="E33" s="43"/>
      <c r="F33" s="43"/>
      <c r="G33" s="43"/>
      <c r="H33" s="45"/>
      <c r="I33" s="43"/>
      <c r="J33" s="43"/>
      <c r="K33" s="43"/>
      <c r="L33" s="43"/>
      <c r="M33" s="43"/>
      <c r="N33" s="43"/>
      <c r="O33" s="43"/>
      <c r="P33" s="43"/>
      <c r="Q33" s="43"/>
      <c r="R33" s="22" t="s">
        <v>1</v>
      </c>
      <c r="S33" s="43"/>
      <c r="T33" s="43"/>
      <c r="U33" s="30"/>
      <c r="V33" s="43"/>
      <c r="W33" s="43"/>
      <c r="X33" s="43"/>
      <c r="Y33" s="45"/>
      <c r="Z33" s="43"/>
      <c r="AA33" s="43"/>
      <c r="AB33" s="43"/>
      <c r="AC33" s="43"/>
      <c r="AD33" s="43"/>
      <c r="AE33" s="43"/>
      <c r="AF33" s="43"/>
      <c r="AG33" s="43"/>
    </row>
    <row r="34" spans="1:33" s="1" customFormat="1" ht="17.399999999999999" customHeight="1" x14ac:dyDescent="0.15">
      <c r="A34" s="24" t="s">
        <v>20</v>
      </c>
      <c r="B34" s="26">
        <v>1234</v>
      </c>
      <c r="C34" s="26">
        <v>1097.5</v>
      </c>
      <c r="D34" s="26">
        <v>1130</v>
      </c>
      <c r="E34" s="26">
        <v>1134</v>
      </c>
      <c r="F34" s="26">
        <v>1156.5</v>
      </c>
      <c r="G34" s="26">
        <v>1155.5</v>
      </c>
      <c r="H34" s="26">
        <v>1423</v>
      </c>
      <c r="I34" s="26">
        <v>1516.5</v>
      </c>
      <c r="J34" s="26">
        <v>1084</v>
      </c>
      <c r="K34" s="26">
        <v>1359.5</v>
      </c>
      <c r="L34" s="26">
        <v>1229</v>
      </c>
      <c r="M34" s="26">
        <v>1460</v>
      </c>
      <c r="N34" s="26">
        <v>1063.5</v>
      </c>
      <c r="O34" s="26">
        <v>1395</v>
      </c>
      <c r="P34" s="26">
        <v>1693.5</v>
      </c>
      <c r="Q34" s="26"/>
      <c r="R34" s="24" t="s">
        <v>20</v>
      </c>
      <c r="S34" s="26">
        <v>1651.5</v>
      </c>
      <c r="T34" s="26">
        <v>1588</v>
      </c>
      <c r="U34" s="26">
        <v>1404.5</v>
      </c>
      <c r="V34" s="26">
        <v>1249.5</v>
      </c>
      <c r="W34" s="26">
        <v>2388</v>
      </c>
      <c r="X34" s="26">
        <v>1319.5</v>
      </c>
      <c r="Y34" s="26">
        <v>1354</v>
      </c>
      <c r="Z34" s="26">
        <v>2183.5</v>
      </c>
      <c r="AA34" s="26">
        <v>1109.5</v>
      </c>
      <c r="AB34" s="26">
        <v>1384.5</v>
      </c>
      <c r="AC34" s="26">
        <v>1522.5</v>
      </c>
      <c r="AD34" s="26">
        <v>1288.5</v>
      </c>
      <c r="AE34" s="26">
        <v>1292</v>
      </c>
      <c r="AF34" s="26">
        <v>1412</v>
      </c>
      <c r="AG34" s="26">
        <v>1150</v>
      </c>
    </row>
    <row r="35" spans="1:33" s="1" customFormat="1" ht="17.399999999999999" customHeight="1" x14ac:dyDescent="0.15">
      <c r="A35" s="25">
        <v>1</v>
      </c>
      <c r="B35" s="13">
        <v>32.5</v>
      </c>
      <c r="C35" s="13">
        <v>28.5</v>
      </c>
      <c r="D35" s="13">
        <v>33</v>
      </c>
      <c r="E35" s="13">
        <v>25</v>
      </c>
      <c r="F35" s="13">
        <v>22.5</v>
      </c>
      <c r="G35" s="13">
        <v>19.5</v>
      </c>
      <c r="H35" s="13">
        <v>55.5</v>
      </c>
      <c r="I35" s="13">
        <v>57.5</v>
      </c>
      <c r="J35" s="13">
        <v>27.5</v>
      </c>
      <c r="K35" s="13">
        <v>15</v>
      </c>
      <c r="L35" s="13">
        <v>28.5</v>
      </c>
      <c r="M35" s="13">
        <v>39.5</v>
      </c>
      <c r="N35" s="13">
        <v>16.5</v>
      </c>
      <c r="O35" s="13">
        <v>9.5</v>
      </c>
      <c r="P35" s="13">
        <v>44.5</v>
      </c>
      <c r="Q35" s="27"/>
      <c r="R35" s="25">
        <v>1</v>
      </c>
      <c r="S35" s="13">
        <v>71.5</v>
      </c>
      <c r="T35" s="13">
        <v>40.5</v>
      </c>
      <c r="U35" s="13">
        <v>40</v>
      </c>
      <c r="V35" s="13">
        <v>17</v>
      </c>
      <c r="W35" s="13">
        <v>93</v>
      </c>
      <c r="X35" s="13">
        <v>43</v>
      </c>
      <c r="Y35" s="13">
        <v>30.5</v>
      </c>
      <c r="Z35" s="13">
        <v>320</v>
      </c>
      <c r="AA35" s="13">
        <v>25.5</v>
      </c>
      <c r="AB35" s="13">
        <v>76</v>
      </c>
      <c r="AC35" s="13">
        <v>30</v>
      </c>
      <c r="AD35" s="13">
        <v>58.5</v>
      </c>
      <c r="AE35" s="13">
        <v>61</v>
      </c>
      <c r="AF35" s="13">
        <v>17</v>
      </c>
      <c r="AG35" s="13">
        <v>39</v>
      </c>
    </row>
    <row r="36" spans="1:33" s="1" customFormat="1" ht="17.399999999999999" customHeight="1" x14ac:dyDescent="0.15">
      <c r="A36" s="25">
        <v>2</v>
      </c>
      <c r="B36" s="13">
        <v>8</v>
      </c>
      <c r="C36" s="13">
        <v>7.5</v>
      </c>
      <c r="D36" s="13">
        <v>16.5</v>
      </c>
      <c r="E36" s="13">
        <v>18</v>
      </c>
      <c r="F36" s="13">
        <v>14</v>
      </c>
      <c r="G36" s="13">
        <v>23.5</v>
      </c>
      <c r="H36" s="13">
        <v>52</v>
      </c>
      <c r="I36" s="13">
        <v>32.5</v>
      </c>
      <c r="J36" s="13">
        <v>11.5</v>
      </c>
      <c r="K36" s="13">
        <v>15</v>
      </c>
      <c r="L36" s="13">
        <v>16.5</v>
      </c>
      <c r="M36" s="13">
        <v>31</v>
      </c>
      <c r="N36" s="13">
        <v>11.5</v>
      </c>
      <c r="O36" s="13">
        <v>15</v>
      </c>
      <c r="P36" s="13">
        <v>30.5</v>
      </c>
      <c r="Q36" s="27"/>
      <c r="R36" s="25">
        <v>2</v>
      </c>
      <c r="S36" s="13">
        <v>54.5</v>
      </c>
      <c r="T36" s="13">
        <v>19</v>
      </c>
      <c r="U36" s="13">
        <v>30.5</v>
      </c>
      <c r="V36" s="13">
        <v>17</v>
      </c>
      <c r="W36" s="13">
        <v>99</v>
      </c>
      <c r="X36" s="13">
        <v>21</v>
      </c>
      <c r="Y36" s="13">
        <v>14.5</v>
      </c>
      <c r="Z36" s="13">
        <v>153</v>
      </c>
      <c r="AA36" s="13">
        <v>15</v>
      </c>
      <c r="AB36" s="13">
        <v>46.5</v>
      </c>
      <c r="AC36" s="13">
        <v>20.5</v>
      </c>
      <c r="AD36" s="13">
        <v>27</v>
      </c>
      <c r="AE36" s="13">
        <v>22</v>
      </c>
      <c r="AF36" s="13">
        <v>21</v>
      </c>
      <c r="AG36" s="13">
        <v>33.5</v>
      </c>
    </row>
    <row r="37" spans="1:33" s="1" customFormat="1" ht="17.399999999999999" customHeight="1" x14ac:dyDescent="0.15">
      <c r="A37" s="25">
        <v>3</v>
      </c>
      <c r="B37" s="13">
        <v>101</v>
      </c>
      <c r="C37" s="13">
        <v>87</v>
      </c>
      <c r="D37" s="13">
        <v>91.5</v>
      </c>
      <c r="E37" s="13">
        <v>80.5</v>
      </c>
      <c r="F37" s="13">
        <v>81</v>
      </c>
      <c r="G37" s="13">
        <v>91.5</v>
      </c>
      <c r="H37" s="13">
        <v>115</v>
      </c>
      <c r="I37" s="13">
        <v>112</v>
      </c>
      <c r="J37" s="13">
        <v>69.5</v>
      </c>
      <c r="K37" s="13">
        <v>86.5</v>
      </c>
      <c r="L37" s="13">
        <v>92.5</v>
      </c>
      <c r="M37" s="13">
        <v>141.5</v>
      </c>
      <c r="N37" s="13">
        <v>75.5</v>
      </c>
      <c r="O37" s="13">
        <v>70</v>
      </c>
      <c r="P37" s="13">
        <v>126.5</v>
      </c>
      <c r="Q37" s="27"/>
      <c r="R37" s="25">
        <v>3</v>
      </c>
      <c r="S37" s="13">
        <v>151.5</v>
      </c>
      <c r="T37" s="13">
        <v>119.5</v>
      </c>
      <c r="U37" s="13">
        <v>126</v>
      </c>
      <c r="V37" s="13">
        <v>109.5</v>
      </c>
      <c r="W37" s="13">
        <v>229.5</v>
      </c>
      <c r="X37" s="13">
        <v>131</v>
      </c>
      <c r="Y37" s="13">
        <v>123.5</v>
      </c>
      <c r="Z37" s="13">
        <v>200</v>
      </c>
      <c r="AA37" s="13">
        <v>113</v>
      </c>
      <c r="AB37" s="13">
        <v>131.5</v>
      </c>
      <c r="AC37" s="13">
        <v>140</v>
      </c>
      <c r="AD37" s="13">
        <v>103.5</v>
      </c>
      <c r="AE37" s="13">
        <v>106.5</v>
      </c>
      <c r="AF37" s="13">
        <v>136</v>
      </c>
      <c r="AG37" s="13">
        <v>98.5</v>
      </c>
    </row>
    <row r="38" spans="1:33" s="1" customFormat="1" ht="17.399999999999999" customHeight="1" x14ac:dyDescent="0.15">
      <c r="A38" s="25">
        <v>4</v>
      </c>
      <c r="B38" s="13">
        <v>67</v>
      </c>
      <c r="C38" s="13">
        <v>51</v>
      </c>
      <c r="D38" s="13">
        <v>44</v>
      </c>
      <c r="E38" s="13">
        <v>88</v>
      </c>
      <c r="F38" s="13">
        <v>47.5</v>
      </c>
      <c r="G38" s="13">
        <v>73.5</v>
      </c>
      <c r="H38" s="13">
        <v>60.5</v>
      </c>
      <c r="I38" s="13">
        <v>62</v>
      </c>
      <c r="J38" s="13">
        <v>43.5</v>
      </c>
      <c r="K38" s="13">
        <v>83.5</v>
      </c>
      <c r="L38" s="13">
        <v>48</v>
      </c>
      <c r="M38" s="13">
        <v>82.5</v>
      </c>
      <c r="N38" s="13">
        <v>53.5</v>
      </c>
      <c r="O38" s="13">
        <v>91</v>
      </c>
      <c r="P38" s="13">
        <v>99</v>
      </c>
      <c r="Q38" s="27"/>
      <c r="R38" s="25">
        <v>4</v>
      </c>
      <c r="S38" s="13">
        <v>94.5</v>
      </c>
      <c r="T38" s="13">
        <v>66.5</v>
      </c>
      <c r="U38" s="13">
        <v>78</v>
      </c>
      <c r="V38" s="13">
        <v>74</v>
      </c>
      <c r="W38" s="13">
        <v>130.5</v>
      </c>
      <c r="X38" s="13">
        <v>81.5</v>
      </c>
      <c r="Y38" s="13">
        <v>54.5</v>
      </c>
      <c r="Z38" s="13">
        <v>74.5</v>
      </c>
      <c r="AA38" s="13">
        <v>86.5</v>
      </c>
      <c r="AB38" s="13">
        <v>75</v>
      </c>
      <c r="AC38" s="13">
        <v>88.5</v>
      </c>
      <c r="AD38" s="13">
        <v>83</v>
      </c>
      <c r="AE38" s="13">
        <v>79</v>
      </c>
      <c r="AF38" s="13">
        <v>84</v>
      </c>
      <c r="AG38" s="13">
        <v>97.5</v>
      </c>
    </row>
    <row r="39" spans="1:33" s="1" customFormat="1" ht="17.399999999999999" customHeight="1" x14ac:dyDescent="0.15">
      <c r="A39" s="25">
        <v>5</v>
      </c>
      <c r="B39" s="13">
        <v>33.5</v>
      </c>
      <c r="C39" s="13">
        <v>33.5</v>
      </c>
      <c r="D39" s="13">
        <v>37</v>
      </c>
      <c r="E39" s="13">
        <v>77</v>
      </c>
      <c r="F39" s="13">
        <v>31</v>
      </c>
      <c r="G39" s="13">
        <v>29</v>
      </c>
      <c r="H39" s="13">
        <v>52.5</v>
      </c>
      <c r="I39" s="13">
        <v>60.5</v>
      </c>
      <c r="J39" s="13">
        <v>44</v>
      </c>
      <c r="K39" s="13">
        <v>38.5</v>
      </c>
      <c r="L39" s="13">
        <v>59</v>
      </c>
      <c r="M39" s="13">
        <v>62</v>
      </c>
      <c r="N39" s="13">
        <v>39.5</v>
      </c>
      <c r="O39" s="13">
        <v>69.5</v>
      </c>
      <c r="P39" s="13">
        <v>107.5</v>
      </c>
      <c r="Q39" s="27"/>
      <c r="R39" s="25">
        <v>5</v>
      </c>
      <c r="S39" s="13">
        <v>94</v>
      </c>
      <c r="T39" s="13">
        <v>113.5</v>
      </c>
      <c r="U39" s="13">
        <v>115.5</v>
      </c>
      <c r="V39" s="13">
        <v>55.5</v>
      </c>
      <c r="W39" s="13">
        <v>147</v>
      </c>
      <c r="X39" s="13">
        <v>94.5</v>
      </c>
      <c r="Y39" s="13">
        <v>98</v>
      </c>
      <c r="Z39" s="13">
        <v>86.5</v>
      </c>
      <c r="AA39" s="13">
        <v>90.5</v>
      </c>
      <c r="AB39" s="13">
        <v>98</v>
      </c>
      <c r="AC39" s="13">
        <v>104.5</v>
      </c>
      <c r="AD39" s="13">
        <v>96.5</v>
      </c>
      <c r="AE39" s="13">
        <v>76.5</v>
      </c>
      <c r="AF39" s="13">
        <v>109</v>
      </c>
      <c r="AG39" s="13">
        <v>103</v>
      </c>
    </row>
    <row r="40" spans="1:33" s="1" customFormat="1" ht="17.399999999999999" customHeight="1" x14ac:dyDescent="0.15">
      <c r="A40" s="25">
        <v>6</v>
      </c>
      <c r="B40" s="13">
        <v>107.5</v>
      </c>
      <c r="C40" s="13">
        <v>125.5</v>
      </c>
      <c r="D40" s="13">
        <v>109.5</v>
      </c>
      <c r="E40" s="13">
        <v>139.5</v>
      </c>
      <c r="F40" s="13">
        <v>84.5</v>
      </c>
      <c r="G40" s="13">
        <v>87</v>
      </c>
      <c r="H40" s="13">
        <v>120</v>
      </c>
      <c r="I40" s="13">
        <v>104</v>
      </c>
      <c r="J40" s="13">
        <v>55</v>
      </c>
      <c r="K40" s="13">
        <v>161.5</v>
      </c>
      <c r="L40" s="13">
        <v>100.5</v>
      </c>
      <c r="M40" s="13">
        <v>108</v>
      </c>
      <c r="N40" s="13">
        <v>98</v>
      </c>
      <c r="O40" s="13">
        <v>123.5</v>
      </c>
      <c r="P40" s="13">
        <v>157.5</v>
      </c>
      <c r="Q40" s="27"/>
      <c r="R40" s="25">
        <v>6</v>
      </c>
      <c r="S40" s="13">
        <v>152</v>
      </c>
      <c r="T40" s="13">
        <v>109.5</v>
      </c>
      <c r="U40" s="13">
        <v>99</v>
      </c>
      <c r="V40" s="13">
        <v>86.5</v>
      </c>
      <c r="W40" s="13">
        <v>273</v>
      </c>
      <c r="X40" s="13">
        <v>119</v>
      </c>
      <c r="Y40" s="13">
        <v>153</v>
      </c>
      <c r="Z40" s="13">
        <v>184</v>
      </c>
      <c r="AA40" s="13">
        <v>119.5</v>
      </c>
      <c r="AB40" s="13">
        <v>129</v>
      </c>
      <c r="AC40" s="13">
        <v>164</v>
      </c>
      <c r="AD40" s="13">
        <v>116.5</v>
      </c>
      <c r="AE40" s="13">
        <v>113.5</v>
      </c>
      <c r="AF40" s="13">
        <v>128.5</v>
      </c>
      <c r="AG40" s="13">
        <v>128</v>
      </c>
    </row>
    <row r="41" spans="1:33" s="1" customFormat="1" ht="17.399999999999999" customHeight="1" x14ac:dyDescent="0.15">
      <c r="A41" s="25">
        <v>7</v>
      </c>
      <c r="B41" s="13">
        <v>208.5</v>
      </c>
      <c r="C41" s="13">
        <v>118</v>
      </c>
      <c r="D41" s="13">
        <v>108</v>
      </c>
      <c r="E41" s="13">
        <v>292.5</v>
      </c>
      <c r="F41" s="13">
        <v>181.5</v>
      </c>
      <c r="G41" s="13">
        <v>195.5</v>
      </c>
      <c r="H41" s="13">
        <v>212</v>
      </c>
      <c r="I41" s="13">
        <v>185</v>
      </c>
      <c r="J41" s="13">
        <v>112.5</v>
      </c>
      <c r="K41" s="13">
        <v>232.5</v>
      </c>
      <c r="L41" s="13">
        <v>217</v>
      </c>
      <c r="M41" s="13">
        <v>178.5</v>
      </c>
      <c r="N41" s="13">
        <v>145.5</v>
      </c>
      <c r="O41" s="13">
        <v>232</v>
      </c>
      <c r="P41" s="13">
        <v>153.5</v>
      </c>
      <c r="Q41" s="27"/>
      <c r="R41" s="25">
        <v>7</v>
      </c>
      <c r="S41" s="13">
        <v>141</v>
      </c>
      <c r="T41" s="13">
        <v>160</v>
      </c>
      <c r="U41" s="13">
        <v>122</v>
      </c>
      <c r="V41" s="13">
        <v>204.5</v>
      </c>
      <c r="W41" s="13">
        <v>251</v>
      </c>
      <c r="X41" s="13">
        <v>150</v>
      </c>
      <c r="Y41" s="13">
        <v>267</v>
      </c>
      <c r="Z41" s="13">
        <v>195.5</v>
      </c>
      <c r="AA41" s="13">
        <v>160.5</v>
      </c>
      <c r="AB41" s="13">
        <v>191</v>
      </c>
      <c r="AC41" s="13">
        <v>352.5</v>
      </c>
      <c r="AD41" s="13">
        <v>216</v>
      </c>
      <c r="AE41" s="13">
        <v>199</v>
      </c>
      <c r="AF41" s="13">
        <v>341.5</v>
      </c>
      <c r="AG41" s="13">
        <v>193</v>
      </c>
    </row>
    <row r="42" spans="1:33" s="1" customFormat="1" ht="17.399999999999999" customHeight="1" x14ac:dyDescent="0.15">
      <c r="A42" s="25">
        <v>8</v>
      </c>
      <c r="B42" s="13">
        <v>337</v>
      </c>
      <c r="C42" s="13">
        <v>325</v>
      </c>
      <c r="D42" s="13">
        <v>352.5</v>
      </c>
      <c r="E42" s="13">
        <v>190.5</v>
      </c>
      <c r="F42" s="13">
        <v>395</v>
      </c>
      <c r="G42" s="13">
        <v>336</v>
      </c>
      <c r="H42" s="13">
        <v>356.5</v>
      </c>
      <c r="I42" s="13">
        <v>468.5</v>
      </c>
      <c r="J42" s="13">
        <v>415</v>
      </c>
      <c r="K42" s="13">
        <v>338</v>
      </c>
      <c r="L42" s="13">
        <v>313.5</v>
      </c>
      <c r="M42" s="13">
        <v>451.5</v>
      </c>
      <c r="N42" s="13">
        <v>369.5</v>
      </c>
      <c r="O42" s="13">
        <v>423</v>
      </c>
      <c r="P42" s="13">
        <v>521.5</v>
      </c>
      <c r="Q42" s="27"/>
      <c r="R42" s="25">
        <v>8</v>
      </c>
      <c r="S42" s="13">
        <v>466.5</v>
      </c>
      <c r="T42" s="13">
        <v>488.5</v>
      </c>
      <c r="U42" s="13">
        <v>391.5</v>
      </c>
      <c r="V42" s="13">
        <v>416</v>
      </c>
      <c r="W42" s="13">
        <v>545</v>
      </c>
      <c r="X42" s="13">
        <v>361.5</v>
      </c>
      <c r="Y42" s="13">
        <v>287</v>
      </c>
      <c r="Z42" s="13">
        <v>383.5</v>
      </c>
      <c r="AA42" s="13">
        <v>271</v>
      </c>
      <c r="AB42" s="13">
        <v>260</v>
      </c>
      <c r="AC42" s="13">
        <v>250</v>
      </c>
      <c r="AD42" s="13">
        <v>291</v>
      </c>
      <c r="AE42" s="13">
        <v>341.5</v>
      </c>
      <c r="AF42" s="13">
        <v>288</v>
      </c>
      <c r="AG42" s="13">
        <v>231.5</v>
      </c>
    </row>
    <row r="43" spans="1:33" s="1" customFormat="1" ht="17.399999999999999" customHeight="1" x14ac:dyDescent="0.15">
      <c r="A43" s="25">
        <v>9</v>
      </c>
      <c r="B43" s="13">
        <v>122.5</v>
      </c>
      <c r="C43" s="13">
        <v>127.5</v>
      </c>
      <c r="D43" s="13">
        <v>152</v>
      </c>
      <c r="E43" s="13">
        <v>101.5</v>
      </c>
      <c r="F43" s="13">
        <v>123</v>
      </c>
      <c r="G43" s="13">
        <v>112.5</v>
      </c>
      <c r="H43" s="13">
        <v>105</v>
      </c>
      <c r="I43" s="13">
        <v>158</v>
      </c>
      <c r="J43" s="13">
        <v>130</v>
      </c>
      <c r="K43" s="13">
        <v>96.5</v>
      </c>
      <c r="L43" s="13">
        <v>129.5</v>
      </c>
      <c r="M43" s="13">
        <v>165</v>
      </c>
      <c r="N43" s="13">
        <v>77</v>
      </c>
      <c r="O43" s="13">
        <v>88.5</v>
      </c>
      <c r="P43" s="13">
        <v>180</v>
      </c>
      <c r="Q43" s="27"/>
      <c r="R43" s="25">
        <v>9</v>
      </c>
      <c r="S43" s="13">
        <v>120.5</v>
      </c>
      <c r="T43" s="13">
        <v>213.5</v>
      </c>
      <c r="U43" s="13">
        <v>157</v>
      </c>
      <c r="V43" s="13">
        <v>100</v>
      </c>
      <c r="W43" s="13">
        <v>139</v>
      </c>
      <c r="X43" s="13">
        <v>131</v>
      </c>
      <c r="Y43" s="13">
        <v>100</v>
      </c>
      <c r="Z43" s="13">
        <v>96.5</v>
      </c>
      <c r="AA43" s="13">
        <v>91.5</v>
      </c>
      <c r="AB43" s="13">
        <v>130</v>
      </c>
      <c r="AC43" s="13">
        <v>142</v>
      </c>
      <c r="AD43" s="13">
        <v>111.5</v>
      </c>
      <c r="AE43" s="13">
        <v>95</v>
      </c>
      <c r="AF43" s="13">
        <v>135</v>
      </c>
      <c r="AG43" s="13">
        <v>77</v>
      </c>
    </row>
    <row r="44" spans="1:33" s="1" customFormat="1" ht="17.399999999999999" customHeight="1" x14ac:dyDescent="0.15">
      <c r="A44" s="25">
        <v>10</v>
      </c>
      <c r="B44" s="13">
        <v>102.5</v>
      </c>
      <c r="C44" s="13">
        <v>68</v>
      </c>
      <c r="D44" s="13">
        <v>60</v>
      </c>
      <c r="E44" s="13">
        <v>57.5</v>
      </c>
      <c r="F44" s="13">
        <v>65</v>
      </c>
      <c r="G44" s="13">
        <v>89</v>
      </c>
      <c r="H44" s="13">
        <v>70.5</v>
      </c>
      <c r="I44" s="13">
        <v>99.5</v>
      </c>
      <c r="J44" s="13">
        <v>69</v>
      </c>
      <c r="K44" s="13">
        <v>183.5</v>
      </c>
      <c r="L44" s="13">
        <v>81.5</v>
      </c>
      <c r="M44" s="13">
        <v>69.5</v>
      </c>
      <c r="N44" s="13">
        <v>96.5</v>
      </c>
      <c r="O44" s="13">
        <v>181.5</v>
      </c>
      <c r="P44" s="13">
        <v>86</v>
      </c>
      <c r="Q44" s="27"/>
      <c r="R44" s="25">
        <v>10</v>
      </c>
      <c r="S44" s="13">
        <v>93.5</v>
      </c>
      <c r="T44" s="13">
        <v>84</v>
      </c>
      <c r="U44" s="13">
        <v>82</v>
      </c>
      <c r="V44" s="13">
        <v>90.5</v>
      </c>
      <c r="W44" s="13">
        <v>137</v>
      </c>
      <c r="X44" s="13">
        <v>74</v>
      </c>
      <c r="Y44" s="13">
        <v>126</v>
      </c>
      <c r="Z44" s="13">
        <v>84</v>
      </c>
      <c r="AA44" s="13">
        <v>58.5</v>
      </c>
      <c r="AB44" s="13">
        <v>77.5</v>
      </c>
      <c r="AC44" s="13">
        <v>135.5</v>
      </c>
      <c r="AD44" s="13">
        <v>72</v>
      </c>
      <c r="AE44" s="13">
        <v>73</v>
      </c>
      <c r="AF44" s="13">
        <v>83.5</v>
      </c>
      <c r="AG44" s="13">
        <v>63.5</v>
      </c>
    </row>
    <row r="45" spans="1:33" s="1" customFormat="1" ht="17.399999999999999" customHeight="1" x14ac:dyDescent="0.15">
      <c r="A45" s="25">
        <v>11</v>
      </c>
      <c r="B45" s="13">
        <v>53.5</v>
      </c>
      <c r="C45" s="13">
        <v>59</v>
      </c>
      <c r="D45" s="13">
        <v>55</v>
      </c>
      <c r="E45" s="13">
        <v>35.5</v>
      </c>
      <c r="F45" s="13">
        <v>53</v>
      </c>
      <c r="G45" s="13">
        <v>47.5</v>
      </c>
      <c r="H45" s="13">
        <v>81</v>
      </c>
      <c r="I45" s="13">
        <v>65.5</v>
      </c>
      <c r="J45" s="13">
        <v>50.5</v>
      </c>
      <c r="K45" s="13">
        <v>54</v>
      </c>
      <c r="L45" s="13">
        <v>59</v>
      </c>
      <c r="M45" s="13">
        <v>57.5</v>
      </c>
      <c r="N45" s="13">
        <v>34</v>
      </c>
      <c r="O45" s="13">
        <v>48</v>
      </c>
      <c r="P45" s="13">
        <v>79.5</v>
      </c>
      <c r="Q45" s="27"/>
      <c r="R45" s="25">
        <v>11</v>
      </c>
      <c r="S45" s="13">
        <v>75</v>
      </c>
      <c r="T45" s="13">
        <v>64</v>
      </c>
      <c r="U45" s="13">
        <v>52</v>
      </c>
      <c r="V45" s="13">
        <v>37</v>
      </c>
      <c r="W45" s="13">
        <v>128.5</v>
      </c>
      <c r="X45" s="13">
        <v>48.5</v>
      </c>
      <c r="Y45" s="13">
        <v>57</v>
      </c>
      <c r="Z45" s="13">
        <v>127.5</v>
      </c>
      <c r="AA45" s="13">
        <v>35.5</v>
      </c>
      <c r="AB45" s="13">
        <v>57</v>
      </c>
      <c r="AC45" s="13">
        <v>47.5</v>
      </c>
      <c r="AD45" s="13">
        <v>47.5</v>
      </c>
      <c r="AE45" s="13">
        <v>48</v>
      </c>
      <c r="AF45" s="13">
        <v>40</v>
      </c>
      <c r="AG45" s="13">
        <v>43.5</v>
      </c>
    </row>
    <row r="46" spans="1:33" s="1" customFormat="1" ht="17.399999999999999" customHeight="1" thickBot="1" x14ac:dyDescent="0.2">
      <c r="A46" s="29">
        <v>12</v>
      </c>
      <c r="B46" s="44">
        <v>60.5</v>
      </c>
      <c r="C46" s="44">
        <v>67</v>
      </c>
      <c r="D46" s="44">
        <v>71</v>
      </c>
      <c r="E46" s="44">
        <v>28.5</v>
      </c>
      <c r="F46" s="44">
        <v>58.5</v>
      </c>
      <c r="G46" s="44">
        <v>51</v>
      </c>
      <c r="H46" s="44">
        <v>142.5</v>
      </c>
      <c r="I46" s="44">
        <v>111.5</v>
      </c>
      <c r="J46" s="44">
        <v>56</v>
      </c>
      <c r="K46" s="44">
        <v>55</v>
      </c>
      <c r="L46" s="44">
        <v>83.5</v>
      </c>
      <c r="M46" s="44">
        <v>73.5</v>
      </c>
      <c r="N46" s="44">
        <v>46.5</v>
      </c>
      <c r="O46" s="44">
        <v>43.5</v>
      </c>
      <c r="P46" s="44">
        <v>107.5</v>
      </c>
      <c r="Q46" s="28"/>
      <c r="R46" s="29">
        <v>12</v>
      </c>
      <c r="S46" s="44">
        <v>137</v>
      </c>
      <c r="T46" s="44">
        <v>109.5</v>
      </c>
      <c r="U46" s="44">
        <v>111</v>
      </c>
      <c r="V46" s="44">
        <v>42</v>
      </c>
      <c r="W46" s="44">
        <v>215.5</v>
      </c>
      <c r="X46" s="44">
        <v>64.5</v>
      </c>
      <c r="Y46" s="44">
        <v>43</v>
      </c>
      <c r="Z46" s="44">
        <v>278.5</v>
      </c>
      <c r="AA46" s="44">
        <v>42.5</v>
      </c>
      <c r="AB46" s="44">
        <v>113</v>
      </c>
      <c r="AC46" s="44">
        <v>47.5</v>
      </c>
      <c r="AD46" s="44">
        <v>65.5</v>
      </c>
      <c r="AE46" s="44">
        <v>77</v>
      </c>
      <c r="AF46" s="44">
        <v>28.5</v>
      </c>
      <c r="AG46" s="44">
        <v>42</v>
      </c>
    </row>
    <row r="47" spans="1:33" s="1" customFormat="1" ht="20.100000000000001" customHeight="1" x14ac:dyDescent="0.15">
      <c r="A47" s="5" t="s">
        <v>44</v>
      </c>
      <c r="B47" s="30"/>
      <c r="C47" s="30"/>
      <c r="D47" s="30"/>
      <c r="E47" s="30"/>
      <c r="F47" s="30"/>
      <c r="G47" s="30"/>
      <c r="H47" s="30"/>
      <c r="I47" s="30" t="s">
        <v>40</v>
      </c>
      <c r="J47" s="30"/>
      <c r="K47" s="30"/>
      <c r="L47" s="30"/>
      <c r="M47" s="30"/>
      <c r="N47" s="30"/>
      <c r="O47" s="30"/>
      <c r="P47" s="30"/>
      <c r="Q47" s="30"/>
      <c r="R47" s="5" t="s">
        <v>44</v>
      </c>
      <c r="S47" s="30"/>
      <c r="T47" s="30"/>
      <c r="U47" s="30"/>
      <c r="V47" s="30"/>
      <c r="W47" s="30"/>
      <c r="X47" s="30"/>
      <c r="Y47" s="30"/>
      <c r="Z47" s="30" t="s">
        <v>40</v>
      </c>
      <c r="AA47" s="30"/>
      <c r="AB47" s="30"/>
      <c r="AC47" s="30"/>
      <c r="AD47" s="30"/>
      <c r="AE47" s="30"/>
      <c r="AF47" s="30"/>
      <c r="AG47" s="30"/>
    </row>
    <row r="48" spans="1:33" s="1" customFormat="1" ht="15.9" customHeight="1" x14ac:dyDescent="0.15">
      <c r="A48" s="5" t="s">
        <v>46</v>
      </c>
      <c r="B48" s="30"/>
      <c r="C48" s="30"/>
      <c r="D48" s="30"/>
      <c r="E48" s="30"/>
      <c r="F48" s="30"/>
      <c r="G48" s="30"/>
      <c r="H48" s="30"/>
      <c r="I48" s="30" t="s">
        <v>45</v>
      </c>
      <c r="J48" s="30"/>
      <c r="K48" s="30"/>
      <c r="L48" s="30"/>
      <c r="M48" s="30"/>
      <c r="N48" s="30"/>
      <c r="O48" s="30"/>
      <c r="P48" s="30"/>
      <c r="Q48" s="30"/>
      <c r="R48" s="5" t="s">
        <v>46</v>
      </c>
      <c r="S48" s="30"/>
      <c r="T48" s="30"/>
      <c r="U48" s="30"/>
      <c r="V48" s="30"/>
      <c r="W48" s="30"/>
      <c r="X48" s="30"/>
      <c r="Y48" s="30"/>
      <c r="Z48" s="30" t="s">
        <v>45</v>
      </c>
      <c r="AA48" s="30"/>
      <c r="AB48" s="30"/>
      <c r="AC48" s="30"/>
      <c r="AD48" s="30"/>
      <c r="AE48" s="30"/>
      <c r="AF48" s="30"/>
      <c r="AG48" s="30"/>
    </row>
    <row r="49" spans="1:33" x14ac:dyDescent="0.2">
      <c r="A49" s="30" t="s">
        <v>47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R49" s="30" t="s">
        <v>48</v>
      </c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</row>
    <row r="50" spans="1:33" x14ac:dyDescent="0.2">
      <c r="A50" s="5" t="s">
        <v>23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R50" s="5" t="s">
        <v>23</v>
      </c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</row>
    <row r="51" spans="1:33" x14ac:dyDescent="0.2"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</row>
    <row r="52" spans="1:33" x14ac:dyDescent="0.2"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</row>
    <row r="53" spans="1:33" x14ac:dyDescent="0.2"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</row>
    <row r="54" spans="1:33" x14ac:dyDescent="0.2"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</row>
    <row r="55" spans="1:33" x14ac:dyDescent="0.2"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</row>
    <row r="56" spans="1:33" x14ac:dyDescent="0.2"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</row>
    <row r="57" spans="1:33" x14ac:dyDescent="0.2"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</row>
    <row r="58" spans="1:33" x14ac:dyDescent="0.2"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</row>
    <row r="59" spans="1:33" x14ac:dyDescent="0.2"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</row>
    <row r="60" spans="1:33" x14ac:dyDescent="0.2"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</row>
    <row r="61" spans="1:33" x14ac:dyDescent="0.2"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</row>
    <row r="62" spans="1:33" x14ac:dyDescent="0.2"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</row>
    <row r="63" spans="1:33" x14ac:dyDescent="0.2"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</row>
    <row r="64" spans="1:33" x14ac:dyDescent="0.2"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</row>
    <row r="65" spans="2:33" x14ac:dyDescent="0.2"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</row>
    <row r="66" spans="2:33" x14ac:dyDescent="0.2"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</row>
    <row r="67" spans="2:33" x14ac:dyDescent="0.2"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</row>
    <row r="68" spans="2:33" x14ac:dyDescent="0.2"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</row>
    <row r="69" spans="2:33" x14ac:dyDescent="0.2"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</row>
    <row r="70" spans="2:33" x14ac:dyDescent="0.2"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</row>
    <row r="71" spans="2:33" x14ac:dyDescent="0.2"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</row>
    <row r="72" spans="2:33" x14ac:dyDescent="0.2"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</row>
    <row r="73" spans="2:33" x14ac:dyDescent="0.2"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</row>
    <row r="74" spans="2:33" x14ac:dyDescent="0.2"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</row>
    <row r="75" spans="2:33" x14ac:dyDescent="0.2"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</row>
    <row r="76" spans="2:33" x14ac:dyDescent="0.2"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</row>
    <row r="77" spans="2:33" x14ac:dyDescent="0.2"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</row>
    <row r="78" spans="2:33" x14ac:dyDescent="0.2"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</row>
    <row r="79" spans="2:33" x14ac:dyDescent="0.2"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</row>
    <row r="80" spans="2:33" x14ac:dyDescent="0.2"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</row>
    <row r="81" spans="2:33" x14ac:dyDescent="0.2"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</row>
    <row r="82" spans="2:33" x14ac:dyDescent="0.2"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</row>
    <row r="83" spans="2:33" x14ac:dyDescent="0.2"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</row>
    <row r="84" spans="2:33" x14ac:dyDescent="0.2"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</row>
    <row r="85" spans="2:33" x14ac:dyDescent="0.2"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</row>
    <row r="86" spans="2:33" x14ac:dyDescent="0.2"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</row>
    <row r="87" spans="2:33" x14ac:dyDescent="0.2"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</row>
    <row r="88" spans="2:33" x14ac:dyDescent="0.2"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</row>
    <row r="89" spans="2:33" x14ac:dyDescent="0.2"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</row>
    <row r="90" spans="2:33" x14ac:dyDescent="0.2"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</row>
    <row r="91" spans="2:33" x14ac:dyDescent="0.2"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</row>
    <row r="92" spans="2:33" x14ac:dyDescent="0.2"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</row>
    <row r="93" spans="2:33" x14ac:dyDescent="0.2"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</row>
    <row r="94" spans="2:33" x14ac:dyDescent="0.2"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</row>
    <row r="95" spans="2:33" x14ac:dyDescent="0.2"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</row>
  </sheetData>
  <phoneticPr fontId="2"/>
  <pageMargins left="0.59055118110236227" right="0.59055118110236227" top="0.39370078740157483" bottom="0.59055118110236227" header="0.51181102362204722" footer="0.51181102362204722"/>
  <pageSetup paperSize="9" scale="64" fitToWidth="0" orientation="landscape" r:id="rId1"/>
  <headerFooter alignWithMargins="0"/>
  <colBreaks count="1" manualBreakCount="1">
    <brk id="17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V19"/>
  <sheetViews>
    <sheetView topLeftCell="TA1" workbookViewId="0">
      <selection activeCell="TQ8" sqref="TQ8:TQ19"/>
    </sheetView>
  </sheetViews>
  <sheetFormatPr defaultColWidth="9" defaultRowHeight="13.2" x14ac:dyDescent="0.2"/>
  <cols>
    <col min="1" max="16384" width="9" style="11"/>
  </cols>
  <sheetData>
    <row r="1" spans="1:542" x14ac:dyDescent="0.2">
      <c r="A1" s="12"/>
      <c r="B1" s="12"/>
      <c r="C1" s="12" t="str">
        <f t="shared" ref="C1:H1" si="0">C4&amp;C5&amp;C6</f>
        <v>種市平均気温(℃)</v>
      </c>
      <c r="D1" s="12" t="str">
        <f t="shared" si="0"/>
        <v>種市平均気温(℃)</v>
      </c>
      <c r="E1" s="12" t="str">
        <f t="shared" si="0"/>
        <v>種市平均気温(℃)</v>
      </c>
      <c r="F1" s="12" t="str">
        <f t="shared" si="0"/>
        <v>種市平均気温(℃)過去1年平均(℃)</v>
      </c>
      <c r="G1" s="12" t="str">
        <f t="shared" si="0"/>
        <v>種市平均気温(℃)過去1年平均(℃)</v>
      </c>
      <c r="H1" s="12" t="str">
        <f t="shared" si="0"/>
        <v>種市平均気温(℃)過去1年平均(℃)</v>
      </c>
      <c r="I1" s="12" t="str">
        <f t="shared" ref="I1:BT1" si="1">I4&amp;I5&amp;I6</f>
        <v>種市日照時間(時間)</v>
      </c>
      <c r="J1" s="12" t="str">
        <f t="shared" si="1"/>
        <v>種市日照時間(時間)</v>
      </c>
      <c r="K1" s="12" t="str">
        <f t="shared" si="1"/>
        <v>種市日照時間(時間)</v>
      </c>
      <c r="L1" s="12" t="str">
        <f t="shared" si="1"/>
        <v>種市日照時間(時間)過去1年平均(時間)</v>
      </c>
      <c r="M1" s="12" t="str">
        <f t="shared" si="1"/>
        <v>種市日照時間(時間)過去1年平均(時間)</v>
      </c>
      <c r="N1" s="12" t="str">
        <f t="shared" si="1"/>
        <v>種市日照時間(時間)過去1年平均(時間)</v>
      </c>
      <c r="O1" s="12" t="str">
        <f t="shared" si="1"/>
        <v>種市降水量の合計(mm)</v>
      </c>
      <c r="P1" s="12" t="str">
        <f t="shared" si="1"/>
        <v>種市降水量の合計(mm)</v>
      </c>
      <c r="Q1" s="12" t="str">
        <f t="shared" si="1"/>
        <v>種市降水量の合計(mm)</v>
      </c>
      <c r="R1" s="12" t="str">
        <f t="shared" si="1"/>
        <v>種市降水量の合計(mm)過去1年平均(mm)</v>
      </c>
      <c r="S1" s="12" t="str">
        <f t="shared" si="1"/>
        <v>種市降水量の合計(mm)過去1年平均(mm)</v>
      </c>
      <c r="T1" s="12" t="str">
        <f t="shared" si="1"/>
        <v>種市降水量の合計(mm)過去1年平均(mm)</v>
      </c>
      <c r="U1" s="12" t="str">
        <f t="shared" si="1"/>
        <v>軽米平均気温(℃)</v>
      </c>
      <c r="V1" s="12" t="str">
        <f t="shared" si="1"/>
        <v>軽米平均気温(℃)</v>
      </c>
      <c r="W1" s="12" t="str">
        <f t="shared" si="1"/>
        <v>軽米平均気温(℃)</v>
      </c>
      <c r="X1" s="12" t="str">
        <f t="shared" si="1"/>
        <v>軽米平均気温(℃)過去1年平均(℃)</v>
      </c>
      <c r="Y1" s="12" t="str">
        <f t="shared" si="1"/>
        <v>軽米平均気温(℃)過去1年平均(℃)</v>
      </c>
      <c r="Z1" s="12" t="str">
        <f t="shared" si="1"/>
        <v>軽米平均気温(℃)過去1年平均(℃)</v>
      </c>
      <c r="AA1" s="12" t="str">
        <f t="shared" si="1"/>
        <v>軽米日照時間(時間)</v>
      </c>
      <c r="AB1" s="12" t="str">
        <f t="shared" si="1"/>
        <v>軽米日照時間(時間)</v>
      </c>
      <c r="AC1" s="12" t="str">
        <f t="shared" si="1"/>
        <v>軽米日照時間(時間)</v>
      </c>
      <c r="AD1" s="12" t="str">
        <f t="shared" si="1"/>
        <v>軽米日照時間(時間)過去1年平均(時間)</v>
      </c>
      <c r="AE1" s="12" t="str">
        <f t="shared" si="1"/>
        <v>軽米日照時間(時間)過去1年平均(時間)</v>
      </c>
      <c r="AF1" s="12" t="str">
        <f t="shared" si="1"/>
        <v>軽米日照時間(時間)過去1年平均(時間)</v>
      </c>
      <c r="AG1" s="12" t="str">
        <f t="shared" si="1"/>
        <v>軽米降水量の合計(mm)</v>
      </c>
      <c r="AH1" s="12" t="str">
        <f t="shared" si="1"/>
        <v>軽米降水量の合計(mm)</v>
      </c>
      <c r="AI1" s="12" t="str">
        <f t="shared" si="1"/>
        <v>軽米降水量の合計(mm)</v>
      </c>
      <c r="AJ1" s="12" t="str">
        <f t="shared" si="1"/>
        <v>軽米降水量の合計(mm)過去1年平均(mm)</v>
      </c>
      <c r="AK1" s="12" t="str">
        <f t="shared" si="1"/>
        <v>軽米降水量の合計(mm)過去1年平均(mm)</v>
      </c>
      <c r="AL1" s="12" t="str">
        <f t="shared" si="1"/>
        <v>軽米降水量の合計(mm)過去1年平均(mm)</v>
      </c>
      <c r="AM1" s="12" t="str">
        <f t="shared" si="1"/>
        <v>二戸平均気温(℃)</v>
      </c>
      <c r="AN1" s="12" t="str">
        <f t="shared" si="1"/>
        <v>二戸平均気温(℃)</v>
      </c>
      <c r="AO1" s="12" t="str">
        <f t="shared" si="1"/>
        <v>二戸平均気温(℃)</v>
      </c>
      <c r="AP1" s="12" t="str">
        <f t="shared" si="1"/>
        <v>二戸平均気温(℃)過去1年平均(℃)</v>
      </c>
      <c r="AQ1" s="12" t="str">
        <f t="shared" si="1"/>
        <v>二戸平均気温(℃)過去1年平均(℃)</v>
      </c>
      <c r="AR1" s="12" t="str">
        <f t="shared" si="1"/>
        <v>二戸平均気温(℃)過去1年平均(℃)</v>
      </c>
      <c r="AS1" s="12" t="str">
        <f t="shared" si="1"/>
        <v>二戸日照時間(時間)</v>
      </c>
      <c r="AT1" s="12" t="str">
        <f t="shared" si="1"/>
        <v>二戸日照時間(時間)</v>
      </c>
      <c r="AU1" s="12" t="str">
        <f t="shared" si="1"/>
        <v>二戸日照時間(時間)</v>
      </c>
      <c r="AV1" s="12" t="str">
        <f t="shared" si="1"/>
        <v>二戸日照時間(時間)過去1年平均(時間)</v>
      </c>
      <c r="AW1" s="12" t="str">
        <f t="shared" si="1"/>
        <v>二戸日照時間(時間)過去1年平均(時間)</v>
      </c>
      <c r="AX1" s="12" t="str">
        <f t="shared" si="1"/>
        <v>二戸日照時間(時間)過去1年平均(時間)</v>
      </c>
      <c r="AY1" s="12" t="str">
        <f t="shared" si="1"/>
        <v>二戸降水量の合計(mm)</v>
      </c>
      <c r="AZ1" s="12" t="str">
        <f t="shared" si="1"/>
        <v>二戸降水量の合計(mm)</v>
      </c>
      <c r="BA1" s="12" t="str">
        <f t="shared" si="1"/>
        <v>二戸降水量の合計(mm)</v>
      </c>
      <c r="BB1" s="12" t="str">
        <f t="shared" si="1"/>
        <v>二戸降水量の合計(mm)過去1年平均(mm)</v>
      </c>
      <c r="BC1" s="12" t="str">
        <f t="shared" si="1"/>
        <v>二戸降水量の合計(mm)過去1年平均(mm)</v>
      </c>
      <c r="BD1" s="12" t="str">
        <f t="shared" si="1"/>
        <v>二戸降水量の合計(mm)過去1年平均(mm)</v>
      </c>
      <c r="BE1" s="12" t="str">
        <f t="shared" si="1"/>
        <v>久慈平均気温(℃)</v>
      </c>
      <c r="BF1" s="12" t="str">
        <f t="shared" si="1"/>
        <v>久慈平均気温(℃)</v>
      </c>
      <c r="BG1" s="12" t="str">
        <f t="shared" si="1"/>
        <v>久慈平均気温(℃)</v>
      </c>
      <c r="BH1" s="12" t="str">
        <f t="shared" si="1"/>
        <v>久慈平均気温(℃)過去1年平均(℃)</v>
      </c>
      <c r="BI1" s="12" t="str">
        <f t="shared" si="1"/>
        <v>久慈平均気温(℃)過去1年平均(℃)</v>
      </c>
      <c r="BJ1" s="12" t="str">
        <f t="shared" si="1"/>
        <v>久慈平均気温(℃)過去1年平均(℃)</v>
      </c>
      <c r="BK1" s="12" t="str">
        <f t="shared" si="1"/>
        <v>久慈日照時間(時間)</v>
      </c>
      <c r="BL1" s="12" t="str">
        <f t="shared" si="1"/>
        <v>久慈日照時間(時間)</v>
      </c>
      <c r="BM1" s="12" t="str">
        <f t="shared" si="1"/>
        <v>久慈日照時間(時間)</v>
      </c>
      <c r="BN1" s="12" t="str">
        <f t="shared" si="1"/>
        <v>久慈日照時間(時間)過去1年平均(時間)</v>
      </c>
      <c r="BO1" s="12" t="str">
        <f t="shared" si="1"/>
        <v>久慈日照時間(時間)過去1年平均(時間)</v>
      </c>
      <c r="BP1" s="12" t="str">
        <f t="shared" si="1"/>
        <v>久慈日照時間(時間)過去1年平均(時間)</v>
      </c>
      <c r="BQ1" s="12" t="str">
        <f t="shared" si="1"/>
        <v>久慈降水量の合計(mm)</v>
      </c>
      <c r="BR1" s="12" t="str">
        <f t="shared" si="1"/>
        <v>久慈降水量の合計(mm)</v>
      </c>
      <c r="BS1" s="12" t="str">
        <f t="shared" si="1"/>
        <v>久慈降水量の合計(mm)</v>
      </c>
      <c r="BT1" s="12" t="str">
        <f t="shared" si="1"/>
        <v>久慈降水量の合計(mm)過去1年平均(mm)</v>
      </c>
      <c r="BU1" s="12" t="str">
        <f t="shared" ref="BU1:EF1" si="2">BU4&amp;BU5&amp;BU6</f>
        <v>久慈降水量の合計(mm)過去1年平均(mm)</v>
      </c>
      <c r="BV1" s="12" t="str">
        <f t="shared" si="2"/>
        <v>久慈降水量の合計(mm)過去1年平均(mm)</v>
      </c>
      <c r="BW1" s="12" t="str">
        <f t="shared" si="2"/>
        <v>荒屋平均気温(℃)</v>
      </c>
      <c r="BX1" s="12" t="str">
        <f t="shared" si="2"/>
        <v>荒屋平均気温(℃)</v>
      </c>
      <c r="BY1" s="12" t="str">
        <f t="shared" si="2"/>
        <v>荒屋平均気温(℃)</v>
      </c>
      <c r="BZ1" s="12" t="str">
        <f t="shared" si="2"/>
        <v>荒屋平均気温(℃)過去1年平均(℃)</v>
      </c>
      <c r="CA1" s="12" t="str">
        <f t="shared" si="2"/>
        <v>荒屋平均気温(℃)過去1年平均(℃)</v>
      </c>
      <c r="CB1" s="12" t="str">
        <f t="shared" si="2"/>
        <v>荒屋平均気温(℃)過去1年平均(℃)</v>
      </c>
      <c r="CC1" s="12" t="str">
        <f t="shared" si="2"/>
        <v>荒屋日照時間(時間)</v>
      </c>
      <c r="CD1" s="12" t="str">
        <f t="shared" si="2"/>
        <v>荒屋日照時間(時間)</v>
      </c>
      <c r="CE1" s="12" t="str">
        <f t="shared" si="2"/>
        <v>荒屋日照時間(時間)</v>
      </c>
      <c r="CF1" s="12" t="str">
        <f t="shared" si="2"/>
        <v>荒屋日照時間(時間)過去1年平均(時間)</v>
      </c>
      <c r="CG1" s="12" t="str">
        <f t="shared" si="2"/>
        <v>荒屋日照時間(時間)過去1年平均(時間)</v>
      </c>
      <c r="CH1" s="12" t="str">
        <f t="shared" si="2"/>
        <v>荒屋日照時間(時間)過去1年平均(時間)</v>
      </c>
      <c r="CI1" s="12" t="str">
        <f t="shared" si="2"/>
        <v>荒屋降水量の合計(mm)</v>
      </c>
      <c r="CJ1" s="12" t="str">
        <f t="shared" si="2"/>
        <v>荒屋降水量の合計(mm)</v>
      </c>
      <c r="CK1" s="12" t="str">
        <f t="shared" si="2"/>
        <v>荒屋降水量の合計(mm)</v>
      </c>
      <c r="CL1" s="12" t="str">
        <f t="shared" si="2"/>
        <v>荒屋降水量の合計(mm)過去1年平均(mm)</v>
      </c>
      <c r="CM1" s="12" t="str">
        <f t="shared" si="2"/>
        <v>荒屋降水量の合計(mm)過去1年平均(mm)</v>
      </c>
      <c r="CN1" s="12" t="str">
        <f t="shared" si="2"/>
        <v>荒屋降水量の合計(mm)過去1年平均(mm)</v>
      </c>
      <c r="CO1" s="12" t="str">
        <f t="shared" si="2"/>
        <v>奥中山平均気温(℃)</v>
      </c>
      <c r="CP1" s="12" t="str">
        <f t="shared" si="2"/>
        <v>奥中山平均気温(℃)</v>
      </c>
      <c r="CQ1" s="12" t="str">
        <f t="shared" si="2"/>
        <v>奥中山平均気温(℃)</v>
      </c>
      <c r="CR1" s="12" t="str">
        <f t="shared" si="2"/>
        <v>奥中山平均気温(℃)過去1年平均(℃)</v>
      </c>
      <c r="CS1" s="12" t="str">
        <f t="shared" si="2"/>
        <v>奥中山平均気温(℃)過去1年平均(℃)</v>
      </c>
      <c r="CT1" s="12" t="str">
        <f t="shared" si="2"/>
        <v>奥中山平均気温(℃)過去1年平均(℃)</v>
      </c>
      <c r="CU1" s="12" t="str">
        <f t="shared" si="2"/>
        <v>奥中山日照時間(時間)</v>
      </c>
      <c r="CV1" s="12" t="str">
        <f t="shared" si="2"/>
        <v>奥中山日照時間(時間)</v>
      </c>
      <c r="CW1" s="12" t="str">
        <f t="shared" si="2"/>
        <v>奥中山日照時間(時間)</v>
      </c>
      <c r="CX1" s="12" t="str">
        <f t="shared" si="2"/>
        <v>奥中山日照時間(時間)過去1年平均(時間)</v>
      </c>
      <c r="CY1" s="12" t="str">
        <f t="shared" si="2"/>
        <v>奥中山日照時間(時間)過去1年平均(時間)</v>
      </c>
      <c r="CZ1" s="12" t="str">
        <f t="shared" si="2"/>
        <v>奥中山日照時間(時間)過去1年平均(時間)</v>
      </c>
      <c r="DA1" s="12" t="str">
        <f t="shared" si="2"/>
        <v>奥中山降水量の合計(mm)</v>
      </c>
      <c r="DB1" s="12" t="str">
        <f t="shared" si="2"/>
        <v>奥中山降水量の合計(mm)</v>
      </c>
      <c r="DC1" s="12" t="str">
        <f t="shared" si="2"/>
        <v>奥中山降水量の合計(mm)</v>
      </c>
      <c r="DD1" s="12" t="str">
        <f t="shared" si="2"/>
        <v>奥中山降水量の合計(mm)過去1年平均(mm)</v>
      </c>
      <c r="DE1" s="12" t="str">
        <f t="shared" si="2"/>
        <v>奥中山降水量の合計(mm)過去1年平均(mm)</v>
      </c>
      <c r="DF1" s="12" t="str">
        <f t="shared" si="2"/>
        <v>奥中山降水量の合計(mm)過去1年平均(mm)</v>
      </c>
      <c r="DG1" s="12" t="str">
        <f t="shared" si="2"/>
        <v>葛巻平均気温(℃)</v>
      </c>
      <c r="DH1" s="12" t="str">
        <f t="shared" si="2"/>
        <v>葛巻平均気温(℃)</v>
      </c>
      <c r="DI1" s="12" t="str">
        <f t="shared" si="2"/>
        <v>葛巻平均気温(℃)</v>
      </c>
      <c r="DJ1" s="12" t="str">
        <f t="shared" si="2"/>
        <v>葛巻平均気温(℃)過去1年平均(℃)</v>
      </c>
      <c r="DK1" s="12" t="str">
        <f t="shared" si="2"/>
        <v>葛巻平均気温(℃)過去1年平均(℃)</v>
      </c>
      <c r="DL1" s="12" t="str">
        <f t="shared" si="2"/>
        <v>葛巻平均気温(℃)過去1年平均(℃)</v>
      </c>
      <c r="DM1" s="12" t="str">
        <f t="shared" si="2"/>
        <v>葛巻日照時間(時間)</v>
      </c>
      <c r="DN1" s="12" t="str">
        <f t="shared" si="2"/>
        <v>葛巻日照時間(時間)</v>
      </c>
      <c r="DO1" s="12" t="str">
        <f t="shared" si="2"/>
        <v>葛巻日照時間(時間)</v>
      </c>
      <c r="DP1" s="12" t="str">
        <f t="shared" si="2"/>
        <v>葛巻日照時間(時間)過去1年平均(時間)</v>
      </c>
      <c r="DQ1" s="12" t="str">
        <f t="shared" si="2"/>
        <v>葛巻日照時間(時間)過去1年平均(時間)</v>
      </c>
      <c r="DR1" s="12" t="str">
        <f t="shared" si="2"/>
        <v>葛巻日照時間(時間)過去1年平均(時間)</v>
      </c>
      <c r="DS1" s="12" t="str">
        <f t="shared" si="2"/>
        <v>葛巻降水量の合計(mm)</v>
      </c>
      <c r="DT1" s="12" t="str">
        <f t="shared" si="2"/>
        <v>葛巻降水量の合計(mm)</v>
      </c>
      <c r="DU1" s="12" t="str">
        <f t="shared" si="2"/>
        <v>葛巻降水量の合計(mm)</v>
      </c>
      <c r="DV1" s="12" t="str">
        <f t="shared" si="2"/>
        <v>葛巻降水量の合計(mm)過去1年平均(mm)</v>
      </c>
      <c r="DW1" s="12" t="str">
        <f t="shared" si="2"/>
        <v>葛巻降水量の合計(mm)過去1年平均(mm)</v>
      </c>
      <c r="DX1" s="12" t="str">
        <f t="shared" si="2"/>
        <v>葛巻降水量の合計(mm)過去1年平均(mm)</v>
      </c>
      <c r="DY1" s="12" t="str">
        <f t="shared" si="2"/>
        <v>普代平均気温(℃)</v>
      </c>
      <c r="DZ1" s="12" t="str">
        <f t="shared" si="2"/>
        <v>普代平均気温(℃)</v>
      </c>
      <c r="EA1" s="12" t="str">
        <f t="shared" si="2"/>
        <v>普代平均気温(℃)</v>
      </c>
      <c r="EB1" s="12" t="str">
        <f t="shared" si="2"/>
        <v>普代平均気温(℃)過去1年平均(℃)</v>
      </c>
      <c r="EC1" s="12" t="str">
        <f t="shared" si="2"/>
        <v>普代平均気温(℃)過去1年平均(℃)</v>
      </c>
      <c r="ED1" s="12" t="str">
        <f t="shared" si="2"/>
        <v>普代平均気温(℃)過去1年平均(℃)</v>
      </c>
      <c r="EE1" s="12" t="str">
        <f t="shared" si="2"/>
        <v>普代日照時間(時間)</v>
      </c>
      <c r="EF1" s="12" t="str">
        <f t="shared" si="2"/>
        <v>普代日照時間(時間)</v>
      </c>
      <c r="EG1" s="12" t="str">
        <f t="shared" ref="EG1:GR1" si="3">EG4&amp;EG5&amp;EG6</f>
        <v>普代日照時間(時間)</v>
      </c>
      <c r="EH1" s="12" t="str">
        <f t="shared" si="3"/>
        <v>普代日照時間(時間)過去1年平均(時間)</v>
      </c>
      <c r="EI1" s="12" t="str">
        <f t="shared" si="3"/>
        <v>普代日照時間(時間)過去1年平均(時間)</v>
      </c>
      <c r="EJ1" s="12" t="str">
        <f t="shared" si="3"/>
        <v>普代日照時間(時間)過去1年平均(時間)</v>
      </c>
      <c r="EK1" s="12" t="str">
        <f t="shared" si="3"/>
        <v>普代降水量の合計(mm)</v>
      </c>
      <c r="EL1" s="12" t="str">
        <f t="shared" si="3"/>
        <v>普代降水量の合計(mm)</v>
      </c>
      <c r="EM1" s="12" t="str">
        <f t="shared" si="3"/>
        <v>普代降水量の合計(mm)</v>
      </c>
      <c r="EN1" s="12" t="str">
        <f t="shared" si="3"/>
        <v>普代降水量の合計(mm)過去1年平均(mm)</v>
      </c>
      <c r="EO1" s="12" t="str">
        <f t="shared" si="3"/>
        <v>普代降水量の合計(mm)過去1年平均(mm)</v>
      </c>
      <c r="EP1" s="12" t="str">
        <f t="shared" si="3"/>
        <v>普代降水量の合計(mm)過去1年平均(mm)</v>
      </c>
      <c r="EQ1" s="12" t="str">
        <f t="shared" si="3"/>
        <v>岩手松尾平均気温(℃)</v>
      </c>
      <c r="ER1" s="12" t="str">
        <f t="shared" si="3"/>
        <v>岩手松尾平均気温(℃)</v>
      </c>
      <c r="ES1" s="12" t="str">
        <f t="shared" si="3"/>
        <v>岩手松尾平均気温(℃)</v>
      </c>
      <c r="ET1" s="12" t="str">
        <f t="shared" si="3"/>
        <v>岩手松尾平均気温(℃)過去1年平均(℃)</v>
      </c>
      <c r="EU1" s="12" t="str">
        <f t="shared" si="3"/>
        <v>岩手松尾平均気温(℃)過去1年平均(℃)</v>
      </c>
      <c r="EV1" s="12" t="str">
        <f t="shared" si="3"/>
        <v>岩手松尾平均気温(℃)過去1年平均(℃)</v>
      </c>
      <c r="EW1" s="12" t="str">
        <f t="shared" si="3"/>
        <v>岩手松尾日照時間(時間)</v>
      </c>
      <c r="EX1" s="12" t="str">
        <f t="shared" si="3"/>
        <v>岩手松尾日照時間(時間)</v>
      </c>
      <c r="EY1" s="12" t="str">
        <f t="shared" si="3"/>
        <v>岩手松尾日照時間(時間)</v>
      </c>
      <c r="EZ1" s="12" t="str">
        <f t="shared" si="3"/>
        <v>岩手松尾日照時間(時間)過去1年平均(時間)</v>
      </c>
      <c r="FA1" s="12" t="str">
        <f t="shared" si="3"/>
        <v>岩手松尾日照時間(時間)過去1年平均(時間)</v>
      </c>
      <c r="FB1" s="12" t="str">
        <f t="shared" si="3"/>
        <v>岩手松尾日照時間(時間)過去1年平均(時間)</v>
      </c>
      <c r="FC1" s="12" t="str">
        <f t="shared" si="3"/>
        <v>岩手松尾降水量の合計(mm)</v>
      </c>
      <c r="FD1" s="12" t="str">
        <f t="shared" si="3"/>
        <v>岩手松尾降水量の合計(mm)</v>
      </c>
      <c r="FE1" s="12" t="str">
        <f t="shared" si="3"/>
        <v>岩手松尾降水量の合計(mm)</v>
      </c>
      <c r="FF1" s="12" t="str">
        <f t="shared" si="3"/>
        <v>岩手松尾降水量の合計(mm)過去1年平均(mm)</v>
      </c>
      <c r="FG1" s="12" t="str">
        <f t="shared" si="3"/>
        <v>岩手松尾降水量の合計(mm)過去1年平均(mm)</v>
      </c>
      <c r="FH1" s="12" t="str">
        <f t="shared" si="3"/>
        <v>岩手松尾降水量の合計(mm)過去1年平均(mm)</v>
      </c>
      <c r="FI1" s="12" t="str">
        <f t="shared" si="3"/>
        <v>好摩平均気温(℃)</v>
      </c>
      <c r="FJ1" s="12" t="str">
        <f t="shared" si="3"/>
        <v>好摩平均気温(℃)</v>
      </c>
      <c r="FK1" s="12" t="str">
        <f t="shared" si="3"/>
        <v>好摩平均気温(℃)</v>
      </c>
      <c r="FL1" s="12" t="str">
        <f t="shared" si="3"/>
        <v>好摩平均気温(℃)過去1年平均(℃)</v>
      </c>
      <c r="FM1" s="12" t="str">
        <f t="shared" si="3"/>
        <v>好摩平均気温(℃)過去1年平均(℃)</v>
      </c>
      <c r="FN1" s="12" t="str">
        <f t="shared" si="3"/>
        <v>好摩平均気温(℃)過去1年平均(℃)</v>
      </c>
      <c r="FO1" s="12" t="str">
        <f t="shared" si="3"/>
        <v>好摩日照時間(時間)</v>
      </c>
      <c r="FP1" s="12" t="str">
        <f t="shared" si="3"/>
        <v>好摩日照時間(時間)</v>
      </c>
      <c r="FQ1" s="12" t="str">
        <f t="shared" si="3"/>
        <v>好摩日照時間(時間)</v>
      </c>
      <c r="FR1" s="12" t="str">
        <f t="shared" si="3"/>
        <v>好摩日照時間(時間)過去1年平均(時間)</v>
      </c>
      <c r="FS1" s="12" t="str">
        <f t="shared" si="3"/>
        <v>好摩日照時間(時間)過去1年平均(時間)</v>
      </c>
      <c r="FT1" s="12" t="str">
        <f t="shared" si="3"/>
        <v>好摩日照時間(時間)過去1年平均(時間)</v>
      </c>
      <c r="FU1" s="12" t="str">
        <f t="shared" si="3"/>
        <v>好摩降水量の合計(mm)</v>
      </c>
      <c r="FV1" s="12" t="str">
        <f t="shared" si="3"/>
        <v>好摩降水量の合計(mm)</v>
      </c>
      <c r="FW1" s="12" t="str">
        <f t="shared" si="3"/>
        <v>好摩降水量の合計(mm)</v>
      </c>
      <c r="FX1" s="12" t="str">
        <f t="shared" si="3"/>
        <v>好摩降水量の合計(mm)過去1年平均(mm)</v>
      </c>
      <c r="FY1" s="12" t="str">
        <f t="shared" si="3"/>
        <v>好摩降水量の合計(mm)過去1年平均(mm)</v>
      </c>
      <c r="FZ1" s="12" t="str">
        <f t="shared" si="3"/>
        <v>好摩降水量の合計(mm)過去1年平均(mm)</v>
      </c>
      <c r="GA1" s="12" t="str">
        <f t="shared" si="3"/>
        <v>岩泉平均気温(℃)</v>
      </c>
      <c r="GB1" s="12" t="str">
        <f t="shared" si="3"/>
        <v>岩泉平均気温(℃)</v>
      </c>
      <c r="GC1" s="12" t="str">
        <f t="shared" si="3"/>
        <v>岩泉平均気温(℃)</v>
      </c>
      <c r="GD1" s="12" t="str">
        <f t="shared" si="3"/>
        <v>岩泉平均気温(℃)過去1年平均(℃)</v>
      </c>
      <c r="GE1" s="12" t="str">
        <f t="shared" si="3"/>
        <v>岩泉平均気温(℃)過去1年平均(℃)</v>
      </c>
      <c r="GF1" s="12" t="str">
        <f t="shared" si="3"/>
        <v>岩泉平均気温(℃)過去1年平均(℃)</v>
      </c>
      <c r="GG1" s="12" t="str">
        <f t="shared" si="3"/>
        <v>岩泉日照時間(時間)</v>
      </c>
      <c r="GH1" s="12" t="str">
        <f t="shared" si="3"/>
        <v>岩泉日照時間(時間)</v>
      </c>
      <c r="GI1" s="12" t="str">
        <f t="shared" si="3"/>
        <v>岩泉日照時間(時間)</v>
      </c>
      <c r="GJ1" s="12" t="str">
        <f t="shared" si="3"/>
        <v>岩泉日照時間(時間)過去1年平均(時間)</v>
      </c>
      <c r="GK1" s="12" t="str">
        <f t="shared" si="3"/>
        <v>岩泉日照時間(時間)過去1年平均(時間)</v>
      </c>
      <c r="GL1" s="12" t="str">
        <f t="shared" si="3"/>
        <v>岩泉日照時間(時間)過去1年平均(時間)</v>
      </c>
      <c r="GM1" s="12" t="str">
        <f t="shared" si="3"/>
        <v>岩泉降水量の合計(mm)</v>
      </c>
      <c r="GN1" s="12" t="str">
        <f t="shared" si="3"/>
        <v>岩泉降水量の合計(mm)</v>
      </c>
      <c r="GO1" s="12" t="str">
        <f t="shared" si="3"/>
        <v>岩泉降水量の合計(mm)</v>
      </c>
      <c r="GP1" s="12" t="str">
        <f t="shared" si="3"/>
        <v>岩泉降水量の合計(mm)過去1年平均(mm)</v>
      </c>
      <c r="GQ1" s="12" t="str">
        <f t="shared" si="3"/>
        <v>岩泉降水量の合計(mm)過去1年平均(mm)</v>
      </c>
      <c r="GR1" s="12" t="str">
        <f t="shared" si="3"/>
        <v>岩泉降水量の合計(mm)過去1年平均(mm)</v>
      </c>
      <c r="GS1" s="12" t="str">
        <f t="shared" ref="GS1:JD1" si="4">GS4&amp;GS5&amp;GS6</f>
        <v>小本平均気温(℃)</v>
      </c>
      <c r="GT1" s="12" t="str">
        <f t="shared" si="4"/>
        <v>小本平均気温(℃)</v>
      </c>
      <c r="GU1" s="12" t="str">
        <f t="shared" si="4"/>
        <v>小本平均気温(℃)</v>
      </c>
      <c r="GV1" s="12" t="str">
        <f t="shared" si="4"/>
        <v>小本平均気温(℃)過去1年平均(℃)</v>
      </c>
      <c r="GW1" s="12" t="str">
        <f t="shared" si="4"/>
        <v>小本平均気温(℃)過去1年平均(℃)</v>
      </c>
      <c r="GX1" s="12" t="str">
        <f t="shared" si="4"/>
        <v>小本平均気温(℃)過去1年平均(℃)</v>
      </c>
      <c r="GY1" s="12" t="str">
        <f t="shared" si="4"/>
        <v>小本日照時間(時間)</v>
      </c>
      <c r="GZ1" s="12" t="str">
        <f t="shared" si="4"/>
        <v>小本日照時間(時間)</v>
      </c>
      <c r="HA1" s="12" t="str">
        <f t="shared" si="4"/>
        <v>小本日照時間(時間)</v>
      </c>
      <c r="HB1" s="12" t="str">
        <f t="shared" si="4"/>
        <v>小本日照時間(時間)過去1年平均(時間)</v>
      </c>
      <c r="HC1" s="12" t="str">
        <f t="shared" si="4"/>
        <v>小本日照時間(時間)過去1年平均(時間)</v>
      </c>
      <c r="HD1" s="12" t="str">
        <f t="shared" si="4"/>
        <v>小本日照時間(時間)過去1年平均(時間)</v>
      </c>
      <c r="HE1" s="12" t="str">
        <f t="shared" si="4"/>
        <v>小本降水量の合計(mm)</v>
      </c>
      <c r="HF1" s="12" t="str">
        <f t="shared" si="4"/>
        <v>小本降水量の合計(mm)</v>
      </c>
      <c r="HG1" s="12" t="str">
        <f t="shared" si="4"/>
        <v>小本降水量の合計(mm)</v>
      </c>
      <c r="HH1" s="12" t="str">
        <f t="shared" si="4"/>
        <v>小本降水量の合計(mm)過去1年平均(mm)</v>
      </c>
      <c r="HI1" s="12" t="str">
        <f t="shared" si="4"/>
        <v>小本降水量の合計(mm)過去1年平均(mm)</v>
      </c>
      <c r="HJ1" s="12" t="str">
        <f t="shared" si="4"/>
        <v>小本降水量の合計(mm)過去1年平均(mm)</v>
      </c>
      <c r="HK1" s="12" t="str">
        <f t="shared" si="4"/>
        <v>藪川平均気温(℃)</v>
      </c>
      <c r="HL1" s="12" t="str">
        <f t="shared" si="4"/>
        <v>藪川平均気温(℃)</v>
      </c>
      <c r="HM1" s="12" t="str">
        <f t="shared" si="4"/>
        <v>藪川平均気温(℃)</v>
      </c>
      <c r="HN1" s="12" t="str">
        <f t="shared" si="4"/>
        <v>藪川平均気温(℃)過去1年平均(℃)</v>
      </c>
      <c r="HO1" s="12" t="str">
        <f t="shared" si="4"/>
        <v>藪川平均気温(℃)過去1年平均(℃)</v>
      </c>
      <c r="HP1" s="12" t="str">
        <f t="shared" si="4"/>
        <v>藪川平均気温(℃)過去1年平均(℃)</v>
      </c>
      <c r="HQ1" s="12" t="str">
        <f t="shared" si="4"/>
        <v>藪川日照時間(時間)</v>
      </c>
      <c r="HR1" s="12" t="str">
        <f t="shared" si="4"/>
        <v>藪川日照時間(時間)</v>
      </c>
      <c r="HS1" s="12" t="str">
        <f t="shared" si="4"/>
        <v>藪川日照時間(時間)</v>
      </c>
      <c r="HT1" s="12" t="str">
        <f t="shared" si="4"/>
        <v>藪川日照時間(時間)過去1年平均(時間)</v>
      </c>
      <c r="HU1" s="12" t="str">
        <f t="shared" si="4"/>
        <v>藪川日照時間(時間)過去1年平均(時間)</v>
      </c>
      <c r="HV1" s="12" t="str">
        <f t="shared" si="4"/>
        <v>藪川日照時間(時間)過去1年平均(時間)</v>
      </c>
      <c r="HW1" s="12" t="str">
        <f t="shared" si="4"/>
        <v>藪川降水量の合計(mm)</v>
      </c>
      <c r="HX1" s="12" t="str">
        <f t="shared" si="4"/>
        <v>藪川降水量の合計(mm)</v>
      </c>
      <c r="HY1" s="12" t="str">
        <f t="shared" si="4"/>
        <v>藪川降水量の合計(mm)</v>
      </c>
      <c r="HZ1" s="12" t="str">
        <f t="shared" si="4"/>
        <v>藪川降水量の合計(mm)過去1年平均(mm)</v>
      </c>
      <c r="IA1" s="12" t="str">
        <f t="shared" si="4"/>
        <v>藪川降水量の合計(mm)過去1年平均(mm)</v>
      </c>
      <c r="IB1" s="12" t="str">
        <f t="shared" si="4"/>
        <v>藪川降水量の合計(mm)過去1年平均(mm)</v>
      </c>
      <c r="IC1" s="12" t="str">
        <f t="shared" si="4"/>
        <v>雫石平均気温(℃)</v>
      </c>
      <c r="ID1" s="12" t="str">
        <f t="shared" si="4"/>
        <v>雫石平均気温(℃)</v>
      </c>
      <c r="IE1" s="12" t="str">
        <f t="shared" si="4"/>
        <v>雫石平均気温(℃)</v>
      </c>
      <c r="IF1" s="12" t="str">
        <f t="shared" si="4"/>
        <v>雫石平均気温(℃)過去1年平均(℃)</v>
      </c>
      <c r="IG1" s="12" t="str">
        <f t="shared" si="4"/>
        <v>雫石平均気温(℃)過去1年平均(℃)</v>
      </c>
      <c r="IH1" s="12" t="str">
        <f t="shared" si="4"/>
        <v>雫石平均気温(℃)過去1年平均(℃)</v>
      </c>
      <c r="II1" s="12" t="str">
        <f t="shared" si="4"/>
        <v>雫石日照時間(時間)</v>
      </c>
      <c r="IJ1" s="12" t="str">
        <f t="shared" si="4"/>
        <v>雫石日照時間(時間)</v>
      </c>
      <c r="IK1" s="12" t="str">
        <f t="shared" si="4"/>
        <v>雫石日照時間(時間)</v>
      </c>
      <c r="IL1" s="12" t="str">
        <f t="shared" si="4"/>
        <v>雫石日照時間(時間)過去1年平均(時間)</v>
      </c>
      <c r="IM1" s="12" t="str">
        <f t="shared" si="4"/>
        <v>雫石日照時間(時間)過去1年平均(時間)</v>
      </c>
      <c r="IN1" s="12" t="str">
        <f t="shared" si="4"/>
        <v>雫石日照時間(時間)過去1年平均(時間)</v>
      </c>
      <c r="IO1" s="12" t="str">
        <f t="shared" si="4"/>
        <v>雫石降水量の合計(mm)</v>
      </c>
      <c r="IP1" s="12" t="str">
        <f t="shared" si="4"/>
        <v>雫石降水量の合計(mm)</v>
      </c>
      <c r="IQ1" s="12" t="str">
        <f t="shared" si="4"/>
        <v>雫石降水量の合計(mm)</v>
      </c>
      <c r="IR1" s="12" t="str">
        <f t="shared" si="4"/>
        <v>雫石降水量の合計(mm)過去1年平均(mm)</v>
      </c>
      <c r="IS1" s="12" t="str">
        <f t="shared" si="4"/>
        <v>雫石降水量の合計(mm)過去1年平均(mm)</v>
      </c>
      <c r="IT1" s="12" t="str">
        <f t="shared" si="4"/>
        <v>雫石降水量の合計(mm)過去1年平均(mm)</v>
      </c>
      <c r="IU1" s="12" t="str">
        <f t="shared" si="4"/>
        <v>区界平均気温(℃)</v>
      </c>
      <c r="IV1" s="12" t="str">
        <f t="shared" si="4"/>
        <v>区界平均気温(℃)</v>
      </c>
      <c r="IW1" s="12" t="str">
        <f t="shared" si="4"/>
        <v>区界平均気温(℃)</v>
      </c>
      <c r="IX1" s="12" t="str">
        <f t="shared" si="4"/>
        <v>区界平均気温(℃)過去1年平均(℃)</v>
      </c>
      <c r="IY1" s="12" t="str">
        <f t="shared" si="4"/>
        <v>区界平均気温(℃)過去1年平均(℃)</v>
      </c>
      <c r="IZ1" s="12" t="str">
        <f t="shared" si="4"/>
        <v>区界平均気温(℃)過去1年平均(℃)</v>
      </c>
      <c r="JA1" s="12" t="str">
        <f t="shared" si="4"/>
        <v>区界日照時間(時間)</v>
      </c>
      <c r="JB1" s="12" t="str">
        <f t="shared" si="4"/>
        <v>区界日照時間(時間)</v>
      </c>
      <c r="JC1" s="12" t="str">
        <f t="shared" si="4"/>
        <v>区界日照時間(時間)</v>
      </c>
      <c r="JD1" s="12" t="str">
        <f t="shared" si="4"/>
        <v>区界日照時間(時間)過去1年平均(時間)</v>
      </c>
      <c r="JE1" s="12" t="str">
        <f t="shared" ref="JE1:LP1" si="5">JE4&amp;JE5&amp;JE6</f>
        <v>区界日照時間(時間)過去1年平均(時間)</v>
      </c>
      <c r="JF1" s="12" t="str">
        <f t="shared" si="5"/>
        <v>区界日照時間(時間)過去1年平均(時間)</v>
      </c>
      <c r="JG1" s="12" t="str">
        <f t="shared" si="5"/>
        <v>区界降水量の合計(mm)</v>
      </c>
      <c r="JH1" s="12" t="str">
        <f t="shared" si="5"/>
        <v>区界降水量の合計(mm)</v>
      </c>
      <c r="JI1" s="12" t="str">
        <f t="shared" si="5"/>
        <v>区界降水量の合計(mm)</v>
      </c>
      <c r="JJ1" s="12" t="str">
        <f t="shared" si="5"/>
        <v>区界降水量の合計(mm)過去1年平均(mm)</v>
      </c>
      <c r="JK1" s="12" t="str">
        <f t="shared" si="5"/>
        <v>区界降水量の合計(mm)過去1年平均(mm)</v>
      </c>
      <c r="JL1" s="12" t="str">
        <f t="shared" si="5"/>
        <v>区界降水量の合計(mm)過去1年平均(mm)</v>
      </c>
      <c r="JM1" s="12" t="str">
        <f t="shared" si="5"/>
        <v>紫波平均気温(℃)</v>
      </c>
      <c r="JN1" s="12" t="str">
        <f t="shared" si="5"/>
        <v>紫波平均気温(℃)</v>
      </c>
      <c r="JO1" s="12" t="str">
        <f t="shared" si="5"/>
        <v>紫波平均気温(℃)</v>
      </c>
      <c r="JP1" s="12" t="str">
        <f t="shared" si="5"/>
        <v>紫波平均気温(℃)過去1年平均(℃)</v>
      </c>
      <c r="JQ1" s="12" t="str">
        <f t="shared" si="5"/>
        <v>紫波平均気温(℃)過去1年平均(℃)</v>
      </c>
      <c r="JR1" s="12" t="str">
        <f t="shared" si="5"/>
        <v>紫波平均気温(℃)過去1年平均(℃)</v>
      </c>
      <c r="JS1" s="12" t="str">
        <f t="shared" si="5"/>
        <v>紫波日照時間(時間)</v>
      </c>
      <c r="JT1" s="12" t="str">
        <f t="shared" si="5"/>
        <v>紫波日照時間(時間)</v>
      </c>
      <c r="JU1" s="12" t="str">
        <f t="shared" si="5"/>
        <v>紫波日照時間(時間)</v>
      </c>
      <c r="JV1" s="12" t="str">
        <f t="shared" si="5"/>
        <v>紫波日照時間(時間)過去1年平均(時間)</v>
      </c>
      <c r="JW1" s="12" t="str">
        <f t="shared" si="5"/>
        <v>紫波日照時間(時間)過去1年平均(時間)</v>
      </c>
      <c r="JX1" s="12" t="str">
        <f t="shared" si="5"/>
        <v>紫波日照時間(時間)過去1年平均(時間)</v>
      </c>
      <c r="JY1" s="12" t="str">
        <f t="shared" si="5"/>
        <v>紫波降水量の合計(mm)</v>
      </c>
      <c r="JZ1" s="12" t="str">
        <f t="shared" si="5"/>
        <v>紫波降水量の合計(mm)</v>
      </c>
      <c r="KA1" s="12" t="str">
        <f t="shared" si="5"/>
        <v>紫波降水量の合計(mm)</v>
      </c>
      <c r="KB1" s="12" t="str">
        <f t="shared" si="5"/>
        <v>紫波降水量の合計(mm)過去1年平均(mm)</v>
      </c>
      <c r="KC1" s="12" t="str">
        <f t="shared" si="5"/>
        <v>紫波降水量の合計(mm)過去1年平均(mm)</v>
      </c>
      <c r="KD1" s="12" t="str">
        <f t="shared" si="5"/>
        <v>紫波降水量の合計(mm)過去1年平均(mm)</v>
      </c>
      <c r="KE1" s="12" t="str">
        <f t="shared" si="5"/>
        <v>川井平均気温(℃)</v>
      </c>
      <c r="KF1" s="12" t="str">
        <f t="shared" si="5"/>
        <v>川井平均気温(℃)</v>
      </c>
      <c r="KG1" s="12" t="str">
        <f t="shared" si="5"/>
        <v>川井平均気温(℃)</v>
      </c>
      <c r="KH1" s="12" t="str">
        <f t="shared" si="5"/>
        <v>川井平均気温(℃)過去1年平均(℃)</v>
      </c>
      <c r="KI1" s="12" t="str">
        <f t="shared" si="5"/>
        <v>川井平均気温(℃)過去1年平均(℃)</v>
      </c>
      <c r="KJ1" s="12" t="str">
        <f t="shared" si="5"/>
        <v>川井平均気温(℃)過去1年平均(℃)</v>
      </c>
      <c r="KK1" s="12" t="str">
        <f t="shared" si="5"/>
        <v>川井日照時間(時間)</v>
      </c>
      <c r="KL1" s="12" t="str">
        <f t="shared" si="5"/>
        <v>川井日照時間(時間)</v>
      </c>
      <c r="KM1" s="12" t="str">
        <f t="shared" si="5"/>
        <v>川井日照時間(時間)</v>
      </c>
      <c r="KN1" s="12" t="str">
        <f t="shared" si="5"/>
        <v>川井日照時間(時間)過去1年平均(時間)</v>
      </c>
      <c r="KO1" s="12" t="str">
        <f t="shared" si="5"/>
        <v>川井日照時間(時間)過去1年平均(時間)</v>
      </c>
      <c r="KP1" s="12" t="str">
        <f t="shared" si="5"/>
        <v>川井日照時間(時間)過去1年平均(時間)</v>
      </c>
      <c r="KQ1" s="12" t="str">
        <f t="shared" si="5"/>
        <v>川井降水量の合計(mm)</v>
      </c>
      <c r="KR1" s="12" t="str">
        <f t="shared" si="5"/>
        <v>川井降水量の合計(mm)</v>
      </c>
      <c r="KS1" s="12" t="str">
        <f t="shared" si="5"/>
        <v>川井降水量の合計(mm)</v>
      </c>
      <c r="KT1" s="12" t="str">
        <f t="shared" si="5"/>
        <v>川井降水量の合計(mm)過去1年平均(mm)</v>
      </c>
      <c r="KU1" s="12" t="str">
        <f t="shared" si="5"/>
        <v>川井降水量の合計(mm)過去1年平均(mm)</v>
      </c>
      <c r="KV1" s="12" t="str">
        <f t="shared" si="5"/>
        <v>川井降水量の合計(mm)過去1年平均(mm)</v>
      </c>
      <c r="KW1" s="12" t="str">
        <f t="shared" si="5"/>
        <v>沢内平均気温(℃)</v>
      </c>
      <c r="KX1" s="12" t="str">
        <f t="shared" si="5"/>
        <v>沢内平均気温(℃)</v>
      </c>
      <c r="KY1" s="12" t="str">
        <f t="shared" si="5"/>
        <v>沢内平均気温(℃)</v>
      </c>
      <c r="KZ1" s="12" t="str">
        <f t="shared" si="5"/>
        <v>沢内平均気温(℃)過去1年平均(℃)</v>
      </c>
      <c r="LA1" s="12" t="str">
        <f t="shared" si="5"/>
        <v>沢内平均気温(℃)過去1年平均(℃)</v>
      </c>
      <c r="LB1" s="12" t="str">
        <f t="shared" si="5"/>
        <v>沢内平均気温(℃)過去1年平均(℃)</v>
      </c>
      <c r="LC1" s="12" t="str">
        <f t="shared" si="5"/>
        <v>沢内日照時間(時間)</v>
      </c>
      <c r="LD1" s="12" t="str">
        <f t="shared" si="5"/>
        <v>沢内日照時間(時間)</v>
      </c>
      <c r="LE1" s="12" t="str">
        <f t="shared" si="5"/>
        <v>沢内日照時間(時間)</v>
      </c>
      <c r="LF1" s="12" t="str">
        <f t="shared" si="5"/>
        <v>沢内日照時間(時間)過去1年平均(時間)</v>
      </c>
      <c r="LG1" s="12" t="str">
        <f t="shared" si="5"/>
        <v>沢内日照時間(時間)過去1年平均(時間)</v>
      </c>
      <c r="LH1" s="12" t="str">
        <f t="shared" si="5"/>
        <v>沢内日照時間(時間)過去1年平均(時間)</v>
      </c>
      <c r="LI1" s="12" t="str">
        <f t="shared" si="5"/>
        <v>沢内降水量の合計(mm)</v>
      </c>
      <c r="LJ1" s="12" t="str">
        <f t="shared" si="5"/>
        <v>沢内降水量の合計(mm)</v>
      </c>
      <c r="LK1" s="12" t="str">
        <f t="shared" si="5"/>
        <v>沢内降水量の合計(mm)</v>
      </c>
      <c r="LL1" s="12" t="str">
        <f t="shared" si="5"/>
        <v>沢内降水量の合計(mm)過去1年平均(mm)</v>
      </c>
      <c r="LM1" s="12" t="str">
        <f t="shared" si="5"/>
        <v>沢内降水量の合計(mm)過去1年平均(mm)</v>
      </c>
      <c r="LN1" s="12" t="str">
        <f t="shared" si="5"/>
        <v>沢内降水量の合計(mm)過去1年平均(mm)</v>
      </c>
      <c r="LO1" s="12" t="str">
        <f t="shared" si="5"/>
        <v>大迫平均気温(℃)</v>
      </c>
      <c r="LP1" s="12" t="str">
        <f t="shared" si="5"/>
        <v>大迫平均気温(℃)</v>
      </c>
      <c r="LQ1" s="12" t="str">
        <f t="shared" ref="LQ1:OB1" si="6">LQ4&amp;LQ5&amp;LQ6</f>
        <v>大迫平均気温(℃)</v>
      </c>
      <c r="LR1" s="12" t="str">
        <f t="shared" si="6"/>
        <v>大迫平均気温(℃)過去1年平均(℃)</v>
      </c>
      <c r="LS1" s="12" t="str">
        <f t="shared" si="6"/>
        <v>大迫平均気温(℃)過去1年平均(℃)</v>
      </c>
      <c r="LT1" s="12" t="str">
        <f t="shared" si="6"/>
        <v>大迫平均気温(℃)過去1年平均(℃)</v>
      </c>
      <c r="LU1" s="12" t="str">
        <f t="shared" si="6"/>
        <v>大迫日照時間(時間)</v>
      </c>
      <c r="LV1" s="12" t="str">
        <f t="shared" si="6"/>
        <v>大迫日照時間(時間)</v>
      </c>
      <c r="LW1" s="12" t="str">
        <f t="shared" si="6"/>
        <v>大迫日照時間(時間)</v>
      </c>
      <c r="LX1" s="12" t="str">
        <f t="shared" si="6"/>
        <v>大迫日照時間(時間)過去1年平均(時間)</v>
      </c>
      <c r="LY1" s="12" t="str">
        <f t="shared" si="6"/>
        <v>大迫日照時間(時間)過去1年平均(時間)</v>
      </c>
      <c r="LZ1" s="12" t="str">
        <f t="shared" si="6"/>
        <v>大迫日照時間(時間)過去1年平均(時間)</v>
      </c>
      <c r="MA1" s="12" t="str">
        <f t="shared" si="6"/>
        <v>大迫降水量の合計(mm)</v>
      </c>
      <c r="MB1" s="12" t="str">
        <f t="shared" si="6"/>
        <v>大迫降水量の合計(mm)</v>
      </c>
      <c r="MC1" s="12" t="str">
        <f t="shared" si="6"/>
        <v>大迫降水量の合計(mm)</v>
      </c>
      <c r="MD1" s="12" t="str">
        <f t="shared" si="6"/>
        <v>大迫降水量の合計(mm)過去1年平均(mm)</v>
      </c>
      <c r="ME1" s="12" t="str">
        <f t="shared" si="6"/>
        <v>大迫降水量の合計(mm)過去1年平均(mm)</v>
      </c>
      <c r="MF1" s="12" t="str">
        <f t="shared" si="6"/>
        <v>大迫降水量の合計(mm)過去1年平均(mm)</v>
      </c>
      <c r="MG1" s="12" t="str">
        <f t="shared" si="6"/>
        <v>山田平均気温(℃)</v>
      </c>
      <c r="MH1" s="12" t="str">
        <f t="shared" si="6"/>
        <v>山田平均気温(℃)</v>
      </c>
      <c r="MI1" s="12" t="str">
        <f t="shared" si="6"/>
        <v>山田平均気温(℃)</v>
      </c>
      <c r="MJ1" s="12" t="str">
        <f t="shared" si="6"/>
        <v>山田平均気温(℃)過去1年平均(℃)</v>
      </c>
      <c r="MK1" s="12" t="str">
        <f t="shared" si="6"/>
        <v>山田平均気温(℃)過去1年平均(℃)</v>
      </c>
      <c r="ML1" s="12" t="str">
        <f t="shared" si="6"/>
        <v>山田平均気温(℃)過去1年平均(℃)</v>
      </c>
      <c r="MM1" s="12" t="str">
        <f t="shared" si="6"/>
        <v>山田日照時間(時間)</v>
      </c>
      <c r="MN1" s="12" t="str">
        <f t="shared" si="6"/>
        <v>山田日照時間(時間)</v>
      </c>
      <c r="MO1" s="12" t="str">
        <f t="shared" si="6"/>
        <v>山田日照時間(時間)</v>
      </c>
      <c r="MP1" s="12" t="str">
        <f t="shared" si="6"/>
        <v>山田日照時間(時間)過去1年平均(時間)</v>
      </c>
      <c r="MQ1" s="12" t="str">
        <f t="shared" si="6"/>
        <v>山田日照時間(時間)過去1年平均(時間)</v>
      </c>
      <c r="MR1" s="12" t="str">
        <f t="shared" si="6"/>
        <v>山田日照時間(時間)過去1年平均(時間)</v>
      </c>
      <c r="MS1" s="12" t="str">
        <f t="shared" si="6"/>
        <v>山田降水量の合計(mm)</v>
      </c>
      <c r="MT1" s="12" t="str">
        <f t="shared" si="6"/>
        <v>山田降水量の合計(mm)</v>
      </c>
      <c r="MU1" s="12" t="str">
        <f t="shared" si="6"/>
        <v>山田降水量の合計(mm)</v>
      </c>
      <c r="MV1" s="12" t="str">
        <f t="shared" si="6"/>
        <v>山田降水量の合計(mm)過去1年平均(mm)</v>
      </c>
      <c r="MW1" s="12" t="str">
        <f t="shared" si="6"/>
        <v>山田降水量の合計(mm)過去1年平均(mm)</v>
      </c>
      <c r="MX1" s="12" t="str">
        <f t="shared" si="6"/>
        <v>山田降水量の合計(mm)過去1年平均(mm)</v>
      </c>
      <c r="MY1" s="12" t="str">
        <f t="shared" si="6"/>
        <v>湯田平均気温(℃)</v>
      </c>
      <c r="MZ1" s="12" t="str">
        <f t="shared" si="6"/>
        <v>湯田平均気温(℃)</v>
      </c>
      <c r="NA1" s="12" t="str">
        <f t="shared" si="6"/>
        <v>湯田平均気温(℃)</v>
      </c>
      <c r="NB1" s="12" t="str">
        <f t="shared" si="6"/>
        <v>湯田平均気温(℃)過去1年平均(℃)</v>
      </c>
      <c r="NC1" s="12" t="str">
        <f t="shared" si="6"/>
        <v>湯田平均気温(℃)過去1年平均(℃)</v>
      </c>
      <c r="ND1" s="12" t="str">
        <f t="shared" si="6"/>
        <v>湯田平均気温(℃)過去1年平均(℃)</v>
      </c>
      <c r="NE1" s="12" t="str">
        <f t="shared" si="6"/>
        <v>湯田日照時間(時間)</v>
      </c>
      <c r="NF1" s="12" t="str">
        <f t="shared" si="6"/>
        <v>湯田日照時間(時間)</v>
      </c>
      <c r="NG1" s="12" t="str">
        <f t="shared" si="6"/>
        <v>湯田日照時間(時間)</v>
      </c>
      <c r="NH1" s="12" t="str">
        <f t="shared" si="6"/>
        <v>湯田日照時間(時間)過去1年平均(時間)</v>
      </c>
      <c r="NI1" s="12" t="str">
        <f t="shared" si="6"/>
        <v>湯田日照時間(時間)過去1年平均(時間)</v>
      </c>
      <c r="NJ1" s="12" t="str">
        <f t="shared" si="6"/>
        <v>湯田日照時間(時間)過去1年平均(時間)</v>
      </c>
      <c r="NK1" s="12" t="str">
        <f t="shared" si="6"/>
        <v>湯田降水量の合計(mm)</v>
      </c>
      <c r="NL1" s="12" t="str">
        <f t="shared" si="6"/>
        <v>湯田降水量の合計(mm)</v>
      </c>
      <c r="NM1" s="12" t="str">
        <f t="shared" si="6"/>
        <v>湯田降水量の合計(mm)</v>
      </c>
      <c r="NN1" s="12" t="str">
        <f t="shared" si="6"/>
        <v>湯田降水量の合計(mm)過去1年平均(mm)</v>
      </c>
      <c r="NO1" s="12" t="str">
        <f t="shared" si="6"/>
        <v>湯田降水量の合計(mm)過去1年平均(mm)</v>
      </c>
      <c r="NP1" s="12" t="str">
        <f t="shared" si="6"/>
        <v>湯田降水量の合計(mm)過去1年平均(mm)</v>
      </c>
      <c r="NQ1" s="12" t="str">
        <f t="shared" si="6"/>
        <v>遠野平均気温(℃)</v>
      </c>
      <c r="NR1" s="12" t="str">
        <f t="shared" si="6"/>
        <v>遠野平均気温(℃)</v>
      </c>
      <c r="NS1" s="12" t="str">
        <f t="shared" si="6"/>
        <v>遠野平均気温(℃)</v>
      </c>
      <c r="NT1" s="12" t="str">
        <f t="shared" si="6"/>
        <v>遠野平均気温(℃)過去1年平均(℃)</v>
      </c>
      <c r="NU1" s="12" t="str">
        <f t="shared" si="6"/>
        <v>遠野平均気温(℃)過去1年平均(℃)</v>
      </c>
      <c r="NV1" s="12" t="str">
        <f t="shared" si="6"/>
        <v>遠野平均気温(℃)過去1年平均(℃)</v>
      </c>
      <c r="NW1" s="12" t="str">
        <f t="shared" si="6"/>
        <v>遠野日照時間(時間)</v>
      </c>
      <c r="NX1" s="12" t="str">
        <f t="shared" si="6"/>
        <v>遠野日照時間(時間)</v>
      </c>
      <c r="NY1" s="12" t="str">
        <f t="shared" si="6"/>
        <v>遠野日照時間(時間)</v>
      </c>
      <c r="NZ1" s="12" t="str">
        <f t="shared" si="6"/>
        <v>遠野日照時間(時間)過去1年平均(時間)</v>
      </c>
      <c r="OA1" s="12" t="str">
        <f t="shared" si="6"/>
        <v>遠野日照時間(時間)過去1年平均(時間)</v>
      </c>
      <c r="OB1" s="12" t="str">
        <f t="shared" si="6"/>
        <v>遠野日照時間(時間)過去1年平均(時間)</v>
      </c>
      <c r="OC1" s="12" t="str">
        <f t="shared" ref="OC1:QN1" si="7">OC4&amp;OC5&amp;OC6</f>
        <v>遠野降水量の合計(mm)</v>
      </c>
      <c r="OD1" s="12" t="str">
        <f t="shared" si="7"/>
        <v>遠野降水量の合計(mm)</v>
      </c>
      <c r="OE1" s="12" t="str">
        <f t="shared" si="7"/>
        <v>遠野降水量の合計(mm)</v>
      </c>
      <c r="OF1" s="12" t="str">
        <f t="shared" si="7"/>
        <v>遠野降水量の合計(mm)過去1年平均(mm)</v>
      </c>
      <c r="OG1" s="12" t="str">
        <f t="shared" si="7"/>
        <v>遠野降水量の合計(mm)過去1年平均(mm)</v>
      </c>
      <c r="OH1" s="12" t="str">
        <f t="shared" si="7"/>
        <v>遠野降水量の合計(mm)過去1年平均(mm)</v>
      </c>
      <c r="OI1" s="12" t="str">
        <f t="shared" si="7"/>
        <v>北上平均気温(℃)</v>
      </c>
      <c r="OJ1" s="12" t="str">
        <f t="shared" si="7"/>
        <v>北上平均気温(℃)</v>
      </c>
      <c r="OK1" s="12" t="str">
        <f t="shared" si="7"/>
        <v>北上平均気温(℃)</v>
      </c>
      <c r="OL1" s="12" t="str">
        <f t="shared" si="7"/>
        <v>北上平均気温(℃)過去1年平均(℃)</v>
      </c>
      <c r="OM1" s="12" t="str">
        <f t="shared" si="7"/>
        <v>北上平均気温(℃)過去1年平均(℃)</v>
      </c>
      <c r="ON1" s="12" t="str">
        <f t="shared" si="7"/>
        <v>北上平均気温(℃)過去1年平均(℃)</v>
      </c>
      <c r="OO1" s="12" t="str">
        <f t="shared" si="7"/>
        <v>北上日照時間(時間)</v>
      </c>
      <c r="OP1" s="12" t="str">
        <f t="shared" si="7"/>
        <v>北上日照時間(時間)</v>
      </c>
      <c r="OQ1" s="12" t="str">
        <f t="shared" si="7"/>
        <v>北上日照時間(時間)</v>
      </c>
      <c r="OR1" s="12" t="str">
        <f t="shared" si="7"/>
        <v>北上日照時間(時間)過去1年平均(時間)</v>
      </c>
      <c r="OS1" s="12" t="str">
        <f t="shared" si="7"/>
        <v>北上日照時間(時間)過去1年平均(時間)</v>
      </c>
      <c r="OT1" s="12" t="str">
        <f t="shared" si="7"/>
        <v>北上日照時間(時間)過去1年平均(時間)</v>
      </c>
      <c r="OU1" s="12" t="str">
        <f t="shared" si="7"/>
        <v>北上降水量の合計(mm)</v>
      </c>
      <c r="OV1" s="12" t="str">
        <f t="shared" si="7"/>
        <v>北上降水量の合計(mm)</v>
      </c>
      <c r="OW1" s="12" t="str">
        <f t="shared" si="7"/>
        <v>北上降水量の合計(mm)</v>
      </c>
      <c r="OX1" s="12" t="str">
        <f t="shared" si="7"/>
        <v>北上降水量の合計(mm)過去1年平均(mm)</v>
      </c>
      <c r="OY1" s="12" t="str">
        <f t="shared" si="7"/>
        <v>北上降水量の合計(mm)過去1年平均(mm)</v>
      </c>
      <c r="OZ1" s="12" t="str">
        <f t="shared" si="7"/>
        <v>北上降水量の合計(mm)過去1年平均(mm)</v>
      </c>
      <c r="PA1" s="12" t="str">
        <f t="shared" si="7"/>
        <v>釜石平均気温(℃)</v>
      </c>
      <c r="PB1" s="12" t="str">
        <f t="shared" si="7"/>
        <v>釜石平均気温(℃)</v>
      </c>
      <c r="PC1" s="12" t="str">
        <f t="shared" si="7"/>
        <v>釜石平均気温(℃)</v>
      </c>
      <c r="PD1" s="12" t="str">
        <f t="shared" si="7"/>
        <v>釜石平均気温(℃)過去1年平均(℃)</v>
      </c>
      <c r="PE1" s="12" t="str">
        <f t="shared" si="7"/>
        <v>釜石平均気温(℃)過去1年平均(℃)</v>
      </c>
      <c r="PF1" s="12" t="str">
        <f t="shared" si="7"/>
        <v>釜石平均気温(℃)過去1年平均(℃)</v>
      </c>
      <c r="PG1" s="12" t="str">
        <f t="shared" si="7"/>
        <v>釜石日照時間(時間)</v>
      </c>
      <c r="PH1" s="12" t="str">
        <f t="shared" si="7"/>
        <v>釜石日照時間(時間)</v>
      </c>
      <c r="PI1" s="12" t="str">
        <f t="shared" si="7"/>
        <v>釜石日照時間(時間)</v>
      </c>
      <c r="PJ1" s="12" t="str">
        <f t="shared" si="7"/>
        <v>釜石日照時間(時間)過去1年平均(時間)</v>
      </c>
      <c r="PK1" s="12" t="str">
        <f t="shared" si="7"/>
        <v>釜石日照時間(時間)過去1年平均(時間)</v>
      </c>
      <c r="PL1" s="12" t="str">
        <f t="shared" si="7"/>
        <v>釜石日照時間(時間)過去1年平均(時間)</v>
      </c>
      <c r="PM1" s="12" t="str">
        <f t="shared" si="7"/>
        <v>釜石降水量の合計(mm)</v>
      </c>
      <c r="PN1" s="12" t="str">
        <f t="shared" si="7"/>
        <v>釜石降水量の合計(mm)</v>
      </c>
      <c r="PO1" s="12" t="str">
        <f t="shared" si="7"/>
        <v>釜石降水量の合計(mm)</v>
      </c>
      <c r="PP1" s="12" t="str">
        <f t="shared" si="7"/>
        <v>釜石降水量の合計(mm)過去1年平均(mm)</v>
      </c>
      <c r="PQ1" s="12" t="str">
        <f t="shared" si="7"/>
        <v>釜石降水量の合計(mm)過去1年平均(mm)</v>
      </c>
      <c r="PR1" s="12" t="str">
        <f t="shared" si="7"/>
        <v>釜石降水量の合計(mm)過去1年平均(mm)</v>
      </c>
      <c r="PS1" s="12" t="str">
        <f t="shared" si="7"/>
        <v>若柳平均気温(℃)</v>
      </c>
      <c r="PT1" s="12" t="str">
        <f t="shared" si="7"/>
        <v>若柳平均気温(℃)</v>
      </c>
      <c r="PU1" s="12" t="str">
        <f t="shared" si="7"/>
        <v>若柳平均気温(℃)</v>
      </c>
      <c r="PV1" s="12" t="str">
        <f t="shared" si="7"/>
        <v>若柳平均気温(℃)過去1年平均(℃)</v>
      </c>
      <c r="PW1" s="12" t="str">
        <f t="shared" si="7"/>
        <v>若柳平均気温(℃)過去1年平均(℃)</v>
      </c>
      <c r="PX1" s="12" t="str">
        <f t="shared" si="7"/>
        <v>若柳平均気温(℃)過去1年平均(℃)</v>
      </c>
      <c r="PY1" s="12" t="str">
        <f t="shared" si="7"/>
        <v>若柳日照時間(時間)</v>
      </c>
      <c r="PZ1" s="12" t="str">
        <f t="shared" si="7"/>
        <v>若柳日照時間(時間)</v>
      </c>
      <c r="QA1" s="12" t="str">
        <f t="shared" si="7"/>
        <v>若柳日照時間(時間)</v>
      </c>
      <c r="QB1" s="12" t="str">
        <f t="shared" si="7"/>
        <v>若柳日照時間(時間)過去1年平均(時間)</v>
      </c>
      <c r="QC1" s="12" t="str">
        <f t="shared" si="7"/>
        <v>若柳日照時間(時間)過去1年平均(時間)</v>
      </c>
      <c r="QD1" s="12" t="str">
        <f t="shared" si="7"/>
        <v>若柳日照時間(時間)過去1年平均(時間)</v>
      </c>
      <c r="QE1" s="12" t="str">
        <f t="shared" si="7"/>
        <v>若柳降水量の合計(mm)</v>
      </c>
      <c r="QF1" s="12" t="str">
        <f t="shared" si="7"/>
        <v>若柳降水量の合計(mm)</v>
      </c>
      <c r="QG1" s="12" t="str">
        <f t="shared" si="7"/>
        <v>若柳降水量の合計(mm)</v>
      </c>
      <c r="QH1" s="12" t="str">
        <f t="shared" si="7"/>
        <v>若柳降水量の合計(mm)過去1年平均(mm)</v>
      </c>
      <c r="QI1" s="12" t="str">
        <f t="shared" si="7"/>
        <v>若柳降水量の合計(mm)過去1年平均(mm)</v>
      </c>
      <c r="QJ1" s="12" t="str">
        <f t="shared" si="7"/>
        <v>若柳降水量の合計(mm)過去1年平均(mm)</v>
      </c>
      <c r="QK1" s="12" t="str">
        <f t="shared" si="7"/>
        <v>江刺平均気温(℃)</v>
      </c>
      <c r="QL1" s="12" t="str">
        <f t="shared" si="7"/>
        <v>江刺平均気温(℃)</v>
      </c>
      <c r="QM1" s="12" t="str">
        <f t="shared" si="7"/>
        <v>江刺平均気温(℃)</v>
      </c>
      <c r="QN1" s="12" t="str">
        <f t="shared" si="7"/>
        <v>江刺平均気温(℃)過去1年平均(℃)</v>
      </c>
      <c r="QO1" s="12" t="str">
        <f t="shared" ref="QO1:SZ1" si="8">QO4&amp;QO5&amp;QO6</f>
        <v>江刺平均気温(℃)過去1年平均(℃)</v>
      </c>
      <c r="QP1" s="12" t="str">
        <f t="shared" si="8"/>
        <v>江刺平均気温(℃)過去1年平均(℃)</v>
      </c>
      <c r="QQ1" s="12" t="str">
        <f t="shared" si="8"/>
        <v>江刺日照時間(時間)</v>
      </c>
      <c r="QR1" s="12" t="str">
        <f t="shared" si="8"/>
        <v>江刺日照時間(時間)</v>
      </c>
      <c r="QS1" s="12" t="str">
        <f t="shared" si="8"/>
        <v>江刺日照時間(時間)</v>
      </c>
      <c r="QT1" s="12" t="str">
        <f t="shared" si="8"/>
        <v>江刺日照時間(時間)過去1年平均(時間)</v>
      </c>
      <c r="QU1" s="12" t="str">
        <f t="shared" si="8"/>
        <v>江刺日照時間(時間)過去1年平均(時間)</v>
      </c>
      <c r="QV1" s="12" t="str">
        <f t="shared" si="8"/>
        <v>江刺日照時間(時間)過去1年平均(時間)</v>
      </c>
      <c r="QW1" s="12" t="str">
        <f t="shared" si="8"/>
        <v>江刺降水量の合計(mm)</v>
      </c>
      <c r="QX1" s="12" t="str">
        <f t="shared" si="8"/>
        <v>江刺降水量の合計(mm)</v>
      </c>
      <c r="QY1" s="12" t="str">
        <f t="shared" si="8"/>
        <v>江刺降水量の合計(mm)</v>
      </c>
      <c r="QZ1" s="12" t="str">
        <f t="shared" si="8"/>
        <v>江刺降水量の合計(mm)過去1年平均(mm)</v>
      </c>
      <c r="RA1" s="12" t="str">
        <f t="shared" si="8"/>
        <v>江刺降水量の合計(mm)過去1年平均(mm)</v>
      </c>
      <c r="RB1" s="12" t="str">
        <f t="shared" si="8"/>
        <v>江刺降水量の合計(mm)過去1年平均(mm)</v>
      </c>
      <c r="RC1" s="12" t="str">
        <f t="shared" si="8"/>
        <v>住田平均気温(℃)</v>
      </c>
      <c r="RD1" s="12" t="str">
        <f t="shared" si="8"/>
        <v>住田平均気温(℃)</v>
      </c>
      <c r="RE1" s="12" t="str">
        <f t="shared" si="8"/>
        <v>住田平均気温(℃)</v>
      </c>
      <c r="RF1" s="12" t="str">
        <f t="shared" si="8"/>
        <v>住田平均気温(℃)過去1年平均(℃)</v>
      </c>
      <c r="RG1" s="12" t="str">
        <f t="shared" si="8"/>
        <v>住田平均気温(℃)過去1年平均(℃)</v>
      </c>
      <c r="RH1" s="12" t="str">
        <f t="shared" si="8"/>
        <v>住田平均気温(℃)過去1年平均(℃)</v>
      </c>
      <c r="RI1" s="12" t="str">
        <f t="shared" si="8"/>
        <v>住田日照時間(時間)</v>
      </c>
      <c r="RJ1" s="12" t="str">
        <f t="shared" si="8"/>
        <v>住田日照時間(時間)</v>
      </c>
      <c r="RK1" s="12" t="str">
        <f t="shared" si="8"/>
        <v>住田日照時間(時間)</v>
      </c>
      <c r="RL1" s="12" t="str">
        <f t="shared" si="8"/>
        <v>住田日照時間(時間)過去1年平均(時間)</v>
      </c>
      <c r="RM1" s="12" t="str">
        <f t="shared" si="8"/>
        <v>住田日照時間(時間)過去1年平均(時間)</v>
      </c>
      <c r="RN1" s="12" t="str">
        <f t="shared" si="8"/>
        <v>住田日照時間(時間)過去1年平均(時間)</v>
      </c>
      <c r="RO1" s="12" t="str">
        <f t="shared" si="8"/>
        <v>住田降水量の合計(mm)</v>
      </c>
      <c r="RP1" s="12" t="str">
        <f t="shared" si="8"/>
        <v>住田降水量の合計(mm)</v>
      </c>
      <c r="RQ1" s="12" t="str">
        <f t="shared" si="8"/>
        <v>住田降水量の合計(mm)</v>
      </c>
      <c r="RR1" s="12" t="str">
        <f t="shared" si="8"/>
        <v>住田降水量の合計(mm)過去1年平均(mm)</v>
      </c>
      <c r="RS1" s="12" t="str">
        <f t="shared" si="8"/>
        <v>住田降水量の合計(mm)過去1年平均(mm)</v>
      </c>
      <c r="RT1" s="12" t="str">
        <f t="shared" si="8"/>
        <v>住田降水量の合計(mm)過去1年平均(mm)</v>
      </c>
      <c r="RU1" s="12" t="str">
        <f t="shared" si="8"/>
        <v>一関平均気温(℃)</v>
      </c>
      <c r="RV1" s="12" t="str">
        <f t="shared" si="8"/>
        <v>一関平均気温(℃)</v>
      </c>
      <c r="RW1" s="12" t="str">
        <f t="shared" si="8"/>
        <v>一関平均気温(℃)</v>
      </c>
      <c r="RX1" s="12" t="str">
        <f t="shared" si="8"/>
        <v>一関平均気温(℃)過去1年平均(℃)</v>
      </c>
      <c r="RY1" s="12" t="str">
        <f t="shared" si="8"/>
        <v>一関平均気温(℃)過去1年平均(℃)</v>
      </c>
      <c r="RZ1" s="12" t="str">
        <f t="shared" si="8"/>
        <v>一関平均気温(℃)過去1年平均(℃)</v>
      </c>
      <c r="SA1" s="12" t="str">
        <f t="shared" si="8"/>
        <v>一関日照時間(時間)</v>
      </c>
      <c r="SB1" s="12" t="str">
        <f t="shared" si="8"/>
        <v>一関日照時間(時間)</v>
      </c>
      <c r="SC1" s="12" t="str">
        <f t="shared" si="8"/>
        <v>一関日照時間(時間)</v>
      </c>
      <c r="SD1" s="12" t="str">
        <f t="shared" si="8"/>
        <v>一関日照時間(時間)過去1年平均(時間)</v>
      </c>
      <c r="SE1" s="12" t="str">
        <f t="shared" si="8"/>
        <v>一関日照時間(時間)過去1年平均(時間)</v>
      </c>
      <c r="SF1" s="12" t="str">
        <f t="shared" si="8"/>
        <v>一関日照時間(時間)過去1年平均(時間)</v>
      </c>
      <c r="SG1" s="12" t="str">
        <f t="shared" si="8"/>
        <v>一関降水量の合計(mm)</v>
      </c>
      <c r="SH1" s="12" t="str">
        <f t="shared" si="8"/>
        <v>一関降水量の合計(mm)</v>
      </c>
      <c r="SI1" s="12" t="str">
        <f t="shared" si="8"/>
        <v>一関降水量の合計(mm)</v>
      </c>
      <c r="SJ1" s="12" t="str">
        <f t="shared" si="8"/>
        <v>一関降水量の合計(mm)過去1年平均(mm)</v>
      </c>
      <c r="SK1" s="12" t="str">
        <f t="shared" si="8"/>
        <v>一関降水量の合計(mm)過去1年平均(mm)</v>
      </c>
      <c r="SL1" s="12" t="str">
        <f t="shared" si="8"/>
        <v>一関降水量の合計(mm)過去1年平均(mm)</v>
      </c>
      <c r="SM1" s="12" t="str">
        <f t="shared" si="8"/>
        <v>千厩平均気温(℃)</v>
      </c>
      <c r="SN1" s="12" t="str">
        <f t="shared" si="8"/>
        <v>千厩平均気温(℃)</v>
      </c>
      <c r="SO1" s="12" t="str">
        <f t="shared" si="8"/>
        <v>千厩平均気温(℃)</v>
      </c>
      <c r="SP1" s="12" t="str">
        <f t="shared" si="8"/>
        <v>千厩平均気温(℃)過去1年平均(℃)</v>
      </c>
      <c r="SQ1" s="12" t="str">
        <f t="shared" si="8"/>
        <v>千厩平均気温(℃)過去1年平均(℃)</v>
      </c>
      <c r="SR1" s="12" t="str">
        <f t="shared" si="8"/>
        <v>千厩平均気温(℃)過去1年平均(℃)</v>
      </c>
      <c r="SS1" s="12" t="str">
        <f t="shared" si="8"/>
        <v>千厩日照時間(時間)</v>
      </c>
      <c r="ST1" s="12" t="str">
        <f t="shared" si="8"/>
        <v>千厩日照時間(時間)</v>
      </c>
      <c r="SU1" s="12" t="str">
        <f t="shared" si="8"/>
        <v>千厩日照時間(時間)</v>
      </c>
      <c r="SV1" s="12" t="str">
        <f t="shared" si="8"/>
        <v>千厩日照時間(時間)過去1年平均(時間)</v>
      </c>
      <c r="SW1" s="12" t="str">
        <f t="shared" si="8"/>
        <v>千厩日照時間(時間)過去1年平均(時間)</v>
      </c>
      <c r="SX1" s="12" t="str">
        <f t="shared" si="8"/>
        <v>千厩日照時間(時間)過去1年平均(時間)</v>
      </c>
      <c r="SY1" s="12" t="str">
        <f t="shared" si="8"/>
        <v>千厩降水量の合計(mm)</v>
      </c>
      <c r="SZ1" s="12" t="str">
        <f t="shared" si="8"/>
        <v>千厩降水量の合計(mm)</v>
      </c>
      <c r="TA1" s="12" t="str">
        <f t="shared" ref="TA1:TV1" si="9">TA4&amp;TA5&amp;TA6</f>
        <v>千厩降水量の合計(mm)</v>
      </c>
      <c r="TB1" s="12" t="str">
        <f t="shared" si="9"/>
        <v>千厩降水量の合計(mm)過去1年平均(mm)</v>
      </c>
      <c r="TC1" s="12" t="str">
        <f t="shared" si="9"/>
        <v>千厩降水量の合計(mm)過去1年平均(mm)</v>
      </c>
      <c r="TD1" s="12" t="str">
        <f t="shared" si="9"/>
        <v>千厩降水量の合計(mm)過去1年平均(mm)</v>
      </c>
      <c r="TE1" s="12" t="str">
        <f t="shared" si="9"/>
        <v>山形平均気温(℃)</v>
      </c>
      <c r="TF1" s="12" t="str">
        <f t="shared" si="9"/>
        <v>山形平均気温(℃)</v>
      </c>
      <c r="TG1" s="12" t="str">
        <f t="shared" si="9"/>
        <v>山形平均気温(℃)</v>
      </c>
      <c r="TH1" s="12" t="str">
        <f t="shared" si="9"/>
        <v>山形平均気温(℃)過去1年平均(℃)</v>
      </c>
      <c r="TI1" s="12" t="str">
        <f t="shared" si="9"/>
        <v>山形平均気温(℃)過去1年平均(℃)</v>
      </c>
      <c r="TJ1" s="12" t="str">
        <f t="shared" si="9"/>
        <v>山形平均気温(℃)過去1年平均(℃)</v>
      </c>
      <c r="TK1" s="12" t="str">
        <f t="shared" si="9"/>
        <v>山形日照時間(時間)</v>
      </c>
      <c r="TL1" s="12" t="str">
        <f t="shared" si="9"/>
        <v>山形日照時間(時間)</v>
      </c>
      <c r="TM1" s="12" t="str">
        <f t="shared" si="9"/>
        <v>山形日照時間(時間)</v>
      </c>
      <c r="TN1" s="12" t="str">
        <f t="shared" si="9"/>
        <v>山形日照時間(時間)過去1年平均(時間)</v>
      </c>
      <c r="TO1" s="12" t="str">
        <f t="shared" si="9"/>
        <v>山形日照時間(時間)過去1年平均(時間)</v>
      </c>
      <c r="TP1" s="12" t="str">
        <f t="shared" si="9"/>
        <v>山形日照時間(時間)過去1年平均(時間)</v>
      </c>
      <c r="TQ1" s="12" t="str">
        <f t="shared" si="9"/>
        <v>山形降水量の合計(mm)</v>
      </c>
      <c r="TR1" s="12" t="str">
        <f t="shared" si="9"/>
        <v>山形降水量の合計(mm)</v>
      </c>
      <c r="TS1" s="12" t="str">
        <f t="shared" si="9"/>
        <v>山形降水量の合計(mm)</v>
      </c>
      <c r="TT1" s="12" t="str">
        <f t="shared" si="9"/>
        <v>山形降水量の合計(mm)過去1年平均(mm)</v>
      </c>
      <c r="TU1" s="12" t="str">
        <f t="shared" si="9"/>
        <v>山形降水量の合計(mm)過去1年平均(mm)</v>
      </c>
      <c r="TV1" s="12" t="str">
        <f t="shared" si="9"/>
        <v>山形降水量の合計(mm)過去1年平均(mm)</v>
      </c>
    </row>
    <row r="2" spans="1:542" x14ac:dyDescent="0.2">
      <c r="A2" s="11" t="s">
        <v>86</v>
      </c>
    </row>
    <row r="4" spans="1:542" x14ac:dyDescent="0.2">
      <c r="C4" s="11" t="s">
        <v>82</v>
      </c>
      <c r="D4" s="11" t="s">
        <v>82</v>
      </c>
      <c r="E4" s="11" t="s">
        <v>82</v>
      </c>
      <c r="F4" s="11" t="s">
        <v>82</v>
      </c>
      <c r="G4" s="11" t="s">
        <v>82</v>
      </c>
      <c r="H4" s="11" t="s">
        <v>82</v>
      </c>
      <c r="I4" s="11" t="s">
        <v>82</v>
      </c>
      <c r="J4" s="11" t="s">
        <v>82</v>
      </c>
      <c r="K4" s="11" t="s">
        <v>82</v>
      </c>
      <c r="L4" s="11" t="s">
        <v>82</v>
      </c>
      <c r="M4" s="11" t="s">
        <v>82</v>
      </c>
      <c r="N4" s="11" t="s">
        <v>82</v>
      </c>
      <c r="O4" s="11" t="s">
        <v>82</v>
      </c>
      <c r="P4" s="11" t="s">
        <v>82</v>
      </c>
      <c r="Q4" s="11" t="s">
        <v>82</v>
      </c>
      <c r="R4" s="11" t="s">
        <v>82</v>
      </c>
      <c r="S4" s="11" t="s">
        <v>82</v>
      </c>
      <c r="T4" s="11" t="s">
        <v>82</v>
      </c>
      <c r="U4" s="11" t="s">
        <v>83</v>
      </c>
      <c r="V4" s="11" t="s">
        <v>83</v>
      </c>
      <c r="W4" s="11" t="s">
        <v>83</v>
      </c>
      <c r="X4" s="11" t="s">
        <v>83</v>
      </c>
      <c r="Y4" s="11" t="s">
        <v>83</v>
      </c>
      <c r="Z4" s="11" t="s">
        <v>83</v>
      </c>
      <c r="AA4" s="11" t="s">
        <v>83</v>
      </c>
      <c r="AB4" s="11" t="s">
        <v>83</v>
      </c>
      <c r="AC4" s="11" t="s">
        <v>83</v>
      </c>
      <c r="AD4" s="11" t="s">
        <v>83</v>
      </c>
      <c r="AE4" s="11" t="s">
        <v>83</v>
      </c>
      <c r="AF4" s="11" t="s">
        <v>83</v>
      </c>
      <c r="AG4" s="11" t="s">
        <v>83</v>
      </c>
      <c r="AH4" s="11" t="s">
        <v>83</v>
      </c>
      <c r="AI4" s="11" t="s">
        <v>83</v>
      </c>
      <c r="AJ4" s="11" t="s">
        <v>83</v>
      </c>
      <c r="AK4" s="11" t="s">
        <v>83</v>
      </c>
      <c r="AL4" s="11" t="s">
        <v>83</v>
      </c>
      <c r="AM4" s="11" t="s">
        <v>84</v>
      </c>
      <c r="AN4" s="11" t="s">
        <v>84</v>
      </c>
      <c r="AO4" s="11" t="s">
        <v>84</v>
      </c>
      <c r="AP4" s="11" t="s">
        <v>84</v>
      </c>
      <c r="AQ4" s="11" t="s">
        <v>84</v>
      </c>
      <c r="AR4" s="11" t="s">
        <v>84</v>
      </c>
      <c r="AS4" s="11" t="s">
        <v>84</v>
      </c>
      <c r="AT4" s="11" t="s">
        <v>84</v>
      </c>
      <c r="AU4" s="11" t="s">
        <v>84</v>
      </c>
      <c r="AV4" s="11" t="s">
        <v>84</v>
      </c>
      <c r="AW4" s="11" t="s">
        <v>84</v>
      </c>
      <c r="AX4" s="11" t="s">
        <v>84</v>
      </c>
      <c r="AY4" s="11" t="s">
        <v>84</v>
      </c>
      <c r="AZ4" s="11" t="s">
        <v>84</v>
      </c>
      <c r="BA4" s="11" t="s">
        <v>84</v>
      </c>
      <c r="BB4" s="11" t="s">
        <v>84</v>
      </c>
      <c r="BC4" s="11" t="s">
        <v>84</v>
      </c>
      <c r="BD4" s="11" t="s">
        <v>84</v>
      </c>
      <c r="BE4" s="11" t="s">
        <v>50</v>
      </c>
      <c r="BF4" s="11" t="s">
        <v>50</v>
      </c>
      <c r="BG4" s="11" t="s">
        <v>50</v>
      </c>
      <c r="BH4" s="11" t="s">
        <v>50</v>
      </c>
      <c r="BI4" s="11" t="s">
        <v>50</v>
      </c>
      <c r="BJ4" s="11" t="s">
        <v>50</v>
      </c>
      <c r="BK4" s="11" t="s">
        <v>50</v>
      </c>
      <c r="BL4" s="11" t="s">
        <v>50</v>
      </c>
      <c r="BM4" s="11" t="s">
        <v>50</v>
      </c>
      <c r="BN4" s="11" t="s">
        <v>50</v>
      </c>
      <c r="BO4" s="11" t="s">
        <v>50</v>
      </c>
      <c r="BP4" s="11" t="s">
        <v>50</v>
      </c>
      <c r="BQ4" s="11" t="s">
        <v>50</v>
      </c>
      <c r="BR4" s="11" t="s">
        <v>50</v>
      </c>
      <c r="BS4" s="11" t="s">
        <v>50</v>
      </c>
      <c r="BT4" s="11" t="s">
        <v>50</v>
      </c>
      <c r="BU4" s="11" t="s">
        <v>50</v>
      </c>
      <c r="BV4" s="11" t="s">
        <v>50</v>
      </c>
      <c r="BW4" s="11" t="s">
        <v>51</v>
      </c>
      <c r="BX4" s="11" t="s">
        <v>51</v>
      </c>
      <c r="BY4" s="11" t="s">
        <v>51</v>
      </c>
      <c r="BZ4" s="11" t="s">
        <v>51</v>
      </c>
      <c r="CA4" s="11" t="s">
        <v>51</v>
      </c>
      <c r="CB4" s="11" t="s">
        <v>51</v>
      </c>
      <c r="CC4" s="11" t="s">
        <v>51</v>
      </c>
      <c r="CD4" s="11" t="s">
        <v>51</v>
      </c>
      <c r="CE4" s="11" t="s">
        <v>51</v>
      </c>
      <c r="CF4" s="11" t="s">
        <v>51</v>
      </c>
      <c r="CG4" s="11" t="s">
        <v>51</v>
      </c>
      <c r="CH4" s="11" t="s">
        <v>51</v>
      </c>
      <c r="CI4" s="11" t="s">
        <v>51</v>
      </c>
      <c r="CJ4" s="11" t="s">
        <v>51</v>
      </c>
      <c r="CK4" s="11" t="s">
        <v>51</v>
      </c>
      <c r="CL4" s="11" t="s">
        <v>51</v>
      </c>
      <c r="CM4" s="11" t="s">
        <v>51</v>
      </c>
      <c r="CN4" s="11" t="s">
        <v>51</v>
      </c>
      <c r="CO4" s="11" t="s">
        <v>52</v>
      </c>
      <c r="CP4" s="11" t="s">
        <v>52</v>
      </c>
      <c r="CQ4" s="11" t="s">
        <v>52</v>
      </c>
      <c r="CR4" s="11" t="s">
        <v>52</v>
      </c>
      <c r="CS4" s="11" t="s">
        <v>52</v>
      </c>
      <c r="CT4" s="11" t="s">
        <v>52</v>
      </c>
      <c r="CU4" s="11" t="s">
        <v>52</v>
      </c>
      <c r="CV4" s="11" t="s">
        <v>52</v>
      </c>
      <c r="CW4" s="11" t="s">
        <v>52</v>
      </c>
      <c r="CX4" s="11" t="s">
        <v>52</v>
      </c>
      <c r="CY4" s="11" t="s">
        <v>52</v>
      </c>
      <c r="CZ4" s="11" t="s">
        <v>52</v>
      </c>
      <c r="DA4" s="11" t="s">
        <v>52</v>
      </c>
      <c r="DB4" s="11" t="s">
        <v>52</v>
      </c>
      <c r="DC4" s="11" t="s">
        <v>52</v>
      </c>
      <c r="DD4" s="11" t="s">
        <v>52</v>
      </c>
      <c r="DE4" s="11" t="s">
        <v>52</v>
      </c>
      <c r="DF4" s="11" t="s">
        <v>52</v>
      </c>
      <c r="DG4" s="11" t="s">
        <v>53</v>
      </c>
      <c r="DH4" s="11" t="s">
        <v>53</v>
      </c>
      <c r="DI4" s="11" t="s">
        <v>53</v>
      </c>
      <c r="DJ4" s="11" t="s">
        <v>53</v>
      </c>
      <c r="DK4" s="11" t="s">
        <v>53</v>
      </c>
      <c r="DL4" s="11" t="s">
        <v>53</v>
      </c>
      <c r="DM4" s="11" t="s">
        <v>53</v>
      </c>
      <c r="DN4" s="11" t="s">
        <v>53</v>
      </c>
      <c r="DO4" s="11" t="s">
        <v>53</v>
      </c>
      <c r="DP4" s="11" t="s">
        <v>53</v>
      </c>
      <c r="DQ4" s="11" t="s">
        <v>53</v>
      </c>
      <c r="DR4" s="11" t="s">
        <v>53</v>
      </c>
      <c r="DS4" s="11" t="s">
        <v>53</v>
      </c>
      <c r="DT4" s="11" t="s">
        <v>53</v>
      </c>
      <c r="DU4" s="11" t="s">
        <v>53</v>
      </c>
      <c r="DV4" s="11" t="s">
        <v>53</v>
      </c>
      <c r="DW4" s="11" t="s">
        <v>53</v>
      </c>
      <c r="DX4" s="11" t="s">
        <v>53</v>
      </c>
      <c r="DY4" s="11" t="s">
        <v>54</v>
      </c>
      <c r="DZ4" s="11" t="s">
        <v>54</v>
      </c>
      <c r="EA4" s="11" t="s">
        <v>54</v>
      </c>
      <c r="EB4" s="11" t="s">
        <v>54</v>
      </c>
      <c r="EC4" s="11" t="s">
        <v>54</v>
      </c>
      <c r="ED4" s="11" t="s">
        <v>54</v>
      </c>
      <c r="EE4" s="11" t="s">
        <v>54</v>
      </c>
      <c r="EF4" s="11" t="s">
        <v>54</v>
      </c>
      <c r="EG4" s="11" t="s">
        <v>54</v>
      </c>
      <c r="EH4" s="11" t="s">
        <v>54</v>
      </c>
      <c r="EI4" s="11" t="s">
        <v>54</v>
      </c>
      <c r="EJ4" s="11" t="s">
        <v>54</v>
      </c>
      <c r="EK4" s="11" t="s">
        <v>54</v>
      </c>
      <c r="EL4" s="11" t="s">
        <v>54</v>
      </c>
      <c r="EM4" s="11" t="s">
        <v>54</v>
      </c>
      <c r="EN4" s="11" t="s">
        <v>54</v>
      </c>
      <c r="EO4" s="11" t="s">
        <v>54</v>
      </c>
      <c r="EP4" s="11" t="s">
        <v>54</v>
      </c>
      <c r="EQ4" s="11" t="s">
        <v>55</v>
      </c>
      <c r="ER4" s="11" t="s">
        <v>55</v>
      </c>
      <c r="ES4" s="11" t="s">
        <v>55</v>
      </c>
      <c r="ET4" s="11" t="s">
        <v>55</v>
      </c>
      <c r="EU4" s="11" t="s">
        <v>55</v>
      </c>
      <c r="EV4" s="11" t="s">
        <v>55</v>
      </c>
      <c r="EW4" s="11" t="s">
        <v>55</v>
      </c>
      <c r="EX4" s="11" t="s">
        <v>55</v>
      </c>
      <c r="EY4" s="11" t="s">
        <v>55</v>
      </c>
      <c r="EZ4" s="11" t="s">
        <v>55</v>
      </c>
      <c r="FA4" s="11" t="s">
        <v>55</v>
      </c>
      <c r="FB4" s="11" t="s">
        <v>55</v>
      </c>
      <c r="FC4" s="11" t="s">
        <v>55</v>
      </c>
      <c r="FD4" s="11" t="s">
        <v>55</v>
      </c>
      <c r="FE4" s="11" t="s">
        <v>55</v>
      </c>
      <c r="FF4" s="11" t="s">
        <v>55</v>
      </c>
      <c r="FG4" s="11" t="s">
        <v>55</v>
      </c>
      <c r="FH4" s="11" t="s">
        <v>55</v>
      </c>
      <c r="FI4" s="11" t="s">
        <v>56</v>
      </c>
      <c r="FJ4" s="11" t="s">
        <v>56</v>
      </c>
      <c r="FK4" s="11" t="s">
        <v>56</v>
      </c>
      <c r="FL4" s="11" t="s">
        <v>56</v>
      </c>
      <c r="FM4" s="11" t="s">
        <v>56</v>
      </c>
      <c r="FN4" s="11" t="s">
        <v>56</v>
      </c>
      <c r="FO4" s="11" t="s">
        <v>56</v>
      </c>
      <c r="FP4" s="11" t="s">
        <v>56</v>
      </c>
      <c r="FQ4" s="11" t="s">
        <v>56</v>
      </c>
      <c r="FR4" s="11" t="s">
        <v>56</v>
      </c>
      <c r="FS4" s="11" t="s">
        <v>56</v>
      </c>
      <c r="FT4" s="11" t="s">
        <v>56</v>
      </c>
      <c r="FU4" s="11" t="s">
        <v>56</v>
      </c>
      <c r="FV4" s="11" t="s">
        <v>56</v>
      </c>
      <c r="FW4" s="11" t="s">
        <v>56</v>
      </c>
      <c r="FX4" s="11" t="s">
        <v>56</v>
      </c>
      <c r="FY4" s="11" t="s">
        <v>56</v>
      </c>
      <c r="FZ4" s="11" t="s">
        <v>56</v>
      </c>
      <c r="GA4" s="11" t="s">
        <v>57</v>
      </c>
      <c r="GB4" s="11" t="s">
        <v>57</v>
      </c>
      <c r="GC4" s="11" t="s">
        <v>57</v>
      </c>
      <c r="GD4" s="11" t="s">
        <v>57</v>
      </c>
      <c r="GE4" s="11" t="s">
        <v>57</v>
      </c>
      <c r="GF4" s="11" t="s">
        <v>57</v>
      </c>
      <c r="GG4" s="11" t="s">
        <v>57</v>
      </c>
      <c r="GH4" s="11" t="s">
        <v>57</v>
      </c>
      <c r="GI4" s="11" t="s">
        <v>57</v>
      </c>
      <c r="GJ4" s="11" t="s">
        <v>57</v>
      </c>
      <c r="GK4" s="11" t="s">
        <v>57</v>
      </c>
      <c r="GL4" s="11" t="s">
        <v>57</v>
      </c>
      <c r="GM4" s="11" t="s">
        <v>57</v>
      </c>
      <c r="GN4" s="11" t="s">
        <v>57</v>
      </c>
      <c r="GO4" s="11" t="s">
        <v>57</v>
      </c>
      <c r="GP4" s="11" t="s">
        <v>57</v>
      </c>
      <c r="GQ4" s="11" t="s">
        <v>57</v>
      </c>
      <c r="GR4" s="11" t="s">
        <v>57</v>
      </c>
      <c r="GS4" s="11" t="s">
        <v>58</v>
      </c>
      <c r="GT4" s="11" t="s">
        <v>58</v>
      </c>
      <c r="GU4" s="11" t="s">
        <v>58</v>
      </c>
      <c r="GV4" s="11" t="s">
        <v>58</v>
      </c>
      <c r="GW4" s="11" t="s">
        <v>58</v>
      </c>
      <c r="GX4" s="11" t="s">
        <v>58</v>
      </c>
      <c r="GY4" s="11" t="s">
        <v>58</v>
      </c>
      <c r="GZ4" s="11" t="s">
        <v>58</v>
      </c>
      <c r="HA4" s="11" t="s">
        <v>58</v>
      </c>
      <c r="HB4" s="11" t="s">
        <v>58</v>
      </c>
      <c r="HC4" s="11" t="s">
        <v>58</v>
      </c>
      <c r="HD4" s="11" t="s">
        <v>58</v>
      </c>
      <c r="HE4" s="11" t="s">
        <v>58</v>
      </c>
      <c r="HF4" s="11" t="s">
        <v>58</v>
      </c>
      <c r="HG4" s="11" t="s">
        <v>58</v>
      </c>
      <c r="HH4" s="11" t="s">
        <v>58</v>
      </c>
      <c r="HI4" s="11" t="s">
        <v>58</v>
      </c>
      <c r="HJ4" s="11" t="s">
        <v>58</v>
      </c>
      <c r="HK4" s="11" t="s">
        <v>85</v>
      </c>
      <c r="HL4" s="11" t="s">
        <v>85</v>
      </c>
      <c r="HM4" s="11" t="s">
        <v>85</v>
      </c>
      <c r="HN4" s="11" t="s">
        <v>85</v>
      </c>
      <c r="HO4" s="11" t="s">
        <v>85</v>
      </c>
      <c r="HP4" s="11" t="s">
        <v>85</v>
      </c>
      <c r="HQ4" s="11" t="s">
        <v>85</v>
      </c>
      <c r="HR4" s="11" t="s">
        <v>85</v>
      </c>
      <c r="HS4" s="11" t="s">
        <v>85</v>
      </c>
      <c r="HT4" s="11" t="s">
        <v>85</v>
      </c>
      <c r="HU4" s="11" t="s">
        <v>85</v>
      </c>
      <c r="HV4" s="11" t="s">
        <v>85</v>
      </c>
      <c r="HW4" s="11" t="s">
        <v>85</v>
      </c>
      <c r="HX4" s="11" t="s">
        <v>85</v>
      </c>
      <c r="HY4" s="11" t="s">
        <v>85</v>
      </c>
      <c r="HZ4" s="11" t="s">
        <v>85</v>
      </c>
      <c r="IA4" s="11" t="s">
        <v>85</v>
      </c>
      <c r="IB4" s="11" t="s">
        <v>85</v>
      </c>
      <c r="IC4" s="11" t="s">
        <v>59</v>
      </c>
      <c r="ID4" s="11" t="s">
        <v>59</v>
      </c>
      <c r="IE4" s="11" t="s">
        <v>59</v>
      </c>
      <c r="IF4" s="11" t="s">
        <v>59</v>
      </c>
      <c r="IG4" s="11" t="s">
        <v>59</v>
      </c>
      <c r="IH4" s="11" t="s">
        <v>59</v>
      </c>
      <c r="II4" s="11" t="s">
        <v>59</v>
      </c>
      <c r="IJ4" s="11" t="s">
        <v>59</v>
      </c>
      <c r="IK4" s="11" t="s">
        <v>59</v>
      </c>
      <c r="IL4" s="11" t="s">
        <v>59</v>
      </c>
      <c r="IM4" s="11" t="s">
        <v>59</v>
      </c>
      <c r="IN4" s="11" t="s">
        <v>59</v>
      </c>
      <c r="IO4" s="11" t="s">
        <v>59</v>
      </c>
      <c r="IP4" s="11" t="s">
        <v>59</v>
      </c>
      <c r="IQ4" s="11" t="s">
        <v>59</v>
      </c>
      <c r="IR4" s="11" t="s">
        <v>59</v>
      </c>
      <c r="IS4" s="11" t="s">
        <v>59</v>
      </c>
      <c r="IT4" s="11" t="s">
        <v>59</v>
      </c>
      <c r="IU4" s="11" t="s">
        <v>60</v>
      </c>
      <c r="IV4" s="11" t="s">
        <v>60</v>
      </c>
      <c r="IW4" s="11" t="s">
        <v>60</v>
      </c>
      <c r="IX4" s="11" t="s">
        <v>60</v>
      </c>
      <c r="IY4" s="11" t="s">
        <v>60</v>
      </c>
      <c r="IZ4" s="11" t="s">
        <v>60</v>
      </c>
      <c r="JA4" s="11" t="s">
        <v>60</v>
      </c>
      <c r="JB4" s="11" t="s">
        <v>60</v>
      </c>
      <c r="JC4" s="11" t="s">
        <v>60</v>
      </c>
      <c r="JD4" s="11" t="s">
        <v>60</v>
      </c>
      <c r="JE4" s="11" t="s">
        <v>60</v>
      </c>
      <c r="JF4" s="11" t="s">
        <v>60</v>
      </c>
      <c r="JG4" s="11" t="s">
        <v>60</v>
      </c>
      <c r="JH4" s="11" t="s">
        <v>60</v>
      </c>
      <c r="JI4" s="11" t="s">
        <v>60</v>
      </c>
      <c r="JJ4" s="11" t="s">
        <v>60</v>
      </c>
      <c r="JK4" s="11" t="s">
        <v>60</v>
      </c>
      <c r="JL4" s="11" t="s">
        <v>60</v>
      </c>
      <c r="JM4" s="11" t="s">
        <v>61</v>
      </c>
      <c r="JN4" s="11" t="s">
        <v>61</v>
      </c>
      <c r="JO4" s="11" t="s">
        <v>61</v>
      </c>
      <c r="JP4" s="11" t="s">
        <v>61</v>
      </c>
      <c r="JQ4" s="11" t="s">
        <v>61</v>
      </c>
      <c r="JR4" s="11" t="s">
        <v>61</v>
      </c>
      <c r="JS4" s="11" t="s">
        <v>61</v>
      </c>
      <c r="JT4" s="11" t="s">
        <v>61</v>
      </c>
      <c r="JU4" s="11" t="s">
        <v>61</v>
      </c>
      <c r="JV4" s="11" t="s">
        <v>61</v>
      </c>
      <c r="JW4" s="11" t="s">
        <v>61</v>
      </c>
      <c r="JX4" s="11" t="s">
        <v>61</v>
      </c>
      <c r="JY4" s="11" t="s">
        <v>61</v>
      </c>
      <c r="JZ4" s="11" t="s">
        <v>61</v>
      </c>
      <c r="KA4" s="11" t="s">
        <v>61</v>
      </c>
      <c r="KB4" s="11" t="s">
        <v>61</v>
      </c>
      <c r="KC4" s="11" t="s">
        <v>61</v>
      </c>
      <c r="KD4" s="11" t="s">
        <v>61</v>
      </c>
      <c r="KE4" s="11" t="s">
        <v>62</v>
      </c>
      <c r="KF4" s="11" t="s">
        <v>62</v>
      </c>
      <c r="KG4" s="11" t="s">
        <v>62</v>
      </c>
      <c r="KH4" s="11" t="s">
        <v>62</v>
      </c>
      <c r="KI4" s="11" t="s">
        <v>62</v>
      </c>
      <c r="KJ4" s="11" t="s">
        <v>62</v>
      </c>
      <c r="KK4" s="11" t="s">
        <v>62</v>
      </c>
      <c r="KL4" s="11" t="s">
        <v>62</v>
      </c>
      <c r="KM4" s="11" t="s">
        <v>62</v>
      </c>
      <c r="KN4" s="11" t="s">
        <v>62</v>
      </c>
      <c r="KO4" s="11" t="s">
        <v>62</v>
      </c>
      <c r="KP4" s="11" t="s">
        <v>62</v>
      </c>
      <c r="KQ4" s="11" t="s">
        <v>62</v>
      </c>
      <c r="KR4" s="11" t="s">
        <v>62</v>
      </c>
      <c r="KS4" s="11" t="s">
        <v>62</v>
      </c>
      <c r="KT4" s="11" t="s">
        <v>62</v>
      </c>
      <c r="KU4" s="11" t="s">
        <v>62</v>
      </c>
      <c r="KV4" s="11" t="s">
        <v>62</v>
      </c>
      <c r="KW4" s="11" t="s">
        <v>63</v>
      </c>
      <c r="KX4" s="11" t="s">
        <v>63</v>
      </c>
      <c r="KY4" s="11" t="s">
        <v>63</v>
      </c>
      <c r="KZ4" s="11" t="s">
        <v>63</v>
      </c>
      <c r="LA4" s="11" t="s">
        <v>63</v>
      </c>
      <c r="LB4" s="11" t="s">
        <v>63</v>
      </c>
      <c r="LC4" s="11" t="s">
        <v>63</v>
      </c>
      <c r="LD4" s="11" t="s">
        <v>63</v>
      </c>
      <c r="LE4" s="11" t="s">
        <v>63</v>
      </c>
      <c r="LF4" s="11" t="s">
        <v>63</v>
      </c>
      <c r="LG4" s="11" t="s">
        <v>63</v>
      </c>
      <c r="LH4" s="11" t="s">
        <v>63</v>
      </c>
      <c r="LI4" s="11" t="s">
        <v>63</v>
      </c>
      <c r="LJ4" s="11" t="s">
        <v>63</v>
      </c>
      <c r="LK4" s="11" t="s">
        <v>63</v>
      </c>
      <c r="LL4" s="11" t="s">
        <v>63</v>
      </c>
      <c r="LM4" s="11" t="s">
        <v>63</v>
      </c>
      <c r="LN4" s="11" t="s">
        <v>63</v>
      </c>
      <c r="LO4" s="11" t="s">
        <v>64</v>
      </c>
      <c r="LP4" s="11" t="s">
        <v>64</v>
      </c>
      <c r="LQ4" s="11" t="s">
        <v>64</v>
      </c>
      <c r="LR4" s="11" t="s">
        <v>64</v>
      </c>
      <c r="LS4" s="11" t="s">
        <v>64</v>
      </c>
      <c r="LT4" s="11" t="s">
        <v>64</v>
      </c>
      <c r="LU4" s="11" t="s">
        <v>64</v>
      </c>
      <c r="LV4" s="11" t="s">
        <v>64</v>
      </c>
      <c r="LW4" s="11" t="s">
        <v>64</v>
      </c>
      <c r="LX4" s="11" t="s">
        <v>64</v>
      </c>
      <c r="LY4" s="11" t="s">
        <v>64</v>
      </c>
      <c r="LZ4" s="11" t="s">
        <v>64</v>
      </c>
      <c r="MA4" s="11" t="s">
        <v>64</v>
      </c>
      <c r="MB4" s="11" t="s">
        <v>64</v>
      </c>
      <c r="MC4" s="11" t="s">
        <v>64</v>
      </c>
      <c r="MD4" s="11" t="s">
        <v>64</v>
      </c>
      <c r="ME4" s="11" t="s">
        <v>64</v>
      </c>
      <c r="MF4" s="11" t="s">
        <v>64</v>
      </c>
      <c r="MG4" s="11" t="s">
        <v>65</v>
      </c>
      <c r="MH4" s="11" t="s">
        <v>65</v>
      </c>
      <c r="MI4" s="11" t="s">
        <v>65</v>
      </c>
      <c r="MJ4" s="11" t="s">
        <v>65</v>
      </c>
      <c r="MK4" s="11" t="s">
        <v>65</v>
      </c>
      <c r="ML4" s="11" t="s">
        <v>65</v>
      </c>
      <c r="MM4" s="11" t="s">
        <v>65</v>
      </c>
      <c r="MN4" s="11" t="s">
        <v>65</v>
      </c>
      <c r="MO4" s="11" t="s">
        <v>65</v>
      </c>
      <c r="MP4" s="11" t="s">
        <v>65</v>
      </c>
      <c r="MQ4" s="11" t="s">
        <v>65</v>
      </c>
      <c r="MR4" s="11" t="s">
        <v>65</v>
      </c>
      <c r="MS4" s="11" t="s">
        <v>65</v>
      </c>
      <c r="MT4" s="11" t="s">
        <v>65</v>
      </c>
      <c r="MU4" s="11" t="s">
        <v>65</v>
      </c>
      <c r="MV4" s="11" t="s">
        <v>65</v>
      </c>
      <c r="MW4" s="11" t="s">
        <v>65</v>
      </c>
      <c r="MX4" s="11" t="s">
        <v>65</v>
      </c>
      <c r="MY4" s="11" t="s">
        <v>66</v>
      </c>
      <c r="MZ4" s="11" t="s">
        <v>66</v>
      </c>
      <c r="NA4" s="11" t="s">
        <v>66</v>
      </c>
      <c r="NB4" s="11" t="s">
        <v>66</v>
      </c>
      <c r="NC4" s="11" t="s">
        <v>66</v>
      </c>
      <c r="ND4" s="11" t="s">
        <v>66</v>
      </c>
      <c r="NE4" s="11" t="s">
        <v>66</v>
      </c>
      <c r="NF4" s="11" t="s">
        <v>66</v>
      </c>
      <c r="NG4" s="11" t="s">
        <v>66</v>
      </c>
      <c r="NH4" s="11" t="s">
        <v>66</v>
      </c>
      <c r="NI4" s="11" t="s">
        <v>66</v>
      </c>
      <c r="NJ4" s="11" t="s">
        <v>66</v>
      </c>
      <c r="NK4" s="11" t="s">
        <v>66</v>
      </c>
      <c r="NL4" s="11" t="s">
        <v>66</v>
      </c>
      <c r="NM4" s="11" t="s">
        <v>66</v>
      </c>
      <c r="NN4" s="11" t="s">
        <v>66</v>
      </c>
      <c r="NO4" s="11" t="s">
        <v>66</v>
      </c>
      <c r="NP4" s="11" t="s">
        <v>66</v>
      </c>
      <c r="NQ4" s="11" t="s">
        <v>67</v>
      </c>
      <c r="NR4" s="11" t="s">
        <v>67</v>
      </c>
      <c r="NS4" s="11" t="s">
        <v>67</v>
      </c>
      <c r="NT4" s="11" t="s">
        <v>67</v>
      </c>
      <c r="NU4" s="11" t="s">
        <v>67</v>
      </c>
      <c r="NV4" s="11" t="s">
        <v>67</v>
      </c>
      <c r="NW4" s="11" t="s">
        <v>67</v>
      </c>
      <c r="NX4" s="11" t="s">
        <v>67</v>
      </c>
      <c r="NY4" s="11" t="s">
        <v>67</v>
      </c>
      <c r="NZ4" s="11" t="s">
        <v>67</v>
      </c>
      <c r="OA4" s="11" t="s">
        <v>67</v>
      </c>
      <c r="OB4" s="11" t="s">
        <v>67</v>
      </c>
      <c r="OC4" s="11" t="s">
        <v>67</v>
      </c>
      <c r="OD4" s="11" t="s">
        <v>67</v>
      </c>
      <c r="OE4" s="11" t="s">
        <v>67</v>
      </c>
      <c r="OF4" s="11" t="s">
        <v>67</v>
      </c>
      <c r="OG4" s="11" t="s">
        <v>67</v>
      </c>
      <c r="OH4" s="11" t="s">
        <v>67</v>
      </c>
      <c r="OI4" s="11" t="s">
        <v>68</v>
      </c>
      <c r="OJ4" s="11" t="s">
        <v>68</v>
      </c>
      <c r="OK4" s="11" t="s">
        <v>68</v>
      </c>
      <c r="OL4" s="11" t="s">
        <v>68</v>
      </c>
      <c r="OM4" s="11" t="s">
        <v>68</v>
      </c>
      <c r="ON4" s="11" t="s">
        <v>68</v>
      </c>
      <c r="OO4" s="11" t="s">
        <v>68</v>
      </c>
      <c r="OP4" s="11" t="s">
        <v>68</v>
      </c>
      <c r="OQ4" s="11" t="s">
        <v>68</v>
      </c>
      <c r="OR4" s="11" t="s">
        <v>68</v>
      </c>
      <c r="OS4" s="11" t="s">
        <v>68</v>
      </c>
      <c r="OT4" s="11" t="s">
        <v>68</v>
      </c>
      <c r="OU4" s="11" t="s">
        <v>68</v>
      </c>
      <c r="OV4" s="11" t="s">
        <v>68</v>
      </c>
      <c r="OW4" s="11" t="s">
        <v>68</v>
      </c>
      <c r="OX4" s="11" t="s">
        <v>68</v>
      </c>
      <c r="OY4" s="11" t="s">
        <v>68</v>
      </c>
      <c r="OZ4" s="11" t="s">
        <v>68</v>
      </c>
      <c r="PA4" s="11" t="s">
        <v>69</v>
      </c>
      <c r="PB4" s="11" t="s">
        <v>69</v>
      </c>
      <c r="PC4" s="11" t="s">
        <v>69</v>
      </c>
      <c r="PD4" s="11" t="s">
        <v>69</v>
      </c>
      <c r="PE4" s="11" t="s">
        <v>69</v>
      </c>
      <c r="PF4" s="11" t="s">
        <v>69</v>
      </c>
      <c r="PG4" s="11" t="s">
        <v>69</v>
      </c>
      <c r="PH4" s="11" t="s">
        <v>69</v>
      </c>
      <c r="PI4" s="11" t="s">
        <v>69</v>
      </c>
      <c r="PJ4" s="11" t="s">
        <v>69</v>
      </c>
      <c r="PK4" s="11" t="s">
        <v>69</v>
      </c>
      <c r="PL4" s="11" t="s">
        <v>69</v>
      </c>
      <c r="PM4" s="11" t="s">
        <v>69</v>
      </c>
      <c r="PN4" s="11" t="s">
        <v>69</v>
      </c>
      <c r="PO4" s="11" t="s">
        <v>69</v>
      </c>
      <c r="PP4" s="11" t="s">
        <v>69</v>
      </c>
      <c r="PQ4" s="11" t="s">
        <v>69</v>
      </c>
      <c r="PR4" s="11" t="s">
        <v>69</v>
      </c>
      <c r="PS4" s="11" t="s">
        <v>70</v>
      </c>
      <c r="PT4" s="11" t="s">
        <v>70</v>
      </c>
      <c r="PU4" s="11" t="s">
        <v>70</v>
      </c>
      <c r="PV4" s="11" t="s">
        <v>70</v>
      </c>
      <c r="PW4" s="11" t="s">
        <v>70</v>
      </c>
      <c r="PX4" s="11" t="s">
        <v>70</v>
      </c>
      <c r="PY4" s="11" t="s">
        <v>70</v>
      </c>
      <c r="PZ4" s="11" t="s">
        <v>70</v>
      </c>
      <c r="QA4" s="11" t="s">
        <v>70</v>
      </c>
      <c r="QB4" s="11" t="s">
        <v>70</v>
      </c>
      <c r="QC4" s="11" t="s">
        <v>70</v>
      </c>
      <c r="QD4" s="11" t="s">
        <v>70</v>
      </c>
      <c r="QE4" s="11" t="s">
        <v>70</v>
      </c>
      <c r="QF4" s="11" t="s">
        <v>70</v>
      </c>
      <c r="QG4" s="11" t="s">
        <v>70</v>
      </c>
      <c r="QH4" s="11" t="s">
        <v>70</v>
      </c>
      <c r="QI4" s="11" t="s">
        <v>70</v>
      </c>
      <c r="QJ4" s="11" t="s">
        <v>70</v>
      </c>
      <c r="QK4" s="11" t="s">
        <v>71</v>
      </c>
      <c r="QL4" s="11" t="s">
        <v>71</v>
      </c>
      <c r="QM4" s="11" t="s">
        <v>71</v>
      </c>
      <c r="QN4" s="11" t="s">
        <v>71</v>
      </c>
      <c r="QO4" s="11" t="s">
        <v>71</v>
      </c>
      <c r="QP4" s="11" t="s">
        <v>71</v>
      </c>
      <c r="QQ4" s="11" t="s">
        <v>71</v>
      </c>
      <c r="QR4" s="11" t="s">
        <v>71</v>
      </c>
      <c r="QS4" s="11" t="s">
        <v>71</v>
      </c>
      <c r="QT4" s="11" t="s">
        <v>71</v>
      </c>
      <c r="QU4" s="11" t="s">
        <v>71</v>
      </c>
      <c r="QV4" s="11" t="s">
        <v>71</v>
      </c>
      <c r="QW4" s="11" t="s">
        <v>71</v>
      </c>
      <c r="QX4" s="11" t="s">
        <v>71</v>
      </c>
      <c r="QY4" s="11" t="s">
        <v>71</v>
      </c>
      <c r="QZ4" s="11" t="s">
        <v>71</v>
      </c>
      <c r="RA4" s="11" t="s">
        <v>71</v>
      </c>
      <c r="RB4" s="11" t="s">
        <v>71</v>
      </c>
      <c r="RC4" s="11" t="s">
        <v>72</v>
      </c>
      <c r="RD4" s="11" t="s">
        <v>72</v>
      </c>
      <c r="RE4" s="11" t="s">
        <v>72</v>
      </c>
      <c r="RF4" s="11" t="s">
        <v>72</v>
      </c>
      <c r="RG4" s="11" t="s">
        <v>72</v>
      </c>
      <c r="RH4" s="11" t="s">
        <v>72</v>
      </c>
      <c r="RI4" s="11" t="s">
        <v>72</v>
      </c>
      <c r="RJ4" s="11" t="s">
        <v>72</v>
      </c>
      <c r="RK4" s="11" t="s">
        <v>72</v>
      </c>
      <c r="RL4" s="11" t="s">
        <v>72</v>
      </c>
      <c r="RM4" s="11" t="s">
        <v>72</v>
      </c>
      <c r="RN4" s="11" t="s">
        <v>72</v>
      </c>
      <c r="RO4" s="11" t="s">
        <v>72</v>
      </c>
      <c r="RP4" s="11" t="s">
        <v>72</v>
      </c>
      <c r="RQ4" s="11" t="s">
        <v>72</v>
      </c>
      <c r="RR4" s="11" t="s">
        <v>72</v>
      </c>
      <c r="RS4" s="11" t="s">
        <v>72</v>
      </c>
      <c r="RT4" s="11" t="s">
        <v>72</v>
      </c>
      <c r="RU4" s="11" t="s">
        <v>73</v>
      </c>
      <c r="RV4" s="11" t="s">
        <v>73</v>
      </c>
      <c r="RW4" s="11" t="s">
        <v>73</v>
      </c>
      <c r="RX4" s="11" t="s">
        <v>73</v>
      </c>
      <c r="RY4" s="11" t="s">
        <v>73</v>
      </c>
      <c r="RZ4" s="11" t="s">
        <v>73</v>
      </c>
      <c r="SA4" s="11" t="s">
        <v>73</v>
      </c>
      <c r="SB4" s="11" t="s">
        <v>73</v>
      </c>
      <c r="SC4" s="11" t="s">
        <v>73</v>
      </c>
      <c r="SD4" s="11" t="s">
        <v>73</v>
      </c>
      <c r="SE4" s="11" t="s">
        <v>73</v>
      </c>
      <c r="SF4" s="11" t="s">
        <v>73</v>
      </c>
      <c r="SG4" s="11" t="s">
        <v>73</v>
      </c>
      <c r="SH4" s="11" t="s">
        <v>73</v>
      </c>
      <c r="SI4" s="11" t="s">
        <v>73</v>
      </c>
      <c r="SJ4" s="11" t="s">
        <v>73</v>
      </c>
      <c r="SK4" s="11" t="s">
        <v>73</v>
      </c>
      <c r="SL4" s="11" t="s">
        <v>73</v>
      </c>
      <c r="SM4" s="11" t="s">
        <v>74</v>
      </c>
      <c r="SN4" s="11" t="s">
        <v>74</v>
      </c>
      <c r="SO4" s="11" t="s">
        <v>74</v>
      </c>
      <c r="SP4" s="11" t="s">
        <v>74</v>
      </c>
      <c r="SQ4" s="11" t="s">
        <v>74</v>
      </c>
      <c r="SR4" s="11" t="s">
        <v>74</v>
      </c>
      <c r="SS4" s="11" t="s">
        <v>74</v>
      </c>
      <c r="ST4" s="11" t="s">
        <v>74</v>
      </c>
      <c r="SU4" s="11" t="s">
        <v>74</v>
      </c>
      <c r="SV4" s="11" t="s">
        <v>74</v>
      </c>
      <c r="SW4" s="11" t="s">
        <v>74</v>
      </c>
      <c r="SX4" s="11" t="s">
        <v>74</v>
      </c>
      <c r="SY4" s="11" t="s">
        <v>74</v>
      </c>
      <c r="SZ4" s="11" t="s">
        <v>74</v>
      </c>
      <c r="TA4" s="11" t="s">
        <v>74</v>
      </c>
      <c r="TB4" s="11" t="s">
        <v>74</v>
      </c>
      <c r="TC4" s="11" t="s">
        <v>74</v>
      </c>
      <c r="TD4" s="11" t="s">
        <v>74</v>
      </c>
      <c r="TE4" s="11" t="s">
        <v>49</v>
      </c>
      <c r="TF4" s="11" t="s">
        <v>49</v>
      </c>
      <c r="TG4" s="11" t="s">
        <v>49</v>
      </c>
      <c r="TH4" s="11" t="s">
        <v>49</v>
      </c>
      <c r="TI4" s="11" t="s">
        <v>49</v>
      </c>
      <c r="TJ4" s="11" t="s">
        <v>49</v>
      </c>
      <c r="TK4" s="11" t="s">
        <v>49</v>
      </c>
      <c r="TL4" s="11" t="s">
        <v>49</v>
      </c>
      <c r="TM4" s="11" t="s">
        <v>49</v>
      </c>
      <c r="TN4" s="11" t="s">
        <v>49</v>
      </c>
      <c r="TO4" s="11" t="s">
        <v>49</v>
      </c>
      <c r="TP4" s="11" t="s">
        <v>49</v>
      </c>
      <c r="TQ4" s="11" t="s">
        <v>49</v>
      </c>
      <c r="TR4" s="11" t="s">
        <v>49</v>
      </c>
      <c r="TS4" s="11" t="s">
        <v>49</v>
      </c>
      <c r="TT4" s="11" t="s">
        <v>49</v>
      </c>
      <c r="TU4" s="11" t="s">
        <v>49</v>
      </c>
      <c r="TV4" s="11" t="s">
        <v>49</v>
      </c>
    </row>
    <row r="5" spans="1:542" x14ac:dyDescent="0.2">
      <c r="A5" s="11" t="s">
        <v>80</v>
      </c>
      <c r="B5" s="11" t="s">
        <v>81</v>
      </c>
      <c r="C5" s="11" t="s">
        <v>76</v>
      </c>
      <c r="D5" s="11" t="s">
        <v>76</v>
      </c>
      <c r="E5" s="11" t="s">
        <v>76</v>
      </c>
      <c r="F5" s="11" t="s">
        <v>76</v>
      </c>
      <c r="G5" s="11" t="s">
        <v>76</v>
      </c>
      <c r="H5" s="11" t="s">
        <v>76</v>
      </c>
      <c r="I5" s="11" t="s">
        <v>77</v>
      </c>
      <c r="J5" s="11" t="s">
        <v>77</v>
      </c>
      <c r="K5" s="11" t="s">
        <v>77</v>
      </c>
      <c r="L5" s="11" t="s">
        <v>77</v>
      </c>
      <c r="M5" s="11" t="s">
        <v>77</v>
      </c>
      <c r="N5" s="11" t="s">
        <v>77</v>
      </c>
      <c r="O5" s="11" t="s">
        <v>75</v>
      </c>
      <c r="P5" s="11" t="s">
        <v>75</v>
      </c>
      <c r="Q5" s="11" t="s">
        <v>75</v>
      </c>
      <c r="R5" s="11" t="s">
        <v>75</v>
      </c>
      <c r="S5" s="11" t="s">
        <v>75</v>
      </c>
      <c r="T5" s="11" t="s">
        <v>75</v>
      </c>
      <c r="U5" s="11" t="s">
        <v>76</v>
      </c>
      <c r="V5" s="11" t="s">
        <v>76</v>
      </c>
      <c r="W5" s="11" t="s">
        <v>76</v>
      </c>
      <c r="X5" s="11" t="s">
        <v>76</v>
      </c>
      <c r="Y5" s="11" t="s">
        <v>76</v>
      </c>
      <c r="Z5" s="11" t="s">
        <v>76</v>
      </c>
      <c r="AA5" s="11" t="s">
        <v>77</v>
      </c>
      <c r="AB5" s="11" t="s">
        <v>77</v>
      </c>
      <c r="AC5" s="11" t="s">
        <v>77</v>
      </c>
      <c r="AD5" s="11" t="s">
        <v>77</v>
      </c>
      <c r="AE5" s="11" t="s">
        <v>77</v>
      </c>
      <c r="AF5" s="11" t="s">
        <v>77</v>
      </c>
      <c r="AG5" s="11" t="s">
        <v>75</v>
      </c>
      <c r="AH5" s="11" t="s">
        <v>75</v>
      </c>
      <c r="AI5" s="11" t="s">
        <v>75</v>
      </c>
      <c r="AJ5" s="11" t="s">
        <v>75</v>
      </c>
      <c r="AK5" s="11" t="s">
        <v>75</v>
      </c>
      <c r="AL5" s="11" t="s">
        <v>75</v>
      </c>
      <c r="AM5" s="11" t="s">
        <v>76</v>
      </c>
      <c r="AN5" s="11" t="s">
        <v>76</v>
      </c>
      <c r="AO5" s="11" t="s">
        <v>76</v>
      </c>
      <c r="AP5" s="11" t="s">
        <v>76</v>
      </c>
      <c r="AQ5" s="11" t="s">
        <v>76</v>
      </c>
      <c r="AR5" s="11" t="s">
        <v>76</v>
      </c>
      <c r="AS5" s="11" t="s">
        <v>77</v>
      </c>
      <c r="AT5" s="11" t="s">
        <v>77</v>
      </c>
      <c r="AU5" s="11" t="s">
        <v>77</v>
      </c>
      <c r="AV5" s="11" t="s">
        <v>77</v>
      </c>
      <c r="AW5" s="11" t="s">
        <v>77</v>
      </c>
      <c r="AX5" s="11" t="s">
        <v>77</v>
      </c>
      <c r="AY5" s="11" t="s">
        <v>75</v>
      </c>
      <c r="AZ5" s="11" t="s">
        <v>75</v>
      </c>
      <c r="BA5" s="11" t="s">
        <v>75</v>
      </c>
      <c r="BB5" s="11" t="s">
        <v>75</v>
      </c>
      <c r="BC5" s="11" t="s">
        <v>75</v>
      </c>
      <c r="BD5" s="11" t="s">
        <v>75</v>
      </c>
      <c r="BE5" s="11" t="s">
        <v>76</v>
      </c>
      <c r="BF5" s="11" t="s">
        <v>76</v>
      </c>
      <c r="BG5" s="11" t="s">
        <v>76</v>
      </c>
      <c r="BH5" s="11" t="s">
        <v>76</v>
      </c>
      <c r="BI5" s="11" t="s">
        <v>76</v>
      </c>
      <c r="BJ5" s="11" t="s">
        <v>76</v>
      </c>
      <c r="BK5" s="11" t="s">
        <v>77</v>
      </c>
      <c r="BL5" s="11" t="s">
        <v>77</v>
      </c>
      <c r="BM5" s="11" t="s">
        <v>77</v>
      </c>
      <c r="BN5" s="11" t="s">
        <v>77</v>
      </c>
      <c r="BO5" s="11" t="s">
        <v>77</v>
      </c>
      <c r="BP5" s="11" t="s">
        <v>77</v>
      </c>
      <c r="BQ5" s="11" t="s">
        <v>75</v>
      </c>
      <c r="BR5" s="11" t="s">
        <v>75</v>
      </c>
      <c r="BS5" s="11" t="s">
        <v>75</v>
      </c>
      <c r="BT5" s="11" t="s">
        <v>75</v>
      </c>
      <c r="BU5" s="11" t="s">
        <v>75</v>
      </c>
      <c r="BV5" s="11" t="s">
        <v>75</v>
      </c>
      <c r="BW5" s="11" t="s">
        <v>76</v>
      </c>
      <c r="BX5" s="11" t="s">
        <v>76</v>
      </c>
      <c r="BY5" s="11" t="s">
        <v>76</v>
      </c>
      <c r="BZ5" s="11" t="s">
        <v>76</v>
      </c>
      <c r="CA5" s="11" t="s">
        <v>76</v>
      </c>
      <c r="CB5" s="11" t="s">
        <v>76</v>
      </c>
      <c r="CC5" s="11" t="s">
        <v>77</v>
      </c>
      <c r="CD5" s="11" t="s">
        <v>77</v>
      </c>
      <c r="CE5" s="11" t="s">
        <v>77</v>
      </c>
      <c r="CF5" s="11" t="s">
        <v>77</v>
      </c>
      <c r="CG5" s="11" t="s">
        <v>77</v>
      </c>
      <c r="CH5" s="11" t="s">
        <v>77</v>
      </c>
      <c r="CI5" s="11" t="s">
        <v>75</v>
      </c>
      <c r="CJ5" s="11" t="s">
        <v>75</v>
      </c>
      <c r="CK5" s="11" t="s">
        <v>75</v>
      </c>
      <c r="CL5" s="11" t="s">
        <v>75</v>
      </c>
      <c r="CM5" s="11" t="s">
        <v>75</v>
      </c>
      <c r="CN5" s="11" t="s">
        <v>75</v>
      </c>
      <c r="CO5" s="11" t="s">
        <v>76</v>
      </c>
      <c r="CP5" s="11" t="s">
        <v>76</v>
      </c>
      <c r="CQ5" s="11" t="s">
        <v>76</v>
      </c>
      <c r="CR5" s="11" t="s">
        <v>76</v>
      </c>
      <c r="CS5" s="11" t="s">
        <v>76</v>
      </c>
      <c r="CT5" s="11" t="s">
        <v>76</v>
      </c>
      <c r="CU5" s="11" t="s">
        <v>77</v>
      </c>
      <c r="CV5" s="11" t="s">
        <v>77</v>
      </c>
      <c r="CW5" s="11" t="s">
        <v>77</v>
      </c>
      <c r="CX5" s="11" t="s">
        <v>77</v>
      </c>
      <c r="CY5" s="11" t="s">
        <v>77</v>
      </c>
      <c r="CZ5" s="11" t="s">
        <v>77</v>
      </c>
      <c r="DA5" s="11" t="s">
        <v>75</v>
      </c>
      <c r="DB5" s="11" t="s">
        <v>75</v>
      </c>
      <c r="DC5" s="11" t="s">
        <v>75</v>
      </c>
      <c r="DD5" s="11" t="s">
        <v>75</v>
      </c>
      <c r="DE5" s="11" t="s">
        <v>75</v>
      </c>
      <c r="DF5" s="11" t="s">
        <v>75</v>
      </c>
      <c r="DG5" s="11" t="s">
        <v>76</v>
      </c>
      <c r="DH5" s="11" t="s">
        <v>76</v>
      </c>
      <c r="DI5" s="11" t="s">
        <v>76</v>
      </c>
      <c r="DJ5" s="11" t="s">
        <v>76</v>
      </c>
      <c r="DK5" s="11" t="s">
        <v>76</v>
      </c>
      <c r="DL5" s="11" t="s">
        <v>76</v>
      </c>
      <c r="DM5" s="11" t="s">
        <v>77</v>
      </c>
      <c r="DN5" s="11" t="s">
        <v>77</v>
      </c>
      <c r="DO5" s="11" t="s">
        <v>77</v>
      </c>
      <c r="DP5" s="11" t="s">
        <v>77</v>
      </c>
      <c r="DQ5" s="11" t="s">
        <v>77</v>
      </c>
      <c r="DR5" s="11" t="s">
        <v>77</v>
      </c>
      <c r="DS5" s="11" t="s">
        <v>75</v>
      </c>
      <c r="DT5" s="11" t="s">
        <v>75</v>
      </c>
      <c r="DU5" s="11" t="s">
        <v>75</v>
      </c>
      <c r="DV5" s="11" t="s">
        <v>75</v>
      </c>
      <c r="DW5" s="11" t="s">
        <v>75</v>
      </c>
      <c r="DX5" s="11" t="s">
        <v>75</v>
      </c>
      <c r="DY5" s="11" t="s">
        <v>76</v>
      </c>
      <c r="DZ5" s="11" t="s">
        <v>76</v>
      </c>
      <c r="EA5" s="11" t="s">
        <v>76</v>
      </c>
      <c r="EB5" s="11" t="s">
        <v>76</v>
      </c>
      <c r="EC5" s="11" t="s">
        <v>76</v>
      </c>
      <c r="ED5" s="11" t="s">
        <v>76</v>
      </c>
      <c r="EE5" s="11" t="s">
        <v>77</v>
      </c>
      <c r="EF5" s="11" t="s">
        <v>77</v>
      </c>
      <c r="EG5" s="11" t="s">
        <v>77</v>
      </c>
      <c r="EH5" s="11" t="s">
        <v>77</v>
      </c>
      <c r="EI5" s="11" t="s">
        <v>77</v>
      </c>
      <c r="EJ5" s="11" t="s">
        <v>77</v>
      </c>
      <c r="EK5" s="11" t="s">
        <v>75</v>
      </c>
      <c r="EL5" s="11" t="s">
        <v>75</v>
      </c>
      <c r="EM5" s="11" t="s">
        <v>75</v>
      </c>
      <c r="EN5" s="11" t="s">
        <v>75</v>
      </c>
      <c r="EO5" s="11" t="s">
        <v>75</v>
      </c>
      <c r="EP5" s="11" t="s">
        <v>75</v>
      </c>
      <c r="EQ5" s="11" t="s">
        <v>76</v>
      </c>
      <c r="ER5" s="11" t="s">
        <v>76</v>
      </c>
      <c r="ES5" s="11" t="s">
        <v>76</v>
      </c>
      <c r="ET5" s="11" t="s">
        <v>76</v>
      </c>
      <c r="EU5" s="11" t="s">
        <v>76</v>
      </c>
      <c r="EV5" s="11" t="s">
        <v>76</v>
      </c>
      <c r="EW5" s="11" t="s">
        <v>77</v>
      </c>
      <c r="EX5" s="11" t="s">
        <v>77</v>
      </c>
      <c r="EY5" s="11" t="s">
        <v>77</v>
      </c>
      <c r="EZ5" s="11" t="s">
        <v>77</v>
      </c>
      <c r="FA5" s="11" t="s">
        <v>77</v>
      </c>
      <c r="FB5" s="11" t="s">
        <v>77</v>
      </c>
      <c r="FC5" s="11" t="s">
        <v>75</v>
      </c>
      <c r="FD5" s="11" t="s">
        <v>75</v>
      </c>
      <c r="FE5" s="11" t="s">
        <v>75</v>
      </c>
      <c r="FF5" s="11" t="s">
        <v>75</v>
      </c>
      <c r="FG5" s="11" t="s">
        <v>75</v>
      </c>
      <c r="FH5" s="11" t="s">
        <v>75</v>
      </c>
      <c r="FI5" s="11" t="s">
        <v>76</v>
      </c>
      <c r="FJ5" s="11" t="s">
        <v>76</v>
      </c>
      <c r="FK5" s="11" t="s">
        <v>76</v>
      </c>
      <c r="FL5" s="11" t="s">
        <v>76</v>
      </c>
      <c r="FM5" s="11" t="s">
        <v>76</v>
      </c>
      <c r="FN5" s="11" t="s">
        <v>76</v>
      </c>
      <c r="FO5" s="11" t="s">
        <v>77</v>
      </c>
      <c r="FP5" s="11" t="s">
        <v>77</v>
      </c>
      <c r="FQ5" s="11" t="s">
        <v>77</v>
      </c>
      <c r="FR5" s="11" t="s">
        <v>77</v>
      </c>
      <c r="FS5" s="11" t="s">
        <v>77</v>
      </c>
      <c r="FT5" s="11" t="s">
        <v>77</v>
      </c>
      <c r="FU5" s="11" t="s">
        <v>75</v>
      </c>
      <c r="FV5" s="11" t="s">
        <v>75</v>
      </c>
      <c r="FW5" s="11" t="s">
        <v>75</v>
      </c>
      <c r="FX5" s="11" t="s">
        <v>75</v>
      </c>
      <c r="FY5" s="11" t="s">
        <v>75</v>
      </c>
      <c r="FZ5" s="11" t="s">
        <v>75</v>
      </c>
      <c r="GA5" s="11" t="s">
        <v>76</v>
      </c>
      <c r="GB5" s="11" t="s">
        <v>76</v>
      </c>
      <c r="GC5" s="11" t="s">
        <v>76</v>
      </c>
      <c r="GD5" s="11" t="s">
        <v>76</v>
      </c>
      <c r="GE5" s="11" t="s">
        <v>76</v>
      </c>
      <c r="GF5" s="11" t="s">
        <v>76</v>
      </c>
      <c r="GG5" s="11" t="s">
        <v>77</v>
      </c>
      <c r="GH5" s="11" t="s">
        <v>77</v>
      </c>
      <c r="GI5" s="11" t="s">
        <v>77</v>
      </c>
      <c r="GJ5" s="11" t="s">
        <v>77</v>
      </c>
      <c r="GK5" s="11" t="s">
        <v>77</v>
      </c>
      <c r="GL5" s="11" t="s">
        <v>77</v>
      </c>
      <c r="GM5" s="11" t="s">
        <v>75</v>
      </c>
      <c r="GN5" s="11" t="s">
        <v>75</v>
      </c>
      <c r="GO5" s="11" t="s">
        <v>75</v>
      </c>
      <c r="GP5" s="11" t="s">
        <v>75</v>
      </c>
      <c r="GQ5" s="11" t="s">
        <v>75</v>
      </c>
      <c r="GR5" s="11" t="s">
        <v>75</v>
      </c>
      <c r="GS5" s="11" t="s">
        <v>76</v>
      </c>
      <c r="GT5" s="11" t="s">
        <v>76</v>
      </c>
      <c r="GU5" s="11" t="s">
        <v>76</v>
      </c>
      <c r="GV5" s="11" t="s">
        <v>76</v>
      </c>
      <c r="GW5" s="11" t="s">
        <v>76</v>
      </c>
      <c r="GX5" s="11" t="s">
        <v>76</v>
      </c>
      <c r="GY5" s="11" t="s">
        <v>77</v>
      </c>
      <c r="GZ5" s="11" t="s">
        <v>77</v>
      </c>
      <c r="HA5" s="11" t="s">
        <v>77</v>
      </c>
      <c r="HB5" s="11" t="s">
        <v>77</v>
      </c>
      <c r="HC5" s="11" t="s">
        <v>77</v>
      </c>
      <c r="HD5" s="11" t="s">
        <v>77</v>
      </c>
      <c r="HE5" s="11" t="s">
        <v>75</v>
      </c>
      <c r="HF5" s="11" t="s">
        <v>75</v>
      </c>
      <c r="HG5" s="11" t="s">
        <v>75</v>
      </c>
      <c r="HH5" s="11" t="s">
        <v>75</v>
      </c>
      <c r="HI5" s="11" t="s">
        <v>75</v>
      </c>
      <c r="HJ5" s="11" t="s">
        <v>75</v>
      </c>
      <c r="HK5" s="11" t="s">
        <v>76</v>
      </c>
      <c r="HL5" s="11" t="s">
        <v>76</v>
      </c>
      <c r="HM5" s="11" t="s">
        <v>76</v>
      </c>
      <c r="HN5" s="11" t="s">
        <v>76</v>
      </c>
      <c r="HO5" s="11" t="s">
        <v>76</v>
      </c>
      <c r="HP5" s="11" t="s">
        <v>76</v>
      </c>
      <c r="HQ5" s="11" t="s">
        <v>77</v>
      </c>
      <c r="HR5" s="11" t="s">
        <v>77</v>
      </c>
      <c r="HS5" s="11" t="s">
        <v>77</v>
      </c>
      <c r="HT5" s="11" t="s">
        <v>77</v>
      </c>
      <c r="HU5" s="11" t="s">
        <v>77</v>
      </c>
      <c r="HV5" s="11" t="s">
        <v>77</v>
      </c>
      <c r="HW5" s="11" t="s">
        <v>75</v>
      </c>
      <c r="HX5" s="11" t="s">
        <v>75</v>
      </c>
      <c r="HY5" s="11" t="s">
        <v>75</v>
      </c>
      <c r="HZ5" s="11" t="s">
        <v>75</v>
      </c>
      <c r="IA5" s="11" t="s">
        <v>75</v>
      </c>
      <c r="IB5" s="11" t="s">
        <v>75</v>
      </c>
      <c r="IC5" s="11" t="s">
        <v>76</v>
      </c>
      <c r="ID5" s="11" t="s">
        <v>76</v>
      </c>
      <c r="IE5" s="11" t="s">
        <v>76</v>
      </c>
      <c r="IF5" s="11" t="s">
        <v>76</v>
      </c>
      <c r="IG5" s="11" t="s">
        <v>76</v>
      </c>
      <c r="IH5" s="11" t="s">
        <v>76</v>
      </c>
      <c r="II5" s="11" t="s">
        <v>77</v>
      </c>
      <c r="IJ5" s="11" t="s">
        <v>77</v>
      </c>
      <c r="IK5" s="11" t="s">
        <v>77</v>
      </c>
      <c r="IL5" s="11" t="s">
        <v>77</v>
      </c>
      <c r="IM5" s="11" t="s">
        <v>77</v>
      </c>
      <c r="IN5" s="11" t="s">
        <v>77</v>
      </c>
      <c r="IO5" s="11" t="s">
        <v>75</v>
      </c>
      <c r="IP5" s="11" t="s">
        <v>75</v>
      </c>
      <c r="IQ5" s="11" t="s">
        <v>75</v>
      </c>
      <c r="IR5" s="11" t="s">
        <v>75</v>
      </c>
      <c r="IS5" s="11" t="s">
        <v>75</v>
      </c>
      <c r="IT5" s="11" t="s">
        <v>75</v>
      </c>
      <c r="IU5" s="11" t="s">
        <v>76</v>
      </c>
      <c r="IV5" s="11" t="s">
        <v>76</v>
      </c>
      <c r="IW5" s="11" t="s">
        <v>76</v>
      </c>
      <c r="IX5" s="11" t="s">
        <v>76</v>
      </c>
      <c r="IY5" s="11" t="s">
        <v>76</v>
      </c>
      <c r="IZ5" s="11" t="s">
        <v>76</v>
      </c>
      <c r="JA5" s="11" t="s">
        <v>77</v>
      </c>
      <c r="JB5" s="11" t="s">
        <v>77</v>
      </c>
      <c r="JC5" s="11" t="s">
        <v>77</v>
      </c>
      <c r="JD5" s="11" t="s">
        <v>77</v>
      </c>
      <c r="JE5" s="11" t="s">
        <v>77</v>
      </c>
      <c r="JF5" s="11" t="s">
        <v>77</v>
      </c>
      <c r="JG5" s="11" t="s">
        <v>75</v>
      </c>
      <c r="JH5" s="11" t="s">
        <v>75</v>
      </c>
      <c r="JI5" s="11" t="s">
        <v>75</v>
      </c>
      <c r="JJ5" s="11" t="s">
        <v>75</v>
      </c>
      <c r="JK5" s="11" t="s">
        <v>75</v>
      </c>
      <c r="JL5" s="11" t="s">
        <v>75</v>
      </c>
      <c r="JM5" s="11" t="s">
        <v>76</v>
      </c>
      <c r="JN5" s="11" t="s">
        <v>76</v>
      </c>
      <c r="JO5" s="11" t="s">
        <v>76</v>
      </c>
      <c r="JP5" s="11" t="s">
        <v>76</v>
      </c>
      <c r="JQ5" s="11" t="s">
        <v>76</v>
      </c>
      <c r="JR5" s="11" t="s">
        <v>76</v>
      </c>
      <c r="JS5" s="11" t="s">
        <v>77</v>
      </c>
      <c r="JT5" s="11" t="s">
        <v>77</v>
      </c>
      <c r="JU5" s="11" t="s">
        <v>77</v>
      </c>
      <c r="JV5" s="11" t="s">
        <v>77</v>
      </c>
      <c r="JW5" s="11" t="s">
        <v>77</v>
      </c>
      <c r="JX5" s="11" t="s">
        <v>77</v>
      </c>
      <c r="JY5" s="11" t="s">
        <v>75</v>
      </c>
      <c r="JZ5" s="11" t="s">
        <v>75</v>
      </c>
      <c r="KA5" s="11" t="s">
        <v>75</v>
      </c>
      <c r="KB5" s="11" t="s">
        <v>75</v>
      </c>
      <c r="KC5" s="11" t="s">
        <v>75</v>
      </c>
      <c r="KD5" s="11" t="s">
        <v>75</v>
      </c>
      <c r="KE5" s="11" t="s">
        <v>76</v>
      </c>
      <c r="KF5" s="11" t="s">
        <v>76</v>
      </c>
      <c r="KG5" s="11" t="s">
        <v>76</v>
      </c>
      <c r="KH5" s="11" t="s">
        <v>76</v>
      </c>
      <c r="KI5" s="11" t="s">
        <v>76</v>
      </c>
      <c r="KJ5" s="11" t="s">
        <v>76</v>
      </c>
      <c r="KK5" s="11" t="s">
        <v>77</v>
      </c>
      <c r="KL5" s="11" t="s">
        <v>77</v>
      </c>
      <c r="KM5" s="11" t="s">
        <v>77</v>
      </c>
      <c r="KN5" s="11" t="s">
        <v>77</v>
      </c>
      <c r="KO5" s="11" t="s">
        <v>77</v>
      </c>
      <c r="KP5" s="11" t="s">
        <v>77</v>
      </c>
      <c r="KQ5" s="11" t="s">
        <v>75</v>
      </c>
      <c r="KR5" s="11" t="s">
        <v>75</v>
      </c>
      <c r="KS5" s="11" t="s">
        <v>75</v>
      </c>
      <c r="KT5" s="11" t="s">
        <v>75</v>
      </c>
      <c r="KU5" s="11" t="s">
        <v>75</v>
      </c>
      <c r="KV5" s="11" t="s">
        <v>75</v>
      </c>
      <c r="KW5" s="11" t="s">
        <v>76</v>
      </c>
      <c r="KX5" s="11" t="s">
        <v>76</v>
      </c>
      <c r="KY5" s="11" t="s">
        <v>76</v>
      </c>
      <c r="KZ5" s="11" t="s">
        <v>76</v>
      </c>
      <c r="LA5" s="11" t="s">
        <v>76</v>
      </c>
      <c r="LB5" s="11" t="s">
        <v>76</v>
      </c>
      <c r="LC5" s="11" t="s">
        <v>77</v>
      </c>
      <c r="LD5" s="11" t="s">
        <v>77</v>
      </c>
      <c r="LE5" s="11" t="s">
        <v>77</v>
      </c>
      <c r="LF5" s="11" t="s">
        <v>77</v>
      </c>
      <c r="LG5" s="11" t="s">
        <v>77</v>
      </c>
      <c r="LH5" s="11" t="s">
        <v>77</v>
      </c>
      <c r="LI5" s="11" t="s">
        <v>75</v>
      </c>
      <c r="LJ5" s="11" t="s">
        <v>75</v>
      </c>
      <c r="LK5" s="11" t="s">
        <v>75</v>
      </c>
      <c r="LL5" s="11" t="s">
        <v>75</v>
      </c>
      <c r="LM5" s="11" t="s">
        <v>75</v>
      </c>
      <c r="LN5" s="11" t="s">
        <v>75</v>
      </c>
      <c r="LO5" s="11" t="s">
        <v>76</v>
      </c>
      <c r="LP5" s="11" t="s">
        <v>76</v>
      </c>
      <c r="LQ5" s="11" t="s">
        <v>76</v>
      </c>
      <c r="LR5" s="11" t="s">
        <v>76</v>
      </c>
      <c r="LS5" s="11" t="s">
        <v>76</v>
      </c>
      <c r="LT5" s="11" t="s">
        <v>76</v>
      </c>
      <c r="LU5" s="11" t="s">
        <v>77</v>
      </c>
      <c r="LV5" s="11" t="s">
        <v>77</v>
      </c>
      <c r="LW5" s="11" t="s">
        <v>77</v>
      </c>
      <c r="LX5" s="11" t="s">
        <v>77</v>
      </c>
      <c r="LY5" s="11" t="s">
        <v>77</v>
      </c>
      <c r="LZ5" s="11" t="s">
        <v>77</v>
      </c>
      <c r="MA5" s="11" t="s">
        <v>75</v>
      </c>
      <c r="MB5" s="11" t="s">
        <v>75</v>
      </c>
      <c r="MC5" s="11" t="s">
        <v>75</v>
      </c>
      <c r="MD5" s="11" t="s">
        <v>75</v>
      </c>
      <c r="ME5" s="11" t="s">
        <v>75</v>
      </c>
      <c r="MF5" s="11" t="s">
        <v>75</v>
      </c>
      <c r="MG5" s="11" t="s">
        <v>76</v>
      </c>
      <c r="MH5" s="11" t="s">
        <v>76</v>
      </c>
      <c r="MI5" s="11" t="s">
        <v>76</v>
      </c>
      <c r="MJ5" s="11" t="s">
        <v>76</v>
      </c>
      <c r="MK5" s="11" t="s">
        <v>76</v>
      </c>
      <c r="ML5" s="11" t="s">
        <v>76</v>
      </c>
      <c r="MM5" s="11" t="s">
        <v>77</v>
      </c>
      <c r="MN5" s="11" t="s">
        <v>77</v>
      </c>
      <c r="MO5" s="11" t="s">
        <v>77</v>
      </c>
      <c r="MP5" s="11" t="s">
        <v>77</v>
      </c>
      <c r="MQ5" s="11" t="s">
        <v>77</v>
      </c>
      <c r="MR5" s="11" t="s">
        <v>77</v>
      </c>
      <c r="MS5" s="11" t="s">
        <v>75</v>
      </c>
      <c r="MT5" s="11" t="s">
        <v>75</v>
      </c>
      <c r="MU5" s="11" t="s">
        <v>75</v>
      </c>
      <c r="MV5" s="11" t="s">
        <v>75</v>
      </c>
      <c r="MW5" s="11" t="s">
        <v>75</v>
      </c>
      <c r="MX5" s="11" t="s">
        <v>75</v>
      </c>
      <c r="MY5" s="11" t="s">
        <v>76</v>
      </c>
      <c r="MZ5" s="11" t="s">
        <v>76</v>
      </c>
      <c r="NA5" s="11" t="s">
        <v>76</v>
      </c>
      <c r="NB5" s="11" t="s">
        <v>76</v>
      </c>
      <c r="NC5" s="11" t="s">
        <v>76</v>
      </c>
      <c r="ND5" s="11" t="s">
        <v>76</v>
      </c>
      <c r="NE5" s="11" t="s">
        <v>77</v>
      </c>
      <c r="NF5" s="11" t="s">
        <v>77</v>
      </c>
      <c r="NG5" s="11" t="s">
        <v>77</v>
      </c>
      <c r="NH5" s="11" t="s">
        <v>77</v>
      </c>
      <c r="NI5" s="11" t="s">
        <v>77</v>
      </c>
      <c r="NJ5" s="11" t="s">
        <v>77</v>
      </c>
      <c r="NK5" s="11" t="s">
        <v>75</v>
      </c>
      <c r="NL5" s="11" t="s">
        <v>75</v>
      </c>
      <c r="NM5" s="11" t="s">
        <v>75</v>
      </c>
      <c r="NN5" s="11" t="s">
        <v>75</v>
      </c>
      <c r="NO5" s="11" t="s">
        <v>75</v>
      </c>
      <c r="NP5" s="11" t="s">
        <v>75</v>
      </c>
      <c r="NQ5" s="11" t="s">
        <v>76</v>
      </c>
      <c r="NR5" s="11" t="s">
        <v>76</v>
      </c>
      <c r="NS5" s="11" t="s">
        <v>76</v>
      </c>
      <c r="NT5" s="11" t="s">
        <v>76</v>
      </c>
      <c r="NU5" s="11" t="s">
        <v>76</v>
      </c>
      <c r="NV5" s="11" t="s">
        <v>76</v>
      </c>
      <c r="NW5" s="11" t="s">
        <v>77</v>
      </c>
      <c r="NX5" s="11" t="s">
        <v>77</v>
      </c>
      <c r="NY5" s="11" t="s">
        <v>77</v>
      </c>
      <c r="NZ5" s="11" t="s">
        <v>77</v>
      </c>
      <c r="OA5" s="11" t="s">
        <v>77</v>
      </c>
      <c r="OB5" s="11" t="s">
        <v>77</v>
      </c>
      <c r="OC5" s="11" t="s">
        <v>75</v>
      </c>
      <c r="OD5" s="11" t="s">
        <v>75</v>
      </c>
      <c r="OE5" s="11" t="s">
        <v>75</v>
      </c>
      <c r="OF5" s="11" t="s">
        <v>75</v>
      </c>
      <c r="OG5" s="11" t="s">
        <v>75</v>
      </c>
      <c r="OH5" s="11" t="s">
        <v>75</v>
      </c>
      <c r="OI5" s="11" t="s">
        <v>76</v>
      </c>
      <c r="OJ5" s="11" t="s">
        <v>76</v>
      </c>
      <c r="OK5" s="11" t="s">
        <v>76</v>
      </c>
      <c r="OL5" s="11" t="s">
        <v>76</v>
      </c>
      <c r="OM5" s="11" t="s">
        <v>76</v>
      </c>
      <c r="ON5" s="11" t="s">
        <v>76</v>
      </c>
      <c r="OO5" s="11" t="s">
        <v>77</v>
      </c>
      <c r="OP5" s="11" t="s">
        <v>77</v>
      </c>
      <c r="OQ5" s="11" t="s">
        <v>77</v>
      </c>
      <c r="OR5" s="11" t="s">
        <v>77</v>
      </c>
      <c r="OS5" s="11" t="s">
        <v>77</v>
      </c>
      <c r="OT5" s="11" t="s">
        <v>77</v>
      </c>
      <c r="OU5" s="11" t="s">
        <v>75</v>
      </c>
      <c r="OV5" s="11" t="s">
        <v>75</v>
      </c>
      <c r="OW5" s="11" t="s">
        <v>75</v>
      </c>
      <c r="OX5" s="11" t="s">
        <v>75</v>
      </c>
      <c r="OY5" s="11" t="s">
        <v>75</v>
      </c>
      <c r="OZ5" s="11" t="s">
        <v>75</v>
      </c>
      <c r="PA5" s="11" t="s">
        <v>76</v>
      </c>
      <c r="PB5" s="11" t="s">
        <v>76</v>
      </c>
      <c r="PC5" s="11" t="s">
        <v>76</v>
      </c>
      <c r="PD5" s="11" t="s">
        <v>76</v>
      </c>
      <c r="PE5" s="11" t="s">
        <v>76</v>
      </c>
      <c r="PF5" s="11" t="s">
        <v>76</v>
      </c>
      <c r="PG5" s="11" t="s">
        <v>77</v>
      </c>
      <c r="PH5" s="11" t="s">
        <v>77</v>
      </c>
      <c r="PI5" s="11" t="s">
        <v>77</v>
      </c>
      <c r="PJ5" s="11" t="s">
        <v>77</v>
      </c>
      <c r="PK5" s="11" t="s">
        <v>77</v>
      </c>
      <c r="PL5" s="11" t="s">
        <v>77</v>
      </c>
      <c r="PM5" s="11" t="s">
        <v>75</v>
      </c>
      <c r="PN5" s="11" t="s">
        <v>75</v>
      </c>
      <c r="PO5" s="11" t="s">
        <v>75</v>
      </c>
      <c r="PP5" s="11" t="s">
        <v>75</v>
      </c>
      <c r="PQ5" s="11" t="s">
        <v>75</v>
      </c>
      <c r="PR5" s="11" t="s">
        <v>75</v>
      </c>
      <c r="PS5" s="11" t="s">
        <v>76</v>
      </c>
      <c r="PT5" s="11" t="s">
        <v>76</v>
      </c>
      <c r="PU5" s="11" t="s">
        <v>76</v>
      </c>
      <c r="PV5" s="11" t="s">
        <v>76</v>
      </c>
      <c r="PW5" s="11" t="s">
        <v>76</v>
      </c>
      <c r="PX5" s="11" t="s">
        <v>76</v>
      </c>
      <c r="PY5" s="11" t="s">
        <v>77</v>
      </c>
      <c r="PZ5" s="11" t="s">
        <v>77</v>
      </c>
      <c r="QA5" s="11" t="s">
        <v>77</v>
      </c>
      <c r="QB5" s="11" t="s">
        <v>77</v>
      </c>
      <c r="QC5" s="11" t="s">
        <v>77</v>
      </c>
      <c r="QD5" s="11" t="s">
        <v>77</v>
      </c>
      <c r="QE5" s="11" t="s">
        <v>75</v>
      </c>
      <c r="QF5" s="11" t="s">
        <v>75</v>
      </c>
      <c r="QG5" s="11" t="s">
        <v>75</v>
      </c>
      <c r="QH5" s="11" t="s">
        <v>75</v>
      </c>
      <c r="QI5" s="11" t="s">
        <v>75</v>
      </c>
      <c r="QJ5" s="11" t="s">
        <v>75</v>
      </c>
      <c r="QK5" s="11" t="s">
        <v>76</v>
      </c>
      <c r="QL5" s="11" t="s">
        <v>76</v>
      </c>
      <c r="QM5" s="11" t="s">
        <v>76</v>
      </c>
      <c r="QN5" s="11" t="s">
        <v>76</v>
      </c>
      <c r="QO5" s="11" t="s">
        <v>76</v>
      </c>
      <c r="QP5" s="11" t="s">
        <v>76</v>
      </c>
      <c r="QQ5" s="11" t="s">
        <v>77</v>
      </c>
      <c r="QR5" s="11" t="s">
        <v>77</v>
      </c>
      <c r="QS5" s="11" t="s">
        <v>77</v>
      </c>
      <c r="QT5" s="11" t="s">
        <v>77</v>
      </c>
      <c r="QU5" s="11" t="s">
        <v>77</v>
      </c>
      <c r="QV5" s="11" t="s">
        <v>77</v>
      </c>
      <c r="QW5" s="11" t="s">
        <v>75</v>
      </c>
      <c r="QX5" s="11" t="s">
        <v>75</v>
      </c>
      <c r="QY5" s="11" t="s">
        <v>75</v>
      </c>
      <c r="QZ5" s="11" t="s">
        <v>75</v>
      </c>
      <c r="RA5" s="11" t="s">
        <v>75</v>
      </c>
      <c r="RB5" s="11" t="s">
        <v>75</v>
      </c>
      <c r="RC5" s="11" t="s">
        <v>76</v>
      </c>
      <c r="RD5" s="11" t="s">
        <v>76</v>
      </c>
      <c r="RE5" s="11" t="s">
        <v>76</v>
      </c>
      <c r="RF5" s="11" t="s">
        <v>76</v>
      </c>
      <c r="RG5" s="11" t="s">
        <v>76</v>
      </c>
      <c r="RH5" s="11" t="s">
        <v>76</v>
      </c>
      <c r="RI5" s="11" t="s">
        <v>77</v>
      </c>
      <c r="RJ5" s="11" t="s">
        <v>77</v>
      </c>
      <c r="RK5" s="11" t="s">
        <v>77</v>
      </c>
      <c r="RL5" s="11" t="s">
        <v>77</v>
      </c>
      <c r="RM5" s="11" t="s">
        <v>77</v>
      </c>
      <c r="RN5" s="11" t="s">
        <v>77</v>
      </c>
      <c r="RO5" s="11" t="s">
        <v>75</v>
      </c>
      <c r="RP5" s="11" t="s">
        <v>75</v>
      </c>
      <c r="RQ5" s="11" t="s">
        <v>75</v>
      </c>
      <c r="RR5" s="11" t="s">
        <v>75</v>
      </c>
      <c r="RS5" s="11" t="s">
        <v>75</v>
      </c>
      <c r="RT5" s="11" t="s">
        <v>75</v>
      </c>
      <c r="RU5" s="11" t="s">
        <v>76</v>
      </c>
      <c r="RV5" s="11" t="s">
        <v>76</v>
      </c>
      <c r="RW5" s="11" t="s">
        <v>76</v>
      </c>
      <c r="RX5" s="11" t="s">
        <v>76</v>
      </c>
      <c r="RY5" s="11" t="s">
        <v>76</v>
      </c>
      <c r="RZ5" s="11" t="s">
        <v>76</v>
      </c>
      <c r="SA5" s="11" t="s">
        <v>77</v>
      </c>
      <c r="SB5" s="11" t="s">
        <v>77</v>
      </c>
      <c r="SC5" s="11" t="s">
        <v>77</v>
      </c>
      <c r="SD5" s="11" t="s">
        <v>77</v>
      </c>
      <c r="SE5" s="11" t="s">
        <v>77</v>
      </c>
      <c r="SF5" s="11" t="s">
        <v>77</v>
      </c>
      <c r="SG5" s="11" t="s">
        <v>75</v>
      </c>
      <c r="SH5" s="11" t="s">
        <v>75</v>
      </c>
      <c r="SI5" s="11" t="s">
        <v>75</v>
      </c>
      <c r="SJ5" s="11" t="s">
        <v>75</v>
      </c>
      <c r="SK5" s="11" t="s">
        <v>75</v>
      </c>
      <c r="SL5" s="11" t="s">
        <v>75</v>
      </c>
      <c r="SM5" s="11" t="s">
        <v>76</v>
      </c>
      <c r="SN5" s="11" t="s">
        <v>76</v>
      </c>
      <c r="SO5" s="11" t="s">
        <v>76</v>
      </c>
      <c r="SP5" s="11" t="s">
        <v>76</v>
      </c>
      <c r="SQ5" s="11" t="s">
        <v>76</v>
      </c>
      <c r="SR5" s="11" t="s">
        <v>76</v>
      </c>
      <c r="SS5" s="11" t="s">
        <v>77</v>
      </c>
      <c r="ST5" s="11" t="s">
        <v>77</v>
      </c>
      <c r="SU5" s="11" t="s">
        <v>77</v>
      </c>
      <c r="SV5" s="11" t="s">
        <v>77</v>
      </c>
      <c r="SW5" s="11" t="s">
        <v>77</v>
      </c>
      <c r="SX5" s="11" t="s">
        <v>77</v>
      </c>
      <c r="SY5" s="11" t="s">
        <v>75</v>
      </c>
      <c r="SZ5" s="11" t="s">
        <v>75</v>
      </c>
      <c r="TA5" s="11" t="s">
        <v>75</v>
      </c>
      <c r="TB5" s="11" t="s">
        <v>75</v>
      </c>
      <c r="TC5" s="11" t="s">
        <v>75</v>
      </c>
      <c r="TD5" s="11" t="s">
        <v>75</v>
      </c>
      <c r="TE5" s="11" t="s">
        <v>76</v>
      </c>
      <c r="TF5" s="11" t="s">
        <v>76</v>
      </c>
      <c r="TG5" s="11" t="s">
        <v>76</v>
      </c>
      <c r="TH5" s="11" t="s">
        <v>76</v>
      </c>
      <c r="TI5" s="11" t="s">
        <v>76</v>
      </c>
      <c r="TJ5" s="11" t="s">
        <v>76</v>
      </c>
      <c r="TK5" s="11" t="s">
        <v>77</v>
      </c>
      <c r="TL5" s="11" t="s">
        <v>77</v>
      </c>
      <c r="TM5" s="11" t="s">
        <v>77</v>
      </c>
      <c r="TN5" s="11" t="s">
        <v>77</v>
      </c>
      <c r="TO5" s="11" t="s">
        <v>77</v>
      </c>
      <c r="TP5" s="11" t="s">
        <v>77</v>
      </c>
      <c r="TQ5" s="11" t="s">
        <v>75</v>
      </c>
      <c r="TR5" s="11" t="s">
        <v>75</v>
      </c>
      <c r="TS5" s="11" t="s">
        <v>75</v>
      </c>
      <c r="TT5" s="11" t="s">
        <v>75</v>
      </c>
      <c r="TU5" s="11" t="s">
        <v>75</v>
      </c>
      <c r="TV5" s="11" t="s">
        <v>75</v>
      </c>
    </row>
    <row r="6" spans="1:542" x14ac:dyDescent="0.2">
      <c r="F6" s="11" t="s">
        <v>87</v>
      </c>
      <c r="G6" s="11" t="s">
        <v>87</v>
      </c>
      <c r="H6" s="11" t="s">
        <v>87</v>
      </c>
      <c r="L6" s="11" t="s">
        <v>88</v>
      </c>
      <c r="M6" s="11" t="s">
        <v>88</v>
      </c>
      <c r="N6" s="11" t="s">
        <v>88</v>
      </c>
      <c r="R6" s="11" t="s">
        <v>89</v>
      </c>
      <c r="S6" s="11" t="s">
        <v>89</v>
      </c>
      <c r="T6" s="11" t="s">
        <v>89</v>
      </c>
      <c r="X6" s="11" t="s">
        <v>87</v>
      </c>
      <c r="Y6" s="11" t="s">
        <v>87</v>
      </c>
      <c r="Z6" s="11" t="s">
        <v>87</v>
      </c>
      <c r="AD6" s="11" t="s">
        <v>88</v>
      </c>
      <c r="AE6" s="11" t="s">
        <v>88</v>
      </c>
      <c r="AF6" s="11" t="s">
        <v>88</v>
      </c>
      <c r="AJ6" s="11" t="s">
        <v>89</v>
      </c>
      <c r="AK6" s="11" t="s">
        <v>89</v>
      </c>
      <c r="AL6" s="11" t="s">
        <v>89</v>
      </c>
      <c r="AP6" s="11" t="s">
        <v>87</v>
      </c>
      <c r="AQ6" s="11" t="s">
        <v>87</v>
      </c>
      <c r="AR6" s="11" t="s">
        <v>87</v>
      </c>
      <c r="AV6" s="11" t="s">
        <v>88</v>
      </c>
      <c r="AW6" s="11" t="s">
        <v>88</v>
      </c>
      <c r="AX6" s="11" t="s">
        <v>88</v>
      </c>
      <c r="BB6" s="11" t="s">
        <v>89</v>
      </c>
      <c r="BC6" s="11" t="s">
        <v>89</v>
      </c>
      <c r="BD6" s="11" t="s">
        <v>89</v>
      </c>
      <c r="BH6" s="11" t="s">
        <v>87</v>
      </c>
      <c r="BI6" s="11" t="s">
        <v>87</v>
      </c>
      <c r="BJ6" s="11" t="s">
        <v>87</v>
      </c>
      <c r="BN6" s="11" t="s">
        <v>88</v>
      </c>
      <c r="BO6" s="11" t="s">
        <v>88</v>
      </c>
      <c r="BP6" s="11" t="s">
        <v>88</v>
      </c>
      <c r="BT6" s="11" t="s">
        <v>89</v>
      </c>
      <c r="BU6" s="11" t="s">
        <v>89</v>
      </c>
      <c r="BV6" s="11" t="s">
        <v>89</v>
      </c>
      <c r="BZ6" s="11" t="s">
        <v>87</v>
      </c>
      <c r="CA6" s="11" t="s">
        <v>87</v>
      </c>
      <c r="CB6" s="11" t="s">
        <v>87</v>
      </c>
      <c r="CF6" s="11" t="s">
        <v>88</v>
      </c>
      <c r="CG6" s="11" t="s">
        <v>88</v>
      </c>
      <c r="CH6" s="11" t="s">
        <v>88</v>
      </c>
      <c r="CL6" s="11" t="s">
        <v>89</v>
      </c>
      <c r="CM6" s="11" t="s">
        <v>89</v>
      </c>
      <c r="CN6" s="11" t="s">
        <v>89</v>
      </c>
      <c r="CR6" s="11" t="s">
        <v>87</v>
      </c>
      <c r="CS6" s="11" t="s">
        <v>87</v>
      </c>
      <c r="CT6" s="11" t="s">
        <v>87</v>
      </c>
      <c r="CX6" s="11" t="s">
        <v>88</v>
      </c>
      <c r="CY6" s="11" t="s">
        <v>88</v>
      </c>
      <c r="CZ6" s="11" t="s">
        <v>88</v>
      </c>
      <c r="DD6" s="11" t="s">
        <v>89</v>
      </c>
      <c r="DE6" s="11" t="s">
        <v>89</v>
      </c>
      <c r="DF6" s="11" t="s">
        <v>89</v>
      </c>
      <c r="DJ6" s="11" t="s">
        <v>87</v>
      </c>
      <c r="DK6" s="11" t="s">
        <v>87</v>
      </c>
      <c r="DL6" s="11" t="s">
        <v>87</v>
      </c>
      <c r="DP6" s="11" t="s">
        <v>88</v>
      </c>
      <c r="DQ6" s="11" t="s">
        <v>88</v>
      </c>
      <c r="DR6" s="11" t="s">
        <v>88</v>
      </c>
      <c r="DV6" s="11" t="s">
        <v>89</v>
      </c>
      <c r="DW6" s="11" t="s">
        <v>89</v>
      </c>
      <c r="DX6" s="11" t="s">
        <v>89</v>
      </c>
      <c r="EB6" s="11" t="s">
        <v>87</v>
      </c>
      <c r="EC6" s="11" t="s">
        <v>87</v>
      </c>
      <c r="ED6" s="11" t="s">
        <v>87</v>
      </c>
      <c r="EH6" s="11" t="s">
        <v>88</v>
      </c>
      <c r="EI6" s="11" t="s">
        <v>88</v>
      </c>
      <c r="EJ6" s="11" t="s">
        <v>88</v>
      </c>
      <c r="EN6" s="11" t="s">
        <v>89</v>
      </c>
      <c r="EO6" s="11" t="s">
        <v>89</v>
      </c>
      <c r="EP6" s="11" t="s">
        <v>89</v>
      </c>
      <c r="ET6" s="11" t="s">
        <v>87</v>
      </c>
      <c r="EU6" s="11" t="s">
        <v>87</v>
      </c>
      <c r="EV6" s="11" t="s">
        <v>87</v>
      </c>
      <c r="EZ6" s="11" t="s">
        <v>88</v>
      </c>
      <c r="FA6" s="11" t="s">
        <v>88</v>
      </c>
      <c r="FB6" s="11" t="s">
        <v>88</v>
      </c>
      <c r="FF6" s="11" t="s">
        <v>89</v>
      </c>
      <c r="FG6" s="11" t="s">
        <v>89</v>
      </c>
      <c r="FH6" s="11" t="s">
        <v>89</v>
      </c>
      <c r="FL6" s="11" t="s">
        <v>87</v>
      </c>
      <c r="FM6" s="11" t="s">
        <v>87</v>
      </c>
      <c r="FN6" s="11" t="s">
        <v>87</v>
      </c>
      <c r="FR6" s="11" t="s">
        <v>88</v>
      </c>
      <c r="FS6" s="11" t="s">
        <v>88</v>
      </c>
      <c r="FT6" s="11" t="s">
        <v>88</v>
      </c>
      <c r="FX6" s="11" t="s">
        <v>89</v>
      </c>
      <c r="FY6" s="11" t="s">
        <v>89</v>
      </c>
      <c r="FZ6" s="11" t="s">
        <v>89</v>
      </c>
      <c r="GD6" s="11" t="s">
        <v>87</v>
      </c>
      <c r="GE6" s="11" t="s">
        <v>87</v>
      </c>
      <c r="GF6" s="11" t="s">
        <v>87</v>
      </c>
      <c r="GJ6" s="11" t="s">
        <v>88</v>
      </c>
      <c r="GK6" s="11" t="s">
        <v>88</v>
      </c>
      <c r="GL6" s="11" t="s">
        <v>88</v>
      </c>
      <c r="GP6" s="11" t="s">
        <v>89</v>
      </c>
      <c r="GQ6" s="11" t="s">
        <v>89</v>
      </c>
      <c r="GR6" s="11" t="s">
        <v>89</v>
      </c>
      <c r="GV6" s="11" t="s">
        <v>87</v>
      </c>
      <c r="GW6" s="11" t="s">
        <v>87</v>
      </c>
      <c r="GX6" s="11" t="s">
        <v>87</v>
      </c>
      <c r="HB6" s="11" t="s">
        <v>88</v>
      </c>
      <c r="HC6" s="11" t="s">
        <v>88</v>
      </c>
      <c r="HD6" s="11" t="s">
        <v>88</v>
      </c>
      <c r="HH6" s="11" t="s">
        <v>89</v>
      </c>
      <c r="HI6" s="11" t="s">
        <v>89</v>
      </c>
      <c r="HJ6" s="11" t="s">
        <v>89</v>
      </c>
      <c r="HN6" s="11" t="s">
        <v>87</v>
      </c>
      <c r="HO6" s="11" t="s">
        <v>87</v>
      </c>
      <c r="HP6" s="11" t="s">
        <v>87</v>
      </c>
      <c r="HT6" s="11" t="s">
        <v>88</v>
      </c>
      <c r="HU6" s="11" t="s">
        <v>88</v>
      </c>
      <c r="HV6" s="11" t="s">
        <v>88</v>
      </c>
      <c r="HZ6" s="11" t="s">
        <v>89</v>
      </c>
      <c r="IA6" s="11" t="s">
        <v>89</v>
      </c>
      <c r="IB6" s="11" t="s">
        <v>89</v>
      </c>
      <c r="IF6" s="11" t="s">
        <v>87</v>
      </c>
      <c r="IG6" s="11" t="s">
        <v>87</v>
      </c>
      <c r="IH6" s="11" t="s">
        <v>87</v>
      </c>
      <c r="IL6" s="11" t="s">
        <v>88</v>
      </c>
      <c r="IM6" s="11" t="s">
        <v>88</v>
      </c>
      <c r="IN6" s="11" t="s">
        <v>88</v>
      </c>
      <c r="IR6" s="11" t="s">
        <v>89</v>
      </c>
      <c r="IS6" s="11" t="s">
        <v>89</v>
      </c>
      <c r="IT6" s="11" t="s">
        <v>89</v>
      </c>
      <c r="IX6" s="11" t="s">
        <v>87</v>
      </c>
      <c r="IY6" s="11" t="s">
        <v>87</v>
      </c>
      <c r="IZ6" s="11" t="s">
        <v>87</v>
      </c>
      <c r="JD6" s="11" t="s">
        <v>88</v>
      </c>
      <c r="JE6" s="11" t="s">
        <v>88</v>
      </c>
      <c r="JF6" s="11" t="s">
        <v>88</v>
      </c>
      <c r="JJ6" s="11" t="s">
        <v>89</v>
      </c>
      <c r="JK6" s="11" t="s">
        <v>89</v>
      </c>
      <c r="JL6" s="11" t="s">
        <v>89</v>
      </c>
      <c r="JP6" s="11" t="s">
        <v>87</v>
      </c>
      <c r="JQ6" s="11" t="s">
        <v>87</v>
      </c>
      <c r="JR6" s="11" t="s">
        <v>87</v>
      </c>
      <c r="JV6" s="11" t="s">
        <v>88</v>
      </c>
      <c r="JW6" s="11" t="s">
        <v>88</v>
      </c>
      <c r="JX6" s="11" t="s">
        <v>88</v>
      </c>
      <c r="KB6" s="11" t="s">
        <v>89</v>
      </c>
      <c r="KC6" s="11" t="s">
        <v>89</v>
      </c>
      <c r="KD6" s="11" t="s">
        <v>89</v>
      </c>
      <c r="KH6" s="11" t="s">
        <v>87</v>
      </c>
      <c r="KI6" s="11" t="s">
        <v>87</v>
      </c>
      <c r="KJ6" s="11" t="s">
        <v>87</v>
      </c>
      <c r="KN6" s="11" t="s">
        <v>88</v>
      </c>
      <c r="KO6" s="11" t="s">
        <v>88</v>
      </c>
      <c r="KP6" s="11" t="s">
        <v>88</v>
      </c>
      <c r="KT6" s="11" t="s">
        <v>89</v>
      </c>
      <c r="KU6" s="11" t="s">
        <v>89</v>
      </c>
      <c r="KV6" s="11" t="s">
        <v>89</v>
      </c>
      <c r="KZ6" s="11" t="s">
        <v>87</v>
      </c>
      <c r="LA6" s="11" t="s">
        <v>87</v>
      </c>
      <c r="LB6" s="11" t="s">
        <v>87</v>
      </c>
      <c r="LF6" s="11" t="s">
        <v>88</v>
      </c>
      <c r="LG6" s="11" t="s">
        <v>88</v>
      </c>
      <c r="LH6" s="11" t="s">
        <v>88</v>
      </c>
      <c r="LL6" s="11" t="s">
        <v>89</v>
      </c>
      <c r="LM6" s="11" t="s">
        <v>89</v>
      </c>
      <c r="LN6" s="11" t="s">
        <v>89</v>
      </c>
      <c r="LR6" s="11" t="s">
        <v>87</v>
      </c>
      <c r="LS6" s="11" t="s">
        <v>87</v>
      </c>
      <c r="LT6" s="11" t="s">
        <v>87</v>
      </c>
      <c r="LX6" s="11" t="s">
        <v>88</v>
      </c>
      <c r="LY6" s="11" t="s">
        <v>88</v>
      </c>
      <c r="LZ6" s="11" t="s">
        <v>88</v>
      </c>
      <c r="MD6" s="11" t="s">
        <v>89</v>
      </c>
      <c r="ME6" s="11" t="s">
        <v>89</v>
      </c>
      <c r="MF6" s="11" t="s">
        <v>89</v>
      </c>
      <c r="MJ6" s="11" t="s">
        <v>87</v>
      </c>
      <c r="MK6" s="11" t="s">
        <v>87</v>
      </c>
      <c r="ML6" s="11" t="s">
        <v>87</v>
      </c>
      <c r="MP6" s="11" t="s">
        <v>88</v>
      </c>
      <c r="MQ6" s="11" t="s">
        <v>88</v>
      </c>
      <c r="MR6" s="11" t="s">
        <v>88</v>
      </c>
      <c r="MV6" s="11" t="s">
        <v>89</v>
      </c>
      <c r="MW6" s="11" t="s">
        <v>89</v>
      </c>
      <c r="MX6" s="11" t="s">
        <v>89</v>
      </c>
      <c r="NB6" s="11" t="s">
        <v>87</v>
      </c>
      <c r="NC6" s="11" t="s">
        <v>87</v>
      </c>
      <c r="ND6" s="11" t="s">
        <v>87</v>
      </c>
      <c r="NH6" s="11" t="s">
        <v>88</v>
      </c>
      <c r="NI6" s="11" t="s">
        <v>88</v>
      </c>
      <c r="NJ6" s="11" t="s">
        <v>88</v>
      </c>
      <c r="NN6" s="11" t="s">
        <v>89</v>
      </c>
      <c r="NO6" s="11" t="s">
        <v>89</v>
      </c>
      <c r="NP6" s="11" t="s">
        <v>89</v>
      </c>
      <c r="NT6" s="11" t="s">
        <v>87</v>
      </c>
      <c r="NU6" s="11" t="s">
        <v>87</v>
      </c>
      <c r="NV6" s="11" t="s">
        <v>87</v>
      </c>
      <c r="NZ6" s="11" t="s">
        <v>88</v>
      </c>
      <c r="OA6" s="11" t="s">
        <v>88</v>
      </c>
      <c r="OB6" s="11" t="s">
        <v>88</v>
      </c>
      <c r="OF6" s="11" t="s">
        <v>89</v>
      </c>
      <c r="OG6" s="11" t="s">
        <v>89</v>
      </c>
      <c r="OH6" s="11" t="s">
        <v>89</v>
      </c>
      <c r="OL6" s="11" t="s">
        <v>87</v>
      </c>
      <c r="OM6" s="11" t="s">
        <v>87</v>
      </c>
      <c r="ON6" s="11" t="s">
        <v>87</v>
      </c>
      <c r="OR6" s="11" t="s">
        <v>88</v>
      </c>
      <c r="OS6" s="11" t="s">
        <v>88</v>
      </c>
      <c r="OT6" s="11" t="s">
        <v>88</v>
      </c>
      <c r="OX6" s="11" t="s">
        <v>89</v>
      </c>
      <c r="OY6" s="11" t="s">
        <v>89</v>
      </c>
      <c r="OZ6" s="11" t="s">
        <v>89</v>
      </c>
      <c r="PD6" s="11" t="s">
        <v>87</v>
      </c>
      <c r="PE6" s="11" t="s">
        <v>87</v>
      </c>
      <c r="PF6" s="11" t="s">
        <v>87</v>
      </c>
      <c r="PJ6" s="11" t="s">
        <v>88</v>
      </c>
      <c r="PK6" s="11" t="s">
        <v>88</v>
      </c>
      <c r="PL6" s="11" t="s">
        <v>88</v>
      </c>
      <c r="PP6" s="11" t="s">
        <v>89</v>
      </c>
      <c r="PQ6" s="11" t="s">
        <v>89</v>
      </c>
      <c r="PR6" s="11" t="s">
        <v>89</v>
      </c>
      <c r="PV6" s="11" t="s">
        <v>87</v>
      </c>
      <c r="PW6" s="11" t="s">
        <v>87</v>
      </c>
      <c r="PX6" s="11" t="s">
        <v>87</v>
      </c>
      <c r="QB6" s="11" t="s">
        <v>88</v>
      </c>
      <c r="QC6" s="11" t="s">
        <v>88</v>
      </c>
      <c r="QD6" s="11" t="s">
        <v>88</v>
      </c>
      <c r="QH6" s="11" t="s">
        <v>89</v>
      </c>
      <c r="QI6" s="11" t="s">
        <v>89</v>
      </c>
      <c r="QJ6" s="11" t="s">
        <v>89</v>
      </c>
      <c r="QN6" s="11" t="s">
        <v>87</v>
      </c>
      <c r="QO6" s="11" t="s">
        <v>87</v>
      </c>
      <c r="QP6" s="11" t="s">
        <v>87</v>
      </c>
      <c r="QT6" s="11" t="s">
        <v>88</v>
      </c>
      <c r="QU6" s="11" t="s">
        <v>88</v>
      </c>
      <c r="QV6" s="11" t="s">
        <v>88</v>
      </c>
      <c r="QZ6" s="11" t="s">
        <v>89</v>
      </c>
      <c r="RA6" s="11" t="s">
        <v>89</v>
      </c>
      <c r="RB6" s="11" t="s">
        <v>89</v>
      </c>
      <c r="RF6" s="11" t="s">
        <v>87</v>
      </c>
      <c r="RG6" s="11" t="s">
        <v>87</v>
      </c>
      <c r="RH6" s="11" t="s">
        <v>87</v>
      </c>
      <c r="RL6" s="11" t="s">
        <v>88</v>
      </c>
      <c r="RM6" s="11" t="s">
        <v>88</v>
      </c>
      <c r="RN6" s="11" t="s">
        <v>88</v>
      </c>
      <c r="RR6" s="11" t="s">
        <v>89</v>
      </c>
      <c r="RS6" s="11" t="s">
        <v>89</v>
      </c>
      <c r="RT6" s="11" t="s">
        <v>89</v>
      </c>
      <c r="RX6" s="11" t="s">
        <v>87</v>
      </c>
      <c r="RY6" s="11" t="s">
        <v>87</v>
      </c>
      <c r="RZ6" s="11" t="s">
        <v>87</v>
      </c>
      <c r="SD6" s="11" t="s">
        <v>88</v>
      </c>
      <c r="SE6" s="11" t="s">
        <v>88</v>
      </c>
      <c r="SF6" s="11" t="s">
        <v>88</v>
      </c>
      <c r="SJ6" s="11" t="s">
        <v>89</v>
      </c>
      <c r="SK6" s="11" t="s">
        <v>89</v>
      </c>
      <c r="SL6" s="11" t="s">
        <v>89</v>
      </c>
      <c r="SP6" s="11" t="s">
        <v>87</v>
      </c>
      <c r="SQ6" s="11" t="s">
        <v>87</v>
      </c>
      <c r="SR6" s="11" t="s">
        <v>87</v>
      </c>
      <c r="SV6" s="11" t="s">
        <v>88</v>
      </c>
      <c r="SW6" s="11" t="s">
        <v>88</v>
      </c>
      <c r="SX6" s="11" t="s">
        <v>88</v>
      </c>
      <c r="TB6" s="11" t="s">
        <v>89</v>
      </c>
      <c r="TC6" s="11" t="s">
        <v>89</v>
      </c>
      <c r="TD6" s="11" t="s">
        <v>89</v>
      </c>
      <c r="TH6" s="11" t="s">
        <v>87</v>
      </c>
      <c r="TI6" s="11" t="s">
        <v>87</v>
      </c>
      <c r="TJ6" s="11" t="s">
        <v>87</v>
      </c>
      <c r="TN6" s="11" t="s">
        <v>88</v>
      </c>
      <c r="TO6" s="11" t="s">
        <v>88</v>
      </c>
      <c r="TP6" s="11" t="s">
        <v>88</v>
      </c>
      <c r="TT6" s="11" t="s">
        <v>89</v>
      </c>
      <c r="TU6" s="11" t="s">
        <v>89</v>
      </c>
      <c r="TV6" s="11" t="s">
        <v>89</v>
      </c>
    </row>
    <row r="7" spans="1:542" x14ac:dyDescent="0.2">
      <c r="D7" s="11" t="s">
        <v>78</v>
      </c>
      <c r="E7" s="11" t="s">
        <v>79</v>
      </c>
      <c r="G7" s="11" t="s">
        <v>78</v>
      </c>
      <c r="H7" s="11" t="s">
        <v>79</v>
      </c>
      <c r="J7" s="11" t="s">
        <v>78</v>
      </c>
      <c r="K7" s="11" t="s">
        <v>79</v>
      </c>
      <c r="M7" s="11" t="s">
        <v>78</v>
      </c>
      <c r="N7" s="11" t="s">
        <v>79</v>
      </c>
      <c r="P7" s="11" t="s">
        <v>78</v>
      </c>
      <c r="Q7" s="11" t="s">
        <v>79</v>
      </c>
      <c r="S7" s="11" t="s">
        <v>78</v>
      </c>
      <c r="T7" s="11" t="s">
        <v>79</v>
      </c>
      <c r="V7" s="11" t="s">
        <v>78</v>
      </c>
      <c r="W7" s="11" t="s">
        <v>79</v>
      </c>
      <c r="Y7" s="11" t="s">
        <v>78</v>
      </c>
      <c r="Z7" s="11" t="s">
        <v>79</v>
      </c>
      <c r="AB7" s="11" t="s">
        <v>78</v>
      </c>
      <c r="AC7" s="11" t="s">
        <v>79</v>
      </c>
      <c r="AE7" s="11" t="s">
        <v>78</v>
      </c>
      <c r="AF7" s="11" t="s">
        <v>79</v>
      </c>
      <c r="AH7" s="11" t="s">
        <v>78</v>
      </c>
      <c r="AI7" s="11" t="s">
        <v>79</v>
      </c>
      <c r="AK7" s="11" t="s">
        <v>78</v>
      </c>
      <c r="AL7" s="11" t="s">
        <v>79</v>
      </c>
      <c r="AN7" s="11" t="s">
        <v>78</v>
      </c>
      <c r="AO7" s="11" t="s">
        <v>79</v>
      </c>
      <c r="AQ7" s="11" t="s">
        <v>78</v>
      </c>
      <c r="AR7" s="11" t="s">
        <v>79</v>
      </c>
      <c r="AT7" s="11" t="s">
        <v>78</v>
      </c>
      <c r="AU7" s="11" t="s">
        <v>79</v>
      </c>
      <c r="AW7" s="11" t="s">
        <v>78</v>
      </c>
      <c r="AX7" s="11" t="s">
        <v>79</v>
      </c>
      <c r="AZ7" s="11" t="s">
        <v>78</v>
      </c>
      <c r="BA7" s="11" t="s">
        <v>79</v>
      </c>
      <c r="BC7" s="11" t="s">
        <v>78</v>
      </c>
      <c r="BD7" s="11" t="s">
        <v>79</v>
      </c>
      <c r="BF7" s="11" t="s">
        <v>78</v>
      </c>
      <c r="BG7" s="11" t="s">
        <v>79</v>
      </c>
      <c r="BI7" s="11" t="s">
        <v>78</v>
      </c>
      <c r="BJ7" s="11" t="s">
        <v>79</v>
      </c>
      <c r="BL7" s="11" t="s">
        <v>78</v>
      </c>
      <c r="BM7" s="11" t="s">
        <v>79</v>
      </c>
      <c r="BO7" s="11" t="s">
        <v>78</v>
      </c>
      <c r="BP7" s="11" t="s">
        <v>79</v>
      </c>
      <c r="BR7" s="11" t="s">
        <v>78</v>
      </c>
      <c r="BS7" s="11" t="s">
        <v>79</v>
      </c>
      <c r="BU7" s="11" t="s">
        <v>78</v>
      </c>
      <c r="BV7" s="11" t="s">
        <v>79</v>
      </c>
      <c r="BX7" s="11" t="s">
        <v>78</v>
      </c>
      <c r="BY7" s="11" t="s">
        <v>79</v>
      </c>
      <c r="CA7" s="11" t="s">
        <v>78</v>
      </c>
      <c r="CB7" s="11" t="s">
        <v>79</v>
      </c>
      <c r="CD7" s="11" t="s">
        <v>78</v>
      </c>
      <c r="CE7" s="11" t="s">
        <v>79</v>
      </c>
      <c r="CG7" s="11" t="s">
        <v>78</v>
      </c>
      <c r="CH7" s="11" t="s">
        <v>79</v>
      </c>
      <c r="CJ7" s="11" t="s">
        <v>78</v>
      </c>
      <c r="CK7" s="11" t="s">
        <v>79</v>
      </c>
      <c r="CM7" s="11" t="s">
        <v>78</v>
      </c>
      <c r="CN7" s="11" t="s">
        <v>79</v>
      </c>
      <c r="CP7" s="11" t="s">
        <v>78</v>
      </c>
      <c r="CQ7" s="11" t="s">
        <v>79</v>
      </c>
      <c r="CS7" s="11" t="s">
        <v>78</v>
      </c>
      <c r="CT7" s="11" t="s">
        <v>79</v>
      </c>
      <c r="CV7" s="11" t="s">
        <v>78</v>
      </c>
      <c r="CW7" s="11" t="s">
        <v>79</v>
      </c>
      <c r="CY7" s="11" t="s">
        <v>78</v>
      </c>
      <c r="CZ7" s="11" t="s">
        <v>79</v>
      </c>
      <c r="DB7" s="11" t="s">
        <v>78</v>
      </c>
      <c r="DC7" s="11" t="s">
        <v>79</v>
      </c>
      <c r="DE7" s="11" t="s">
        <v>78</v>
      </c>
      <c r="DF7" s="11" t="s">
        <v>79</v>
      </c>
      <c r="DH7" s="11" t="s">
        <v>78</v>
      </c>
      <c r="DI7" s="11" t="s">
        <v>79</v>
      </c>
      <c r="DK7" s="11" t="s">
        <v>78</v>
      </c>
      <c r="DL7" s="11" t="s">
        <v>79</v>
      </c>
      <c r="DN7" s="11" t="s">
        <v>78</v>
      </c>
      <c r="DO7" s="11" t="s">
        <v>79</v>
      </c>
      <c r="DQ7" s="11" t="s">
        <v>78</v>
      </c>
      <c r="DR7" s="11" t="s">
        <v>79</v>
      </c>
      <c r="DT7" s="11" t="s">
        <v>78</v>
      </c>
      <c r="DU7" s="11" t="s">
        <v>79</v>
      </c>
      <c r="DW7" s="11" t="s">
        <v>78</v>
      </c>
      <c r="DX7" s="11" t="s">
        <v>79</v>
      </c>
      <c r="DZ7" s="11" t="s">
        <v>78</v>
      </c>
      <c r="EA7" s="11" t="s">
        <v>79</v>
      </c>
      <c r="EC7" s="11" t="s">
        <v>78</v>
      </c>
      <c r="ED7" s="11" t="s">
        <v>79</v>
      </c>
      <c r="EF7" s="11" t="s">
        <v>78</v>
      </c>
      <c r="EG7" s="11" t="s">
        <v>79</v>
      </c>
      <c r="EI7" s="11" t="s">
        <v>78</v>
      </c>
      <c r="EJ7" s="11" t="s">
        <v>79</v>
      </c>
      <c r="EL7" s="11" t="s">
        <v>78</v>
      </c>
      <c r="EM7" s="11" t="s">
        <v>79</v>
      </c>
      <c r="EO7" s="11" t="s">
        <v>78</v>
      </c>
      <c r="EP7" s="11" t="s">
        <v>79</v>
      </c>
      <c r="ER7" s="11" t="s">
        <v>78</v>
      </c>
      <c r="ES7" s="11" t="s">
        <v>79</v>
      </c>
      <c r="EU7" s="11" t="s">
        <v>78</v>
      </c>
      <c r="EV7" s="11" t="s">
        <v>79</v>
      </c>
      <c r="EX7" s="11" t="s">
        <v>78</v>
      </c>
      <c r="EY7" s="11" t="s">
        <v>79</v>
      </c>
      <c r="FA7" s="11" t="s">
        <v>78</v>
      </c>
      <c r="FB7" s="11" t="s">
        <v>79</v>
      </c>
      <c r="FD7" s="11" t="s">
        <v>78</v>
      </c>
      <c r="FE7" s="11" t="s">
        <v>79</v>
      </c>
      <c r="FG7" s="11" t="s">
        <v>78</v>
      </c>
      <c r="FH7" s="11" t="s">
        <v>79</v>
      </c>
      <c r="FJ7" s="11" t="s">
        <v>78</v>
      </c>
      <c r="FK7" s="11" t="s">
        <v>79</v>
      </c>
      <c r="FM7" s="11" t="s">
        <v>78</v>
      </c>
      <c r="FN7" s="11" t="s">
        <v>79</v>
      </c>
      <c r="FP7" s="11" t="s">
        <v>78</v>
      </c>
      <c r="FQ7" s="11" t="s">
        <v>79</v>
      </c>
      <c r="FS7" s="11" t="s">
        <v>78</v>
      </c>
      <c r="FT7" s="11" t="s">
        <v>79</v>
      </c>
      <c r="FV7" s="11" t="s">
        <v>78</v>
      </c>
      <c r="FW7" s="11" t="s">
        <v>79</v>
      </c>
      <c r="FY7" s="11" t="s">
        <v>78</v>
      </c>
      <c r="FZ7" s="11" t="s">
        <v>79</v>
      </c>
      <c r="GB7" s="11" t="s">
        <v>78</v>
      </c>
      <c r="GC7" s="11" t="s">
        <v>79</v>
      </c>
      <c r="GE7" s="11" t="s">
        <v>78</v>
      </c>
      <c r="GF7" s="11" t="s">
        <v>79</v>
      </c>
      <c r="GH7" s="11" t="s">
        <v>78</v>
      </c>
      <c r="GI7" s="11" t="s">
        <v>79</v>
      </c>
      <c r="GK7" s="11" t="s">
        <v>78</v>
      </c>
      <c r="GL7" s="11" t="s">
        <v>79</v>
      </c>
      <c r="GN7" s="11" t="s">
        <v>78</v>
      </c>
      <c r="GO7" s="11" t="s">
        <v>79</v>
      </c>
      <c r="GQ7" s="11" t="s">
        <v>78</v>
      </c>
      <c r="GR7" s="11" t="s">
        <v>79</v>
      </c>
      <c r="GT7" s="11" t="s">
        <v>78</v>
      </c>
      <c r="GU7" s="11" t="s">
        <v>79</v>
      </c>
      <c r="GW7" s="11" t="s">
        <v>78</v>
      </c>
      <c r="GX7" s="11" t="s">
        <v>79</v>
      </c>
      <c r="GZ7" s="11" t="s">
        <v>78</v>
      </c>
      <c r="HA7" s="11" t="s">
        <v>79</v>
      </c>
      <c r="HC7" s="11" t="s">
        <v>78</v>
      </c>
      <c r="HD7" s="11" t="s">
        <v>79</v>
      </c>
      <c r="HF7" s="11" t="s">
        <v>78</v>
      </c>
      <c r="HG7" s="11" t="s">
        <v>79</v>
      </c>
      <c r="HI7" s="11" t="s">
        <v>78</v>
      </c>
      <c r="HJ7" s="11" t="s">
        <v>79</v>
      </c>
      <c r="HL7" s="11" t="s">
        <v>78</v>
      </c>
      <c r="HM7" s="11" t="s">
        <v>79</v>
      </c>
      <c r="HO7" s="11" t="s">
        <v>78</v>
      </c>
      <c r="HP7" s="11" t="s">
        <v>79</v>
      </c>
      <c r="HR7" s="11" t="s">
        <v>78</v>
      </c>
      <c r="HS7" s="11" t="s">
        <v>79</v>
      </c>
      <c r="HU7" s="11" t="s">
        <v>78</v>
      </c>
      <c r="HV7" s="11" t="s">
        <v>79</v>
      </c>
      <c r="HX7" s="11" t="s">
        <v>78</v>
      </c>
      <c r="HY7" s="11" t="s">
        <v>79</v>
      </c>
      <c r="IA7" s="11" t="s">
        <v>78</v>
      </c>
      <c r="IB7" s="11" t="s">
        <v>79</v>
      </c>
      <c r="ID7" s="11" t="s">
        <v>78</v>
      </c>
      <c r="IE7" s="11" t="s">
        <v>79</v>
      </c>
      <c r="IG7" s="11" t="s">
        <v>78</v>
      </c>
      <c r="IH7" s="11" t="s">
        <v>79</v>
      </c>
      <c r="IJ7" s="11" t="s">
        <v>78</v>
      </c>
      <c r="IK7" s="11" t="s">
        <v>79</v>
      </c>
      <c r="IM7" s="11" t="s">
        <v>78</v>
      </c>
      <c r="IN7" s="11" t="s">
        <v>79</v>
      </c>
      <c r="IP7" s="11" t="s">
        <v>78</v>
      </c>
      <c r="IQ7" s="11" t="s">
        <v>79</v>
      </c>
      <c r="IS7" s="11" t="s">
        <v>78</v>
      </c>
      <c r="IT7" s="11" t="s">
        <v>79</v>
      </c>
      <c r="IV7" s="11" t="s">
        <v>78</v>
      </c>
      <c r="IW7" s="11" t="s">
        <v>79</v>
      </c>
      <c r="IY7" s="11" t="s">
        <v>78</v>
      </c>
      <c r="IZ7" s="11" t="s">
        <v>79</v>
      </c>
      <c r="JB7" s="11" t="s">
        <v>78</v>
      </c>
      <c r="JC7" s="11" t="s">
        <v>79</v>
      </c>
      <c r="JE7" s="11" t="s">
        <v>78</v>
      </c>
      <c r="JF7" s="11" t="s">
        <v>79</v>
      </c>
      <c r="JH7" s="11" t="s">
        <v>78</v>
      </c>
      <c r="JI7" s="11" t="s">
        <v>79</v>
      </c>
      <c r="JK7" s="11" t="s">
        <v>78</v>
      </c>
      <c r="JL7" s="11" t="s">
        <v>79</v>
      </c>
      <c r="JN7" s="11" t="s">
        <v>78</v>
      </c>
      <c r="JO7" s="11" t="s">
        <v>79</v>
      </c>
      <c r="JQ7" s="11" t="s">
        <v>78</v>
      </c>
      <c r="JR7" s="11" t="s">
        <v>79</v>
      </c>
      <c r="JT7" s="11" t="s">
        <v>78</v>
      </c>
      <c r="JU7" s="11" t="s">
        <v>79</v>
      </c>
      <c r="JW7" s="11" t="s">
        <v>78</v>
      </c>
      <c r="JX7" s="11" t="s">
        <v>79</v>
      </c>
      <c r="JZ7" s="11" t="s">
        <v>78</v>
      </c>
      <c r="KA7" s="11" t="s">
        <v>79</v>
      </c>
      <c r="KC7" s="11" t="s">
        <v>78</v>
      </c>
      <c r="KD7" s="11" t="s">
        <v>79</v>
      </c>
      <c r="KF7" s="11" t="s">
        <v>78</v>
      </c>
      <c r="KG7" s="11" t="s">
        <v>79</v>
      </c>
      <c r="KI7" s="11" t="s">
        <v>78</v>
      </c>
      <c r="KJ7" s="11" t="s">
        <v>79</v>
      </c>
      <c r="KL7" s="11" t="s">
        <v>78</v>
      </c>
      <c r="KM7" s="11" t="s">
        <v>79</v>
      </c>
      <c r="KO7" s="11" t="s">
        <v>78</v>
      </c>
      <c r="KP7" s="11" t="s">
        <v>79</v>
      </c>
      <c r="KR7" s="11" t="s">
        <v>78</v>
      </c>
      <c r="KS7" s="11" t="s">
        <v>79</v>
      </c>
      <c r="KU7" s="11" t="s">
        <v>78</v>
      </c>
      <c r="KV7" s="11" t="s">
        <v>79</v>
      </c>
      <c r="KX7" s="11" t="s">
        <v>78</v>
      </c>
      <c r="KY7" s="11" t="s">
        <v>79</v>
      </c>
      <c r="LA7" s="11" t="s">
        <v>78</v>
      </c>
      <c r="LB7" s="11" t="s">
        <v>79</v>
      </c>
      <c r="LD7" s="11" t="s">
        <v>78</v>
      </c>
      <c r="LE7" s="11" t="s">
        <v>79</v>
      </c>
      <c r="LG7" s="11" t="s">
        <v>78</v>
      </c>
      <c r="LH7" s="11" t="s">
        <v>79</v>
      </c>
      <c r="LJ7" s="11" t="s">
        <v>78</v>
      </c>
      <c r="LK7" s="11" t="s">
        <v>79</v>
      </c>
      <c r="LM7" s="11" t="s">
        <v>78</v>
      </c>
      <c r="LN7" s="11" t="s">
        <v>79</v>
      </c>
      <c r="LP7" s="11" t="s">
        <v>78</v>
      </c>
      <c r="LQ7" s="11" t="s">
        <v>79</v>
      </c>
      <c r="LS7" s="11" t="s">
        <v>78</v>
      </c>
      <c r="LT7" s="11" t="s">
        <v>79</v>
      </c>
      <c r="LV7" s="11" t="s">
        <v>78</v>
      </c>
      <c r="LW7" s="11" t="s">
        <v>79</v>
      </c>
      <c r="LY7" s="11" t="s">
        <v>78</v>
      </c>
      <c r="LZ7" s="11" t="s">
        <v>79</v>
      </c>
      <c r="MB7" s="11" t="s">
        <v>78</v>
      </c>
      <c r="MC7" s="11" t="s">
        <v>79</v>
      </c>
      <c r="ME7" s="11" t="s">
        <v>78</v>
      </c>
      <c r="MF7" s="11" t="s">
        <v>79</v>
      </c>
      <c r="MH7" s="11" t="s">
        <v>78</v>
      </c>
      <c r="MI7" s="11" t="s">
        <v>79</v>
      </c>
      <c r="MK7" s="11" t="s">
        <v>78</v>
      </c>
      <c r="ML7" s="11" t="s">
        <v>79</v>
      </c>
      <c r="MN7" s="11" t="s">
        <v>78</v>
      </c>
      <c r="MO7" s="11" t="s">
        <v>79</v>
      </c>
      <c r="MQ7" s="11" t="s">
        <v>78</v>
      </c>
      <c r="MR7" s="11" t="s">
        <v>79</v>
      </c>
      <c r="MT7" s="11" t="s">
        <v>78</v>
      </c>
      <c r="MU7" s="11" t="s">
        <v>79</v>
      </c>
      <c r="MW7" s="11" t="s">
        <v>78</v>
      </c>
      <c r="MX7" s="11" t="s">
        <v>79</v>
      </c>
      <c r="MZ7" s="11" t="s">
        <v>78</v>
      </c>
      <c r="NA7" s="11" t="s">
        <v>79</v>
      </c>
      <c r="NC7" s="11" t="s">
        <v>78</v>
      </c>
      <c r="ND7" s="11" t="s">
        <v>79</v>
      </c>
      <c r="NF7" s="11" t="s">
        <v>78</v>
      </c>
      <c r="NG7" s="11" t="s">
        <v>79</v>
      </c>
      <c r="NI7" s="11" t="s">
        <v>78</v>
      </c>
      <c r="NJ7" s="11" t="s">
        <v>79</v>
      </c>
      <c r="NL7" s="11" t="s">
        <v>78</v>
      </c>
      <c r="NM7" s="11" t="s">
        <v>79</v>
      </c>
      <c r="NO7" s="11" t="s">
        <v>78</v>
      </c>
      <c r="NP7" s="11" t="s">
        <v>79</v>
      </c>
      <c r="NR7" s="11" t="s">
        <v>78</v>
      </c>
      <c r="NS7" s="11" t="s">
        <v>79</v>
      </c>
      <c r="NU7" s="11" t="s">
        <v>78</v>
      </c>
      <c r="NV7" s="11" t="s">
        <v>79</v>
      </c>
      <c r="NX7" s="11" t="s">
        <v>78</v>
      </c>
      <c r="NY7" s="11" t="s">
        <v>79</v>
      </c>
      <c r="OA7" s="11" t="s">
        <v>78</v>
      </c>
      <c r="OB7" s="11" t="s">
        <v>79</v>
      </c>
      <c r="OD7" s="11" t="s">
        <v>78</v>
      </c>
      <c r="OE7" s="11" t="s">
        <v>79</v>
      </c>
      <c r="OG7" s="11" t="s">
        <v>78</v>
      </c>
      <c r="OH7" s="11" t="s">
        <v>79</v>
      </c>
      <c r="OJ7" s="11" t="s">
        <v>78</v>
      </c>
      <c r="OK7" s="11" t="s">
        <v>79</v>
      </c>
      <c r="OM7" s="11" t="s">
        <v>78</v>
      </c>
      <c r="ON7" s="11" t="s">
        <v>79</v>
      </c>
      <c r="OP7" s="11" t="s">
        <v>78</v>
      </c>
      <c r="OQ7" s="11" t="s">
        <v>79</v>
      </c>
      <c r="OS7" s="11" t="s">
        <v>78</v>
      </c>
      <c r="OT7" s="11" t="s">
        <v>79</v>
      </c>
      <c r="OV7" s="11" t="s">
        <v>78</v>
      </c>
      <c r="OW7" s="11" t="s">
        <v>79</v>
      </c>
      <c r="OY7" s="11" t="s">
        <v>78</v>
      </c>
      <c r="OZ7" s="11" t="s">
        <v>79</v>
      </c>
      <c r="PB7" s="11" t="s">
        <v>78</v>
      </c>
      <c r="PC7" s="11" t="s">
        <v>79</v>
      </c>
      <c r="PE7" s="11" t="s">
        <v>78</v>
      </c>
      <c r="PF7" s="11" t="s">
        <v>79</v>
      </c>
      <c r="PH7" s="11" t="s">
        <v>78</v>
      </c>
      <c r="PI7" s="11" t="s">
        <v>79</v>
      </c>
      <c r="PK7" s="11" t="s">
        <v>78</v>
      </c>
      <c r="PL7" s="11" t="s">
        <v>79</v>
      </c>
      <c r="PN7" s="11" t="s">
        <v>78</v>
      </c>
      <c r="PO7" s="11" t="s">
        <v>79</v>
      </c>
      <c r="PQ7" s="11" t="s">
        <v>78</v>
      </c>
      <c r="PR7" s="11" t="s">
        <v>79</v>
      </c>
      <c r="PT7" s="11" t="s">
        <v>78</v>
      </c>
      <c r="PU7" s="11" t="s">
        <v>79</v>
      </c>
      <c r="PW7" s="11" t="s">
        <v>78</v>
      </c>
      <c r="PX7" s="11" t="s">
        <v>79</v>
      </c>
      <c r="PZ7" s="11" t="s">
        <v>78</v>
      </c>
      <c r="QA7" s="11" t="s">
        <v>79</v>
      </c>
      <c r="QC7" s="11" t="s">
        <v>78</v>
      </c>
      <c r="QD7" s="11" t="s">
        <v>79</v>
      </c>
      <c r="QF7" s="11" t="s">
        <v>78</v>
      </c>
      <c r="QG7" s="11" t="s">
        <v>79</v>
      </c>
      <c r="QI7" s="11" t="s">
        <v>78</v>
      </c>
      <c r="QJ7" s="11" t="s">
        <v>79</v>
      </c>
      <c r="QL7" s="11" t="s">
        <v>78</v>
      </c>
      <c r="QM7" s="11" t="s">
        <v>79</v>
      </c>
      <c r="QO7" s="11" t="s">
        <v>78</v>
      </c>
      <c r="QP7" s="11" t="s">
        <v>79</v>
      </c>
      <c r="QR7" s="11" t="s">
        <v>78</v>
      </c>
      <c r="QS7" s="11" t="s">
        <v>79</v>
      </c>
      <c r="QU7" s="11" t="s">
        <v>78</v>
      </c>
      <c r="QV7" s="11" t="s">
        <v>79</v>
      </c>
      <c r="QX7" s="11" t="s">
        <v>78</v>
      </c>
      <c r="QY7" s="11" t="s">
        <v>79</v>
      </c>
      <c r="RA7" s="11" t="s">
        <v>78</v>
      </c>
      <c r="RB7" s="11" t="s">
        <v>79</v>
      </c>
      <c r="RD7" s="11" t="s">
        <v>78</v>
      </c>
      <c r="RE7" s="11" t="s">
        <v>79</v>
      </c>
      <c r="RG7" s="11" t="s">
        <v>78</v>
      </c>
      <c r="RH7" s="11" t="s">
        <v>79</v>
      </c>
      <c r="RJ7" s="11" t="s">
        <v>78</v>
      </c>
      <c r="RK7" s="11" t="s">
        <v>79</v>
      </c>
      <c r="RM7" s="11" t="s">
        <v>78</v>
      </c>
      <c r="RN7" s="11" t="s">
        <v>79</v>
      </c>
      <c r="RP7" s="11" t="s">
        <v>78</v>
      </c>
      <c r="RQ7" s="11" t="s">
        <v>79</v>
      </c>
      <c r="RS7" s="11" t="s">
        <v>78</v>
      </c>
      <c r="RT7" s="11" t="s">
        <v>79</v>
      </c>
      <c r="RV7" s="11" t="s">
        <v>78</v>
      </c>
      <c r="RW7" s="11" t="s">
        <v>79</v>
      </c>
      <c r="RY7" s="11" t="s">
        <v>78</v>
      </c>
      <c r="RZ7" s="11" t="s">
        <v>79</v>
      </c>
      <c r="SB7" s="11" t="s">
        <v>78</v>
      </c>
      <c r="SC7" s="11" t="s">
        <v>79</v>
      </c>
      <c r="SE7" s="11" t="s">
        <v>78</v>
      </c>
      <c r="SF7" s="11" t="s">
        <v>79</v>
      </c>
      <c r="SH7" s="11" t="s">
        <v>78</v>
      </c>
      <c r="SI7" s="11" t="s">
        <v>79</v>
      </c>
      <c r="SK7" s="11" t="s">
        <v>78</v>
      </c>
      <c r="SL7" s="11" t="s">
        <v>79</v>
      </c>
      <c r="SN7" s="11" t="s">
        <v>78</v>
      </c>
      <c r="SO7" s="11" t="s">
        <v>79</v>
      </c>
      <c r="SQ7" s="11" t="s">
        <v>78</v>
      </c>
      <c r="SR7" s="11" t="s">
        <v>79</v>
      </c>
      <c r="ST7" s="11" t="s">
        <v>78</v>
      </c>
      <c r="SU7" s="11" t="s">
        <v>79</v>
      </c>
      <c r="SW7" s="11" t="s">
        <v>78</v>
      </c>
      <c r="SX7" s="11" t="s">
        <v>79</v>
      </c>
      <c r="SZ7" s="11" t="s">
        <v>78</v>
      </c>
      <c r="TA7" s="11" t="s">
        <v>79</v>
      </c>
      <c r="TC7" s="11" t="s">
        <v>78</v>
      </c>
      <c r="TD7" s="11" t="s">
        <v>79</v>
      </c>
      <c r="TF7" s="11" t="s">
        <v>78</v>
      </c>
      <c r="TG7" s="11" t="s">
        <v>79</v>
      </c>
      <c r="TI7" s="11" t="s">
        <v>78</v>
      </c>
      <c r="TJ7" s="11" t="s">
        <v>79</v>
      </c>
      <c r="TL7" s="11" t="s">
        <v>78</v>
      </c>
      <c r="TM7" s="11" t="s">
        <v>79</v>
      </c>
      <c r="TO7" s="11" t="s">
        <v>78</v>
      </c>
      <c r="TP7" s="11" t="s">
        <v>79</v>
      </c>
      <c r="TR7" s="11" t="s">
        <v>78</v>
      </c>
      <c r="TS7" s="11" t="s">
        <v>79</v>
      </c>
      <c r="TU7" s="11" t="s">
        <v>78</v>
      </c>
      <c r="TV7" s="11" t="s">
        <v>79</v>
      </c>
    </row>
    <row r="8" spans="1:542" x14ac:dyDescent="0.2">
      <c r="A8" s="11">
        <v>2021</v>
      </c>
      <c r="B8" s="11">
        <v>1</v>
      </c>
      <c r="C8" s="11">
        <v>-1.1000000000000001</v>
      </c>
      <c r="D8" s="11">
        <v>8</v>
      </c>
      <c r="E8" s="11">
        <v>1</v>
      </c>
      <c r="F8" s="11">
        <v>-2</v>
      </c>
      <c r="G8" s="11">
        <v>8</v>
      </c>
      <c r="H8" s="11">
        <v>1</v>
      </c>
      <c r="I8" s="11">
        <v>169</v>
      </c>
      <c r="J8" s="11">
        <v>8</v>
      </c>
      <c r="K8" s="11">
        <v>1</v>
      </c>
      <c r="M8" s="11">
        <v>1</v>
      </c>
      <c r="N8" s="11">
        <v>1</v>
      </c>
      <c r="O8" s="11">
        <v>32.5</v>
      </c>
      <c r="P8" s="11">
        <v>8</v>
      </c>
      <c r="Q8" s="11">
        <v>1</v>
      </c>
      <c r="R8" s="11">
        <v>18.5</v>
      </c>
      <c r="S8" s="11">
        <v>8</v>
      </c>
      <c r="T8" s="11">
        <v>1</v>
      </c>
      <c r="U8" s="11">
        <v>-2.9</v>
      </c>
      <c r="V8" s="11">
        <v>8</v>
      </c>
      <c r="W8" s="11">
        <v>1</v>
      </c>
      <c r="X8" s="11">
        <v>-3.7</v>
      </c>
      <c r="Y8" s="11">
        <v>8</v>
      </c>
      <c r="Z8" s="11">
        <v>1</v>
      </c>
      <c r="AA8" s="11">
        <v>132</v>
      </c>
      <c r="AB8" s="11">
        <v>8</v>
      </c>
      <c r="AC8" s="11">
        <v>1</v>
      </c>
      <c r="AE8" s="11">
        <v>1</v>
      </c>
      <c r="AF8" s="11">
        <v>1</v>
      </c>
      <c r="AG8" s="11">
        <v>28.5</v>
      </c>
      <c r="AH8" s="11">
        <v>8</v>
      </c>
      <c r="AI8" s="11">
        <v>1</v>
      </c>
      <c r="AJ8" s="11">
        <v>29</v>
      </c>
      <c r="AK8" s="11">
        <v>8</v>
      </c>
      <c r="AL8" s="11">
        <v>1</v>
      </c>
      <c r="AM8" s="11">
        <v>-3.1</v>
      </c>
      <c r="AN8" s="11">
        <v>8</v>
      </c>
      <c r="AO8" s="11">
        <v>1</v>
      </c>
      <c r="AP8" s="11">
        <v>-3.8</v>
      </c>
      <c r="AQ8" s="11">
        <v>8</v>
      </c>
      <c r="AR8" s="11">
        <v>1</v>
      </c>
      <c r="AS8" s="11">
        <v>117.6</v>
      </c>
      <c r="AT8" s="11">
        <v>8</v>
      </c>
      <c r="AU8" s="11">
        <v>1</v>
      </c>
      <c r="AW8" s="11">
        <v>1</v>
      </c>
      <c r="AX8" s="11">
        <v>1</v>
      </c>
      <c r="AY8" s="11">
        <v>33</v>
      </c>
      <c r="AZ8" s="11">
        <v>8</v>
      </c>
      <c r="BA8" s="11">
        <v>1</v>
      </c>
      <c r="BB8" s="11">
        <v>41.5</v>
      </c>
      <c r="BC8" s="11">
        <v>8</v>
      </c>
      <c r="BD8" s="11">
        <v>1</v>
      </c>
      <c r="BE8" s="11">
        <v>-2.5</v>
      </c>
      <c r="BF8" s="11">
        <v>8</v>
      </c>
      <c r="BG8" s="11">
        <v>1</v>
      </c>
      <c r="BH8" s="11">
        <v>-3.4</v>
      </c>
      <c r="BI8" s="11">
        <v>8</v>
      </c>
      <c r="BJ8" s="11">
        <v>1</v>
      </c>
      <c r="BK8" s="11">
        <v>121.2</v>
      </c>
      <c r="BL8" s="11">
        <v>8</v>
      </c>
      <c r="BM8" s="11">
        <v>1</v>
      </c>
      <c r="BO8" s="11">
        <v>1</v>
      </c>
      <c r="BP8" s="11">
        <v>1</v>
      </c>
      <c r="BQ8" s="11">
        <v>22.5</v>
      </c>
      <c r="BR8" s="11">
        <v>8</v>
      </c>
      <c r="BS8" s="11">
        <v>1</v>
      </c>
      <c r="BT8" s="11">
        <v>23.5</v>
      </c>
      <c r="BU8" s="11">
        <v>8</v>
      </c>
      <c r="BV8" s="11">
        <v>1</v>
      </c>
      <c r="BW8" s="11">
        <v>-0.8</v>
      </c>
      <c r="BX8" s="11">
        <v>8</v>
      </c>
      <c r="BY8" s="11">
        <v>1</v>
      </c>
      <c r="BZ8" s="11">
        <v>-1.8</v>
      </c>
      <c r="CA8" s="11">
        <v>8</v>
      </c>
      <c r="CB8" s="11">
        <v>1</v>
      </c>
      <c r="CC8" s="11">
        <v>179.3</v>
      </c>
      <c r="CD8" s="11">
        <v>8</v>
      </c>
      <c r="CE8" s="11">
        <v>1</v>
      </c>
      <c r="CG8" s="11">
        <v>1</v>
      </c>
      <c r="CH8" s="11">
        <v>1</v>
      </c>
      <c r="CI8" s="11">
        <v>19.5</v>
      </c>
      <c r="CJ8" s="11">
        <v>8</v>
      </c>
      <c r="CK8" s="11">
        <v>1</v>
      </c>
      <c r="CL8" s="11">
        <v>10.5</v>
      </c>
      <c r="CM8" s="11">
        <v>8</v>
      </c>
      <c r="CN8" s="11">
        <v>1</v>
      </c>
      <c r="CO8" s="11">
        <v>-3.9</v>
      </c>
      <c r="CP8" s="11">
        <v>8</v>
      </c>
      <c r="CQ8" s="11">
        <v>1</v>
      </c>
      <c r="CR8" s="11">
        <v>-4.2</v>
      </c>
      <c r="CS8" s="11">
        <v>8</v>
      </c>
      <c r="CT8" s="11">
        <v>1</v>
      </c>
      <c r="CU8" s="11">
        <v>77.2</v>
      </c>
      <c r="CV8" s="11">
        <v>8</v>
      </c>
      <c r="CW8" s="11">
        <v>1</v>
      </c>
      <c r="CY8" s="11">
        <v>1</v>
      </c>
      <c r="CZ8" s="11">
        <v>1</v>
      </c>
      <c r="DA8" s="11">
        <v>55.5</v>
      </c>
      <c r="DB8" s="11">
        <v>8</v>
      </c>
      <c r="DC8" s="11">
        <v>1</v>
      </c>
      <c r="DD8" s="11">
        <v>77.5</v>
      </c>
      <c r="DE8" s="11">
        <v>8</v>
      </c>
      <c r="DF8" s="11">
        <v>1</v>
      </c>
      <c r="DG8" s="11">
        <v>-5.0999999999999996</v>
      </c>
      <c r="DH8" s="11">
        <v>8</v>
      </c>
      <c r="DI8" s="11">
        <v>1</v>
      </c>
      <c r="DJ8" s="11">
        <v>-5.6</v>
      </c>
      <c r="DK8" s="11">
        <v>8</v>
      </c>
      <c r="DL8" s="11">
        <v>1</v>
      </c>
      <c r="DM8" s="11">
        <v>81.599999999999994</v>
      </c>
      <c r="DN8" s="11">
        <v>8</v>
      </c>
      <c r="DO8" s="11">
        <v>1</v>
      </c>
      <c r="DQ8" s="11">
        <v>1</v>
      </c>
      <c r="DR8" s="11">
        <v>1</v>
      </c>
      <c r="DS8" s="11">
        <v>57.5</v>
      </c>
      <c r="DT8" s="11">
        <v>8</v>
      </c>
      <c r="DU8" s="11">
        <v>1</v>
      </c>
      <c r="DV8" s="11">
        <v>82</v>
      </c>
      <c r="DW8" s="11">
        <v>8</v>
      </c>
      <c r="DX8" s="11">
        <v>1</v>
      </c>
      <c r="DY8" s="11">
        <v>-5</v>
      </c>
      <c r="DZ8" s="11">
        <v>8</v>
      </c>
      <c r="EA8" s="11">
        <v>1</v>
      </c>
      <c r="EB8" s="11">
        <v>-5.2</v>
      </c>
      <c r="EC8" s="11">
        <v>8</v>
      </c>
      <c r="ED8" s="11">
        <v>1</v>
      </c>
      <c r="EE8" s="11">
        <v>82.4</v>
      </c>
      <c r="EF8" s="11">
        <v>8</v>
      </c>
      <c r="EG8" s="11">
        <v>1</v>
      </c>
      <c r="EI8" s="11">
        <v>1</v>
      </c>
      <c r="EJ8" s="11">
        <v>1</v>
      </c>
      <c r="EK8" s="11">
        <v>27.5</v>
      </c>
      <c r="EL8" s="11">
        <v>8</v>
      </c>
      <c r="EM8" s="11">
        <v>1</v>
      </c>
      <c r="EN8" s="11">
        <v>31.5</v>
      </c>
      <c r="EO8" s="11">
        <v>8</v>
      </c>
      <c r="EP8" s="11">
        <v>1</v>
      </c>
      <c r="EQ8" s="11">
        <v>-0.3</v>
      </c>
      <c r="ER8" s="11">
        <v>8</v>
      </c>
      <c r="ES8" s="11">
        <v>1</v>
      </c>
      <c r="ET8" s="11">
        <v>-1.8</v>
      </c>
      <c r="EU8" s="11">
        <v>8</v>
      </c>
      <c r="EV8" s="11">
        <v>1</v>
      </c>
      <c r="EW8" s="11">
        <v>202.2</v>
      </c>
      <c r="EX8" s="11">
        <v>8</v>
      </c>
      <c r="EY8" s="11">
        <v>1</v>
      </c>
      <c r="FA8" s="11">
        <v>1</v>
      </c>
      <c r="FB8" s="11">
        <v>1</v>
      </c>
      <c r="FC8" s="11">
        <v>15</v>
      </c>
      <c r="FD8" s="11">
        <v>8</v>
      </c>
      <c r="FE8" s="11">
        <v>1</v>
      </c>
      <c r="FF8" s="11">
        <v>11.5</v>
      </c>
      <c r="FG8" s="11">
        <v>8</v>
      </c>
      <c r="FH8" s="11">
        <v>1</v>
      </c>
      <c r="FI8" s="11">
        <v>-4.3</v>
      </c>
      <c r="FJ8" s="11">
        <v>8</v>
      </c>
      <c r="FK8" s="11">
        <v>1</v>
      </c>
      <c r="FL8" s="11">
        <v>-4.5999999999999996</v>
      </c>
      <c r="FM8" s="11">
        <v>8</v>
      </c>
      <c r="FN8" s="11">
        <v>1</v>
      </c>
      <c r="FO8" s="11">
        <v>82.5</v>
      </c>
      <c r="FP8" s="11">
        <v>8</v>
      </c>
      <c r="FQ8" s="11">
        <v>1</v>
      </c>
      <c r="FS8" s="11">
        <v>1</v>
      </c>
      <c r="FT8" s="11">
        <v>1</v>
      </c>
      <c r="FU8" s="11">
        <v>28.5</v>
      </c>
      <c r="FV8" s="11">
        <v>4</v>
      </c>
      <c r="FW8" s="11">
        <v>1</v>
      </c>
      <c r="FX8" s="11">
        <v>59.5</v>
      </c>
      <c r="FY8" s="11">
        <v>8</v>
      </c>
      <c r="FZ8" s="11">
        <v>1</v>
      </c>
      <c r="GA8" s="11">
        <v>-3.6</v>
      </c>
      <c r="GB8" s="11">
        <v>8</v>
      </c>
      <c r="GC8" s="11">
        <v>1</v>
      </c>
      <c r="GD8" s="11">
        <v>-3.8</v>
      </c>
      <c r="GE8" s="11">
        <v>8</v>
      </c>
      <c r="GF8" s="11">
        <v>1</v>
      </c>
      <c r="GG8" s="11">
        <v>105.5</v>
      </c>
      <c r="GH8" s="11">
        <v>8</v>
      </c>
      <c r="GI8" s="11">
        <v>1</v>
      </c>
      <c r="GK8" s="11">
        <v>1</v>
      </c>
      <c r="GL8" s="11">
        <v>1</v>
      </c>
      <c r="GM8" s="11">
        <v>39.5</v>
      </c>
      <c r="GN8" s="11">
        <v>8</v>
      </c>
      <c r="GO8" s="11">
        <v>1</v>
      </c>
      <c r="GP8" s="11">
        <v>49.5</v>
      </c>
      <c r="GQ8" s="11">
        <v>8</v>
      </c>
      <c r="GR8" s="11">
        <v>1</v>
      </c>
      <c r="GS8" s="11">
        <v>-0.9</v>
      </c>
      <c r="GT8" s="11">
        <v>8</v>
      </c>
      <c r="GU8" s="11">
        <v>1</v>
      </c>
      <c r="GV8" s="11">
        <v>-2.1</v>
      </c>
      <c r="GW8" s="11">
        <v>8</v>
      </c>
      <c r="GX8" s="11">
        <v>1</v>
      </c>
      <c r="GY8" s="11">
        <v>174.9</v>
      </c>
      <c r="GZ8" s="11">
        <v>8</v>
      </c>
      <c r="HA8" s="11">
        <v>1</v>
      </c>
      <c r="HC8" s="11">
        <v>1</v>
      </c>
      <c r="HD8" s="11">
        <v>1</v>
      </c>
      <c r="HE8" s="11">
        <v>16.5</v>
      </c>
      <c r="HF8" s="11">
        <v>8</v>
      </c>
      <c r="HG8" s="11">
        <v>1</v>
      </c>
      <c r="HH8" s="11">
        <v>16.5</v>
      </c>
      <c r="HI8" s="11">
        <v>8</v>
      </c>
      <c r="HJ8" s="11">
        <v>1</v>
      </c>
      <c r="HK8" s="11">
        <v>0.3</v>
      </c>
      <c r="HL8" s="11">
        <v>8</v>
      </c>
      <c r="HM8" s="11">
        <v>1</v>
      </c>
      <c r="HN8" s="11">
        <v>-0.9</v>
      </c>
      <c r="HO8" s="11">
        <v>8</v>
      </c>
      <c r="HP8" s="11">
        <v>1</v>
      </c>
      <c r="HQ8" s="11">
        <v>214.4</v>
      </c>
      <c r="HR8" s="11">
        <v>8</v>
      </c>
      <c r="HS8" s="11">
        <v>1</v>
      </c>
      <c r="HU8" s="11">
        <v>1</v>
      </c>
      <c r="HV8" s="11">
        <v>1</v>
      </c>
      <c r="HW8" s="11">
        <v>9.5</v>
      </c>
      <c r="HX8" s="11">
        <v>8</v>
      </c>
      <c r="HY8" s="11">
        <v>1</v>
      </c>
      <c r="HZ8" s="11">
        <v>11.5</v>
      </c>
      <c r="IA8" s="11">
        <v>8</v>
      </c>
      <c r="IB8" s="11">
        <v>1</v>
      </c>
      <c r="IC8" s="11">
        <v>-7.5</v>
      </c>
      <c r="ID8" s="11">
        <v>8</v>
      </c>
      <c r="IE8" s="11">
        <v>1</v>
      </c>
      <c r="IF8" s="11">
        <v>-7.5</v>
      </c>
      <c r="IG8" s="11">
        <v>8</v>
      </c>
      <c r="IH8" s="11">
        <v>1</v>
      </c>
      <c r="II8" s="11">
        <v>59.1</v>
      </c>
      <c r="IJ8" s="11">
        <v>8</v>
      </c>
      <c r="IK8" s="11">
        <v>1</v>
      </c>
      <c r="IM8" s="11">
        <v>1</v>
      </c>
      <c r="IN8" s="11">
        <v>1</v>
      </c>
      <c r="IO8" s="11">
        <v>44.5</v>
      </c>
      <c r="IP8" s="11">
        <v>8</v>
      </c>
      <c r="IQ8" s="11">
        <v>1</v>
      </c>
      <c r="IR8" s="11">
        <v>77</v>
      </c>
      <c r="IS8" s="11">
        <v>8</v>
      </c>
      <c r="IT8" s="11">
        <v>1</v>
      </c>
      <c r="IU8" s="11">
        <v>-3.7</v>
      </c>
      <c r="IV8" s="11">
        <v>8</v>
      </c>
      <c r="IW8" s="11">
        <v>1</v>
      </c>
      <c r="IX8" s="11">
        <v>-4.0999999999999996</v>
      </c>
      <c r="IY8" s="11">
        <v>8</v>
      </c>
      <c r="IZ8" s="11">
        <v>1</v>
      </c>
      <c r="JA8" s="11">
        <v>94.9</v>
      </c>
      <c r="JB8" s="11">
        <v>8</v>
      </c>
      <c r="JC8" s="11">
        <v>1</v>
      </c>
      <c r="JE8" s="11">
        <v>1</v>
      </c>
      <c r="JF8" s="11">
        <v>1</v>
      </c>
      <c r="JG8" s="11">
        <v>71.5</v>
      </c>
      <c r="JH8" s="11">
        <v>8</v>
      </c>
      <c r="JI8" s="11">
        <v>1</v>
      </c>
      <c r="JJ8" s="11">
        <v>98.5</v>
      </c>
      <c r="JK8" s="11">
        <v>8</v>
      </c>
      <c r="JL8" s="11">
        <v>1</v>
      </c>
      <c r="JM8" s="11">
        <v>-6.6</v>
      </c>
      <c r="JN8" s="11">
        <v>8</v>
      </c>
      <c r="JO8" s="11">
        <v>1</v>
      </c>
      <c r="JP8" s="11">
        <v>-7.1</v>
      </c>
      <c r="JQ8" s="11">
        <v>8</v>
      </c>
      <c r="JR8" s="11">
        <v>1</v>
      </c>
      <c r="JS8" s="11">
        <v>50.1</v>
      </c>
      <c r="JT8" s="11">
        <v>8</v>
      </c>
      <c r="JU8" s="11">
        <v>1</v>
      </c>
      <c r="JW8" s="11">
        <v>1</v>
      </c>
      <c r="JX8" s="11">
        <v>1</v>
      </c>
      <c r="JY8" s="11">
        <v>40.5</v>
      </c>
      <c r="JZ8" s="11">
        <v>8</v>
      </c>
      <c r="KA8" s="11">
        <v>1</v>
      </c>
      <c r="KB8" s="11">
        <v>70</v>
      </c>
      <c r="KC8" s="11">
        <v>8</v>
      </c>
      <c r="KD8" s="11">
        <v>1</v>
      </c>
      <c r="KE8" s="11">
        <v>-2.9</v>
      </c>
      <c r="KF8" s="11">
        <v>8</v>
      </c>
      <c r="KG8" s="11">
        <v>1</v>
      </c>
      <c r="KH8" s="11">
        <v>-3.3</v>
      </c>
      <c r="KI8" s="11">
        <v>8</v>
      </c>
      <c r="KJ8" s="11">
        <v>1</v>
      </c>
      <c r="KK8" s="11">
        <v>117</v>
      </c>
      <c r="KL8" s="11">
        <v>8</v>
      </c>
      <c r="KM8" s="11">
        <v>1</v>
      </c>
      <c r="KO8" s="11">
        <v>1</v>
      </c>
      <c r="KP8" s="11">
        <v>1</v>
      </c>
      <c r="KQ8" s="11">
        <v>40</v>
      </c>
      <c r="KR8" s="11">
        <v>8</v>
      </c>
      <c r="KS8" s="11">
        <v>1</v>
      </c>
      <c r="KT8" s="11">
        <v>63</v>
      </c>
      <c r="KU8" s="11">
        <v>8</v>
      </c>
      <c r="KV8" s="11">
        <v>1</v>
      </c>
      <c r="KW8" s="11">
        <v>-1.2</v>
      </c>
      <c r="KX8" s="11">
        <v>8</v>
      </c>
      <c r="KY8" s="11">
        <v>1</v>
      </c>
      <c r="KZ8" s="11">
        <v>-1.8</v>
      </c>
      <c r="LA8" s="11">
        <v>8</v>
      </c>
      <c r="LB8" s="11">
        <v>1</v>
      </c>
      <c r="LC8" s="11">
        <v>128.30000000000001</v>
      </c>
      <c r="LD8" s="11">
        <v>8</v>
      </c>
      <c r="LE8" s="11">
        <v>1</v>
      </c>
      <c r="LG8" s="11">
        <v>1</v>
      </c>
      <c r="LH8" s="11">
        <v>1</v>
      </c>
      <c r="LI8" s="11">
        <v>17</v>
      </c>
      <c r="LJ8" s="11">
        <v>8</v>
      </c>
      <c r="LK8" s="11">
        <v>1</v>
      </c>
      <c r="LL8" s="11">
        <v>30</v>
      </c>
      <c r="LM8" s="11">
        <v>8</v>
      </c>
      <c r="LN8" s="11">
        <v>1</v>
      </c>
      <c r="LO8" s="11">
        <v>-3.9</v>
      </c>
      <c r="LP8" s="11">
        <v>8</v>
      </c>
      <c r="LQ8" s="11">
        <v>1</v>
      </c>
      <c r="LR8" s="11">
        <v>-4.3</v>
      </c>
      <c r="LS8" s="11">
        <v>8</v>
      </c>
      <c r="LT8" s="11">
        <v>1</v>
      </c>
      <c r="LU8" s="11">
        <v>49.8</v>
      </c>
      <c r="LV8" s="11">
        <v>8</v>
      </c>
      <c r="LW8" s="11">
        <v>1</v>
      </c>
      <c r="LY8" s="11">
        <v>1</v>
      </c>
      <c r="LZ8" s="11">
        <v>1</v>
      </c>
      <c r="MA8" s="11">
        <v>93</v>
      </c>
      <c r="MB8" s="11">
        <v>8</v>
      </c>
      <c r="MC8" s="11">
        <v>1</v>
      </c>
      <c r="MD8" s="11">
        <v>114</v>
      </c>
      <c r="ME8" s="11">
        <v>8</v>
      </c>
      <c r="MF8" s="11">
        <v>1</v>
      </c>
      <c r="MG8" s="11">
        <v>-2.5</v>
      </c>
      <c r="MH8" s="11">
        <v>8</v>
      </c>
      <c r="MI8" s="11">
        <v>1</v>
      </c>
      <c r="MJ8" s="11">
        <v>-3.1</v>
      </c>
      <c r="MK8" s="11">
        <v>8</v>
      </c>
      <c r="ML8" s="11">
        <v>1</v>
      </c>
      <c r="MM8" s="11">
        <v>105.3</v>
      </c>
      <c r="MN8" s="11">
        <v>8</v>
      </c>
      <c r="MO8" s="11">
        <v>1</v>
      </c>
      <c r="MQ8" s="11">
        <v>1</v>
      </c>
      <c r="MR8" s="11">
        <v>1</v>
      </c>
      <c r="MS8" s="11">
        <v>43</v>
      </c>
      <c r="MT8" s="11">
        <v>8</v>
      </c>
      <c r="MU8" s="11">
        <v>1</v>
      </c>
      <c r="MV8" s="11">
        <v>53.5</v>
      </c>
      <c r="MW8" s="11">
        <v>8</v>
      </c>
      <c r="MX8" s="11">
        <v>1</v>
      </c>
      <c r="MY8" s="11">
        <v>0.3</v>
      </c>
      <c r="MZ8" s="11">
        <v>8</v>
      </c>
      <c r="NA8" s="11">
        <v>1</v>
      </c>
      <c r="NB8" s="11">
        <v>-0.4</v>
      </c>
      <c r="NC8" s="11">
        <v>8</v>
      </c>
      <c r="ND8" s="11">
        <v>1</v>
      </c>
      <c r="NE8" s="11">
        <v>210.3</v>
      </c>
      <c r="NF8" s="11">
        <v>8</v>
      </c>
      <c r="NG8" s="11">
        <v>1</v>
      </c>
      <c r="NI8" s="11">
        <v>1</v>
      </c>
      <c r="NJ8" s="11">
        <v>1</v>
      </c>
      <c r="NK8" s="11">
        <v>30.5</v>
      </c>
      <c r="NL8" s="11">
        <v>8</v>
      </c>
      <c r="NM8" s="11">
        <v>1</v>
      </c>
      <c r="NN8" s="11">
        <v>23.5</v>
      </c>
      <c r="NO8" s="11">
        <v>8</v>
      </c>
      <c r="NP8" s="11">
        <v>1</v>
      </c>
      <c r="NQ8" s="11">
        <v>-3</v>
      </c>
      <c r="NR8" s="11">
        <v>8</v>
      </c>
      <c r="NS8" s="11">
        <v>1</v>
      </c>
      <c r="NT8" s="11">
        <v>-3.5</v>
      </c>
      <c r="NU8" s="11">
        <v>8</v>
      </c>
      <c r="NV8" s="11">
        <v>1</v>
      </c>
      <c r="NW8" s="11">
        <v>33</v>
      </c>
      <c r="NX8" s="11">
        <v>8</v>
      </c>
      <c r="NY8" s="11">
        <v>1</v>
      </c>
      <c r="OA8" s="11">
        <v>1</v>
      </c>
      <c r="OB8" s="11">
        <v>1</v>
      </c>
      <c r="OC8" s="11">
        <v>320</v>
      </c>
      <c r="OD8" s="11">
        <v>8</v>
      </c>
      <c r="OE8" s="11">
        <v>1</v>
      </c>
      <c r="OF8" s="11">
        <v>230</v>
      </c>
      <c r="OG8" s="11">
        <v>8</v>
      </c>
      <c r="OH8" s="11">
        <v>1</v>
      </c>
      <c r="OI8" s="11">
        <v>-3.8</v>
      </c>
      <c r="OJ8" s="11">
        <v>8</v>
      </c>
      <c r="OK8" s="11">
        <v>1</v>
      </c>
      <c r="OL8" s="11">
        <v>-4.3</v>
      </c>
      <c r="OM8" s="11">
        <v>8</v>
      </c>
      <c r="ON8" s="11">
        <v>1</v>
      </c>
      <c r="OO8" s="11">
        <v>98.1</v>
      </c>
      <c r="OP8" s="11">
        <v>8</v>
      </c>
      <c r="OQ8" s="11">
        <v>1</v>
      </c>
      <c r="OS8" s="11">
        <v>1</v>
      </c>
      <c r="OT8" s="11">
        <v>1</v>
      </c>
      <c r="OU8" s="11">
        <v>25.5</v>
      </c>
      <c r="OV8" s="11">
        <v>8</v>
      </c>
      <c r="OW8" s="11">
        <v>1</v>
      </c>
      <c r="OX8" s="11">
        <v>37.5</v>
      </c>
      <c r="OY8" s="11">
        <v>8</v>
      </c>
      <c r="OZ8" s="11">
        <v>1</v>
      </c>
      <c r="PA8" s="11">
        <v>-1.8</v>
      </c>
      <c r="PB8" s="11">
        <v>8</v>
      </c>
      <c r="PC8" s="11">
        <v>1</v>
      </c>
      <c r="PD8" s="11">
        <v>-2.1</v>
      </c>
      <c r="PE8" s="11">
        <v>8</v>
      </c>
      <c r="PF8" s="11">
        <v>1</v>
      </c>
      <c r="PG8" s="11">
        <v>90.1</v>
      </c>
      <c r="PH8" s="11">
        <v>8</v>
      </c>
      <c r="PI8" s="11">
        <v>1</v>
      </c>
      <c r="PK8" s="11">
        <v>1</v>
      </c>
      <c r="PL8" s="11">
        <v>1</v>
      </c>
      <c r="PM8" s="11">
        <v>76</v>
      </c>
      <c r="PN8" s="11">
        <v>8</v>
      </c>
      <c r="PO8" s="11">
        <v>1</v>
      </c>
      <c r="PP8" s="11">
        <v>68.5</v>
      </c>
      <c r="PQ8" s="11">
        <v>8</v>
      </c>
      <c r="PR8" s="11">
        <v>1</v>
      </c>
      <c r="PS8" s="11">
        <v>1.3</v>
      </c>
      <c r="PT8" s="11">
        <v>8</v>
      </c>
      <c r="PU8" s="11">
        <v>1</v>
      </c>
      <c r="PV8" s="11">
        <v>0.6</v>
      </c>
      <c r="PW8" s="11">
        <v>8</v>
      </c>
      <c r="PX8" s="11">
        <v>1</v>
      </c>
      <c r="PY8" s="11">
        <v>190</v>
      </c>
      <c r="PZ8" s="11">
        <v>8</v>
      </c>
      <c r="QA8" s="11">
        <v>1</v>
      </c>
      <c r="QC8" s="11">
        <v>1</v>
      </c>
      <c r="QD8" s="11">
        <v>1</v>
      </c>
      <c r="QE8" s="11">
        <v>30</v>
      </c>
      <c r="QF8" s="11">
        <v>8</v>
      </c>
      <c r="QG8" s="11">
        <v>1</v>
      </c>
      <c r="QH8" s="11">
        <v>24.5</v>
      </c>
      <c r="QI8" s="11">
        <v>8</v>
      </c>
      <c r="QJ8" s="11">
        <v>1</v>
      </c>
      <c r="QK8" s="11">
        <v>-2.5</v>
      </c>
      <c r="QL8" s="11">
        <v>8</v>
      </c>
      <c r="QM8" s="11">
        <v>1</v>
      </c>
      <c r="QN8" s="11">
        <v>-3.1</v>
      </c>
      <c r="QO8" s="11">
        <v>8</v>
      </c>
      <c r="QP8" s="11">
        <v>1</v>
      </c>
      <c r="QQ8" s="11">
        <v>70.3</v>
      </c>
      <c r="QR8" s="11">
        <v>8</v>
      </c>
      <c r="QS8" s="11">
        <v>1</v>
      </c>
      <c r="QU8" s="11">
        <v>1</v>
      </c>
      <c r="QV8" s="11">
        <v>1</v>
      </c>
      <c r="QW8" s="11">
        <v>58.5</v>
      </c>
      <c r="QX8" s="11">
        <v>8</v>
      </c>
      <c r="QY8" s="11">
        <v>1</v>
      </c>
      <c r="QZ8" s="11">
        <v>37.5</v>
      </c>
      <c r="RA8" s="11">
        <v>8</v>
      </c>
      <c r="RB8" s="11">
        <v>1</v>
      </c>
      <c r="RC8" s="11">
        <v>-2.2000000000000002</v>
      </c>
      <c r="RD8" s="11">
        <v>8</v>
      </c>
      <c r="RE8" s="11">
        <v>1</v>
      </c>
      <c r="RF8" s="11">
        <v>-2.4</v>
      </c>
      <c r="RG8" s="11">
        <v>8</v>
      </c>
      <c r="RH8" s="11">
        <v>1</v>
      </c>
      <c r="RI8" s="11">
        <v>90.5</v>
      </c>
      <c r="RJ8" s="11">
        <v>8</v>
      </c>
      <c r="RK8" s="11">
        <v>1</v>
      </c>
      <c r="RM8" s="11">
        <v>1</v>
      </c>
      <c r="RN8" s="11">
        <v>1</v>
      </c>
      <c r="RO8" s="11">
        <v>61</v>
      </c>
      <c r="RP8" s="11">
        <v>8</v>
      </c>
      <c r="RQ8" s="11">
        <v>1</v>
      </c>
      <c r="RR8" s="11">
        <v>50.5</v>
      </c>
      <c r="RS8" s="11">
        <v>8</v>
      </c>
      <c r="RT8" s="11">
        <v>1</v>
      </c>
      <c r="RU8" s="11">
        <v>-1.4</v>
      </c>
      <c r="RV8" s="11">
        <v>8</v>
      </c>
      <c r="RW8" s="11">
        <v>1</v>
      </c>
      <c r="RX8" s="11">
        <v>-2</v>
      </c>
      <c r="RY8" s="11">
        <v>8</v>
      </c>
      <c r="RZ8" s="11">
        <v>1</v>
      </c>
      <c r="SA8" s="11">
        <v>124.4</v>
      </c>
      <c r="SB8" s="11">
        <v>8</v>
      </c>
      <c r="SC8" s="11">
        <v>1</v>
      </c>
      <c r="SE8" s="11">
        <v>1</v>
      </c>
      <c r="SF8" s="11">
        <v>1</v>
      </c>
      <c r="SG8" s="11">
        <v>17</v>
      </c>
      <c r="SH8" s="11">
        <v>8</v>
      </c>
      <c r="SI8" s="11">
        <v>1</v>
      </c>
      <c r="SJ8" s="11">
        <v>27.5</v>
      </c>
      <c r="SK8" s="11">
        <v>8</v>
      </c>
      <c r="SL8" s="11">
        <v>1</v>
      </c>
      <c r="SM8" s="11">
        <v>-1.1000000000000001</v>
      </c>
      <c r="SN8" s="11">
        <v>8</v>
      </c>
      <c r="SO8" s="11">
        <v>1</v>
      </c>
      <c r="SP8" s="11">
        <v>-1.6</v>
      </c>
      <c r="SQ8" s="11">
        <v>8</v>
      </c>
      <c r="SR8" s="11">
        <v>1</v>
      </c>
      <c r="SS8" s="11">
        <v>125.6</v>
      </c>
      <c r="ST8" s="11">
        <v>8</v>
      </c>
      <c r="SU8" s="11">
        <v>1</v>
      </c>
      <c r="SW8" s="11">
        <v>1</v>
      </c>
      <c r="SX8" s="11">
        <v>1</v>
      </c>
      <c r="SY8" s="11">
        <v>39</v>
      </c>
      <c r="SZ8" s="11">
        <v>8</v>
      </c>
      <c r="TA8" s="11">
        <v>1</v>
      </c>
      <c r="TB8" s="11">
        <v>27.5</v>
      </c>
      <c r="TC8" s="11">
        <v>8</v>
      </c>
      <c r="TD8" s="11">
        <v>1</v>
      </c>
      <c r="TE8" s="11">
        <v>-1.7</v>
      </c>
      <c r="TF8" s="11">
        <v>8</v>
      </c>
      <c r="TG8" s="11">
        <v>1</v>
      </c>
      <c r="TH8" s="11">
        <v>-2.2999999999999998</v>
      </c>
      <c r="TI8" s="11">
        <v>8</v>
      </c>
      <c r="TJ8" s="11">
        <v>1</v>
      </c>
      <c r="TK8" s="11">
        <v>135.9</v>
      </c>
      <c r="TL8" s="11">
        <v>8</v>
      </c>
      <c r="TM8" s="11">
        <v>1</v>
      </c>
      <c r="TO8" s="11">
        <v>1</v>
      </c>
      <c r="TP8" s="11">
        <v>1</v>
      </c>
      <c r="TQ8" s="11">
        <v>25</v>
      </c>
      <c r="TR8" s="11">
        <v>8</v>
      </c>
      <c r="TS8" s="11">
        <v>1</v>
      </c>
      <c r="TT8" s="11">
        <v>23.5</v>
      </c>
      <c r="TU8" s="11">
        <v>8</v>
      </c>
      <c r="TV8" s="11">
        <v>1</v>
      </c>
    </row>
    <row r="9" spans="1:542" x14ac:dyDescent="0.2">
      <c r="A9" s="11">
        <v>2021</v>
      </c>
      <c r="B9" s="11">
        <v>2</v>
      </c>
      <c r="C9" s="11">
        <v>-0.8</v>
      </c>
      <c r="D9" s="11">
        <v>8</v>
      </c>
      <c r="E9" s="11">
        <v>1</v>
      </c>
      <c r="F9" s="11">
        <v>-0.4</v>
      </c>
      <c r="G9" s="11">
        <v>8</v>
      </c>
      <c r="H9" s="11">
        <v>1</v>
      </c>
      <c r="I9" s="11">
        <v>152</v>
      </c>
      <c r="J9" s="11">
        <v>8</v>
      </c>
      <c r="K9" s="11">
        <v>1</v>
      </c>
      <c r="M9" s="11">
        <v>1</v>
      </c>
      <c r="N9" s="11">
        <v>1</v>
      </c>
      <c r="O9" s="11">
        <v>8</v>
      </c>
      <c r="P9" s="11">
        <v>8</v>
      </c>
      <c r="Q9" s="11">
        <v>1</v>
      </c>
      <c r="R9" s="11">
        <v>55</v>
      </c>
      <c r="S9" s="11">
        <v>8</v>
      </c>
      <c r="T9" s="11">
        <v>1</v>
      </c>
      <c r="U9" s="11">
        <v>-2.2000000000000002</v>
      </c>
      <c r="V9" s="11">
        <v>8</v>
      </c>
      <c r="W9" s="11">
        <v>1</v>
      </c>
      <c r="X9" s="11">
        <v>-1</v>
      </c>
      <c r="Y9" s="11">
        <v>8</v>
      </c>
      <c r="Z9" s="11">
        <v>1</v>
      </c>
      <c r="AA9" s="11">
        <v>120.2</v>
      </c>
      <c r="AB9" s="11">
        <v>8</v>
      </c>
      <c r="AC9" s="11">
        <v>1</v>
      </c>
      <c r="AE9" s="11">
        <v>1</v>
      </c>
      <c r="AF9" s="11">
        <v>1</v>
      </c>
      <c r="AG9" s="11">
        <v>7.5</v>
      </c>
      <c r="AH9" s="11">
        <v>8</v>
      </c>
      <c r="AI9" s="11">
        <v>1</v>
      </c>
      <c r="AJ9" s="11">
        <v>51.5</v>
      </c>
      <c r="AK9" s="11">
        <v>8</v>
      </c>
      <c r="AL9" s="11">
        <v>1</v>
      </c>
      <c r="AM9" s="11">
        <v>-2.2999999999999998</v>
      </c>
      <c r="AN9" s="11">
        <v>8</v>
      </c>
      <c r="AO9" s="11">
        <v>1</v>
      </c>
      <c r="AP9" s="11">
        <v>-1.3</v>
      </c>
      <c r="AQ9" s="11">
        <v>8</v>
      </c>
      <c r="AR9" s="11">
        <v>1</v>
      </c>
      <c r="AS9" s="11">
        <v>112.5</v>
      </c>
      <c r="AT9" s="11">
        <v>8</v>
      </c>
      <c r="AU9" s="11">
        <v>1</v>
      </c>
      <c r="AW9" s="11">
        <v>1</v>
      </c>
      <c r="AX9" s="11">
        <v>1</v>
      </c>
      <c r="AY9" s="11">
        <v>16.5</v>
      </c>
      <c r="AZ9" s="11">
        <v>8</v>
      </c>
      <c r="BA9" s="11">
        <v>1</v>
      </c>
      <c r="BB9" s="11">
        <v>39</v>
      </c>
      <c r="BC9" s="11">
        <v>8</v>
      </c>
      <c r="BD9" s="11">
        <v>1</v>
      </c>
      <c r="BE9" s="11">
        <v>-2.2000000000000002</v>
      </c>
      <c r="BF9" s="11">
        <v>8</v>
      </c>
      <c r="BG9" s="11">
        <v>1</v>
      </c>
      <c r="BH9" s="11">
        <v>-1</v>
      </c>
      <c r="BI9" s="11">
        <v>8</v>
      </c>
      <c r="BJ9" s="11">
        <v>1</v>
      </c>
      <c r="BK9" s="11">
        <v>140.4</v>
      </c>
      <c r="BL9" s="11">
        <v>8</v>
      </c>
      <c r="BM9" s="11">
        <v>1</v>
      </c>
      <c r="BO9" s="11">
        <v>1</v>
      </c>
      <c r="BP9" s="11">
        <v>1</v>
      </c>
      <c r="BQ9" s="11">
        <v>14</v>
      </c>
      <c r="BR9" s="11">
        <v>8</v>
      </c>
      <c r="BS9" s="11">
        <v>1</v>
      </c>
      <c r="BT9" s="11">
        <v>52</v>
      </c>
      <c r="BU9" s="11">
        <v>8</v>
      </c>
      <c r="BV9" s="11">
        <v>1</v>
      </c>
      <c r="BW9" s="11">
        <v>-0.5</v>
      </c>
      <c r="BX9" s="11">
        <v>8</v>
      </c>
      <c r="BY9" s="11">
        <v>1</v>
      </c>
      <c r="BZ9" s="11">
        <v>0.6</v>
      </c>
      <c r="CA9" s="11">
        <v>8</v>
      </c>
      <c r="CB9" s="11">
        <v>1</v>
      </c>
      <c r="CC9" s="11">
        <v>164.7</v>
      </c>
      <c r="CD9" s="11">
        <v>8</v>
      </c>
      <c r="CE9" s="11">
        <v>1</v>
      </c>
      <c r="CG9" s="11">
        <v>1</v>
      </c>
      <c r="CH9" s="11">
        <v>1</v>
      </c>
      <c r="CI9" s="11">
        <v>23.5</v>
      </c>
      <c r="CJ9" s="11">
        <v>8</v>
      </c>
      <c r="CK9" s="11">
        <v>1</v>
      </c>
      <c r="CL9" s="11">
        <v>44</v>
      </c>
      <c r="CM9" s="11">
        <v>8</v>
      </c>
      <c r="CN9" s="11">
        <v>1</v>
      </c>
      <c r="CO9" s="11">
        <v>-3</v>
      </c>
      <c r="CP9" s="11">
        <v>5</v>
      </c>
      <c r="CQ9" s="11">
        <v>1</v>
      </c>
      <c r="CR9" s="11">
        <v>-2.1</v>
      </c>
      <c r="CS9" s="11">
        <v>8</v>
      </c>
      <c r="CT9" s="11">
        <v>1</v>
      </c>
      <c r="CU9" s="11">
        <v>60.6</v>
      </c>
      <c r="CV9" s="11">
        <v>8</v>
      </c>
      <c r="CW9" s="11">
        <v>1</v>
      </c>
      <c r="CY9" s="11">
        <v>1</v>
      </c>
      <c r="CZ9" s="11">
        <v>1</v>
      </c>
      <c r="DA9" s="11">
        <v>52</v>
      </c>
      <c r="DB9" s="11">
        <v>5</v>
      </c>
      <c r="DC9" s="11">
        <v>1</v>
      </c>
      <c r="DD9" s="11">
        <v>83</v>
      </c>
      <c r="DE9" s="11">
        <v>8</v>
      </c>
      <c r="DF9" s="11">
        <v>1</v>
      </c>
      <c r="DG9" s="11">
        <v>-4.3</v>
      </c>
      <c r="DH9" s="11">
        <v>8</v>
      </c>
      <c r="DI9" s="11">
        <v>1</v>
      </c>
      <c r="DJ9" s="11">
        <v>-3.2</v>
      </c>
      <c r="DK9" s="11">
        <v>8</v>
      </c>
      <c r="DL9" s="11">
        <v>1</v>
      </c>
      <c r="DM9" s="11">
        <v>64.7</v>
      </c>
      <c r="DN9" s="11">
        <v>8</v>
      </c>
      <c r="DO9" s="11">
        <v>1</v>
      </c>
      <c r="DQ9" s="11">
        <v>1</v>
      </c>
      <c r="DR9" s="11">
        <v>1</v>
      </c>
      <c r="DS9" s="11">
        <v>32.5</v>
      </c>
      <c r="DT9" s="11">
        <v>8</v>
      </c>
      <c r="DU9" s="11">
        <v>1</v>
      </c>
      <c r="DV9" s="11">
        <v>60</v>
      </c>
      <c r="DW9" s="11">
        <v>8</v>
      </c>
      <c r="DX9" s="11">
        <v>1</v>
      </c>
      <c r="DY9" s="11">
        <v>-4.3</v>
      </c>
      <c r="DZ9" s="11">
        <v>8</v>
      </c>
      <c r="EA9" s="11">
        <v>1</v>
      </c>
      <c r="EB9" s="11">
        <v>-2.7</v>
      </c>
      <c r="EC9" s="11">
        <v>8</v>
      </c>
      <c r="ED9" s="11">
        <v>1</v>
      </c>
      <c r="EE9" s="11">
        <v>78.5</v>
      </c>
      <c r="EF9" s="11">
        <v>8</v>
      </c>
      <c r="EG9" s="11">
        <v>1</v>
      </c>
      <c r="EI9" s="11">
        <v>1</v>
      </c>
      <c r="EJ9" s="11">
        <v>1</v>
      </c>
      <c r="EK9" s="11">
        <v>11.5</v>
      </c>
      <c r="EL9" s="11">
        <v>8</v>
      </c>
      <c r="EM9" s="11">
        <v>1</v>
      </c>
      <c r="EN9" s="11">
        <v>57.5</v>
      </c>
      <c r="EO9" s="11">
        <v>8</v>
      </c>
      <c r="EP9" s="11">
        <v>1</v>
      </c>
      <c r="EQ9" s="11">
        <v>-0.5</v>
      </c>
      <c r="ER9" s="11">
        <v>8</v>
      </c>
      <c r="ES9" s="11">
        <v>1</v>
      </c>
      <c r="ET9" s="11">
        <v>0.9</v>
      </c>
      <c r="EU9" s="11">
        <v>8</v>
      </c>
      <c r="EV9" s="11">
        <v>1</v>
      </c>
      <c r="EW9" s="11">
        <v>170.8</v>
      </c>
      <c r="EX9" s="11">
        <v>8</v>
      </c>
      <c r="EY9" s="11">
        <v>1</v>
      </c>
      <c r="FA9" s="11">
        <v>1</v>
      </c>
      <c r="FB9" s="11">
        <v>1</v>
      </c>
      <c r="FC9" s="11">
        <v>15</v>
      </c>
      <c r="FD9" s="11">
        <v>8</v>
      </c>
      <c r="FE9" s="11">
        <v>1</v>
      </c>
      <c r="FF9" s="11">
        <v>61.5</v>
      </c>
      <c r="FG9" s="11">
        <v>8</v>
      </c>
      <c r="FH9" s="11">
        <v>1</v>
      </c>
      <c r="FI9" s="11">
        <v>-3</v>
      </c>
      <c r="FJ9" s="11">
        <v>8</v>
      </c>
      <c r="FK9" s="11">
        <v>1</v>
      </c>
      <c r="FL9" s="11">
        <v>-1.8</v>
      </c>
      <c r="FM9" s="11">
        <v>8</v>
      </c>
      <c r="FN9" s="11">
        <v>1</v>
      </c>
      <c r="FO9" s="11">
        <v>87.5</v>
      </c>
      <c r="FP9" s="11">
        <v>8</v>
      </c>
      <c r="FQ9" s="11">
        <v>1</v>
      </c>
      <c r="FS9" s="11">
        <v>1</v>
      </c>
      <c r="FT9" s="11">
        <v>1</v>
      </c>
      <c r="FU9" s="11">
        <v>16.5</v>
      </c>
      <c r="FV9" s="11">
        <v>8</v>
      </c>
      <c r="FW9" s="11">
        <v>1</v>
      </c>
      <c r="FX9" s="11">
        <v>59.5</v>
      </c>
      <c r="FY9" s="11">
        <v>8</v>
      </c>
      <c r="FZ9" s="11">
        <v>1</v>
      </c>
      <c r="GA9" s="11">
        <v>-2.1</v>
      </c>
      <c r="GB9" s="11">
        <v>8</v>
      </c>
      <c r="GC9" s="11">
        <v>1</v>
      </c>
      <c r="GD9" s="11">
        <v>-0.8</v>
      </c>
      <c r="GE9" s="11">
        <v>8</v>
      </c>
      <c r="GF9" s="11">
        <v>1</v>
      </c>
      <c r="GG9" s="11">
        <v>97.8</v>
      </c>
      <c r="GH9" s="11">
        <v>8</v>
      </c>
      <c r="GI9" s="11">
        <v>1</v>
      </c>
      <c r="GK9" s="11">
        <v>1</v>
      </c>
      <c r="GL9" s="11">
        <v>1</v>
      </c>
      <c r="GM9" s="11">
        <v>31</v>
      </c>
      <c r="GN9" s="11">
        <v>8</v>
      </c>
      <c r="GO9" s="11">
        <v>1</v>
      </c>
      <c r="GP9" s="11">
        <v>54.5</v>
      </c>
      <c r="GQ9" s="11">
        <v>8</v>
      </c>
      <c r="GR9" s="11">
        <v>1</v>
      </c>
      <c r="GS9" s="11">
        <v>-0.6</v>
      </c>
      <c r="GT9" s="11">
        <v>8</v>
      </c>
      <c r="GU9" s="11">
        <v>1</v>
      </c>
      <c r="GV9" s="11">
        <v>0.7</v>
      </c>
      <c r="GW9" s="11">
        <v>8</v>
      </c>
      <c r="GX9" s="11">
        <v>1</v>
      </c>
      <c r="GY9" s="11">
        <v>168.3</v>
      </c>
      <c r="GZ9" s="11">
        <v>8</v>
      </c>
      <c r="HA9" s="11">
        <v>1</v>
      </c>
      <c r="HC9" s="11">
        <v>1</v>
      </c>
      <c r="HD9" s="11">
        <v>1</v>
      </c>
      <c r="HE9" s="11">
        <v>11.5</v>
      </c>
      <c r="HF9" s="11">
        <v>8</v>
      </c>
      <c r="HG9" s="11">
        <v>1</v>
      </c>
      <c r="HH9" s="11">
        <v>59.5</v>
      </c>
      <c r="HI9" s="11">
        <v>8</v>
      </c>
      <c r="HJ9" s="11">
        <v>1</v>
      </c>
      <c r="HK9" s="11">
        <v>0.1</v>
      </c>
      <c r="HL9" s="11">
        <v>8</v>
      </c>
      <c r="HM9" s="11">
        <v>1</v>
      </c>
      <c r="HN9" s="11">
        <v>1.7</v>
      </c>
      <c r="HO9" s="11">
        <v>8</v>
      </c>
      <c r="HP9" s="11">
        <v>1</v>
      </c>
      <c r="HQ9" s="11">
        <v>182.8</v>
      </c>
      <c r="HR9" s="11">
        <v>8</v>
      </c>
      <c r="HS9" s="11">
        <v>1</v>
      </c>
      <c r="HU9" s="11">
        <v>1</v>
      </c>
      <c r="HV9" s="11">
        <v>1</v>
      </c>
      <c r="HW9" s="11">
        <v>15</v>
      </c>
      <c r="HX9" s="11">
        <v>8</v>
      </c>
      <c r="HY9" s="11">
        <v>1</v>
      </c>
      <c r="HZ9" s="11">
        <v>71</v>
      </c>
      <c r="IA9" s="11">
        <v>8</v>
      </c>
      <c r="IB9" s="11">
        <v>1</v>
      </c>
      <c r="IC9" s="11">
        <v>-6.9</v>
      </c>
      <c r="ID9" s="11">
        <v>8</v>
      </c>
      <c r="IE9" s="11">
        <v>1</v>
      </c>
      <c r="IF9" s="11">
        <v>-4.7</v>
      </c>
      <c r="IG9" s="11">
        <v>8</v>
      </c>
      <c r="IH9" s="11">
        <v>1</v>
      </c>
      <c r="II9" s="11">
        <v>66.2</v>
      </c>
      <c r="IJ9" s="11">
        <v>8</v>
      </c>
      <c r="IK9" s="11">
        <v>1</v>
      </c>
      <c r="IM9" s="11">
        <v>1</v>
      </c>
      <c r="IN9" s="11">
        <v>1</v>
      </c>
      <c r="IO9" s="11">
        <v>30.5</v>
      </c>
      <c r="IP9" s="11">
        <v>8</v>
      </c>
      <c r="IQ9" s="11">
        <v>1</v>
      </c>
      <c r="IR9" s="11">
        <v>93.5</v>
      </c>
      <c r="IS9" s="11">
        <v>8</v>
      </c>
      <c r="IT9" s="11">
        <v>1</v>
      </c>
      <c r="IU9" s="11">
        <v>-2.6</v>
      </c>
      <c r="IV9" s="11">
        <v>8</v>
      </c>
      <c r="IW9" s="11">
        <v>1</v>
      </c>
      <c r="IX9" s="11">
        <v>-1.3</v>
      </c>
      <c r="IY9" s="11">
        <v>8</v>
      </c>
      <c r="IZ9" s="11">
        <v>1</v>
      </c>
      <c r="JA9" s="11">
        <v>93.5</v>
      </c>
      <c r="JB9" s="11">
        <v>8</v>
      </c>
      <c r="JC9" s="11">
        <v>1</v>
      </c>
      <c r="JE9" s="11">
        <v>1</v>
      </c>
      <c r="JF9" s="11">
        <v>1</v>
      </c>
      <c r="JG9" s="11">
        <v>54.5</v>
      </c>
      <c r="JH9" s="11">
        <v>8</v>
      </c>
      <c r="JI9" s="11">
        <v>1</v>
      </c>
      <c r="JJ9" s="11">
        <v>82</v>
      </c>
      <c r="JK9" s="11">
        <v>8</v>
      </c>
      <c r="JL9" s="11">
        <v>1</v>
      </c>
      <c r="JM9" s="11">
        <v>-6</v>
      </c>
      <c r="JN9" s="11">
        <v>8</v>
      </c>
      <c r="JO9" s="11">
        <v>1</v>
      </c>
      <c r="JP9" s="11">
        <v>-4.0999999999999996</v>
      </c>
      <c r="JQ9" s="11">
        <v>8</v>
      </c>
      <c r="JR9" s="11">
        <v>1</v>
      </c>
      <c r="JS9" s="11">
        <v>69.7</v>
      </c>
      <c r="JT9" s="11">
        <v>8</v>
      </c>
      <c r="JU9" s="11">
        <v>1</v>
      </c>
      <c r="JW9" s="11">
        <v>1</v>
      </c>
      <c r="JX9" s="11">
        <v>1</v>
      </c>
      <c r="JY9" s="11">
        <v>19</v>
      </c>
      <c r="JZ9" s="11">
        <v>8</v>
      </c>
      <c r="KA9" s="11">
        <v>1</v>
      </c>
      <c r="KB9" s="11">
        <v>105</v>
      </c>
      <c r="KC9" s="11">
        <v>8</v>
      </c>
      <c r="KD9" s="11">
        <v>1</v>
      </c>
      <c r="KE9" s="11">
        <v>-1.8</v>
      </c>
      <c r="KF9" s="11">
        <v>8</v>
      </c>
      <c r="KG9" s="11">
        <v>1</v>
      </c>
      <c r="KH9" s="11">
        <v>-0.4</v>
      </c>
      <c r="KI9" s="11">
        <v>8</v>
      </c>
      <c r="KJ9" s="11">
        <v>1</v>
      </c>
      <c r="KK9" s="11">
        <v>105.2</v>
      </c>
      <c r="KL9" s="11">
        <v>8</v>
      </c>
      <c r="KM9" s="11">
        <v>1</v>
      </c>
      <c r="KO9" s="11">
        <v>1</v>
      </c>
      <c r="KP9" s="11">
        <v>1</v>
      </c>
      <c r="KQ9" s="11">
        <v>30.5</v>
      </c>
      <c r="KR9" s="11">
        <v>8</v>
      </c>
      <c r="KS9" s="11">
        <v>1</v>
      </c>
      <c r="KT9" s="11">
        <v>68.5</v>
      </c>
      <c r="KU9" s="11">
        <v>8</v>
      </c>
      <c r="KV9" s="11">
        <v>1</v>
      </c>
      <c r="KW9" s="11">
        <v>-0.4</v>
      </c>
      <c r="KX9" s="11">
        <v>8</v>
      </c>
      <c r="KY9" s="11">
        <v>1</v>
      </c>
      <c r="KZ9" s="11">
        <v>1.1000000000000001</v>
      </c>
      <c r="LA9" s="11">
        <v>8</v>
      </c>
      <c r="LB9" s="11">
        <v>1</v>
      </c>
      <c r="LC9" s="11">
        <v>135.19999999999999</v>
      </c>
      <c r="LD9" s="11">
        <v>8</v>
      </c>
      <c r="LE9" s="11">
        <v>1</v>
      </c>
      <c r="LG9" s="11">
        <v>1</v>
      </c>
      <c r="LH9" s="11">
        <v>1</v>
      </c>
      <c r="LI9" s="11">
        <v>17</v>
      </c>
      <c r="LJ9" s="11">
        <v>8</v>
      </c>
      <c r="LK9" s="11">
        <v>1</v>
      </c>
      <c r="LL9" s="11">
        <v>63</v>
      </c>
      <c r="LM9" s="11">
        <v>8</v>
      </c>
      <c r="LN9" s="11">
        <v>1</v>
      </c>
      <c r="LO9" s="11">
        <v>-3.4</v>
      </c>
      <c r="LP9" s="11">
        <v>8</v>
      </c>
      <c r="LQ9" s="11">
        <v>1</v>
      </c>
      <c r="LR9" s="11">
        <v>-2.2999999999999998</v>
      </c>
      <c r="LS9" s="11">
        <v>8</v>
      </c>
      <c r="LT9" s="11">
        <v>1</v>
      </c>
      <c r="LU9" s="11">
        <v>50.4</v>
      </c>
      <c r="LV9" s="11">
        <v>8</v>
      </c>
      <c r="LW9" s="11">
        <v>1</v>
      </c>
      <c r="LY9" s="11">
        <v>1</v>
      </c>
      <c r="LZ9" s="11">
        <v>1</v>
      </c>
      <c r="MA9" s="11">
        <v>99</v>
      </c>
      <c r="MB9" s="11">
        <v>8</v>
      </c>
      <c r="MC9" s="11">
        <v>1</v>
      </c>
      <c r="MD9" s="11">
        <v>151</v>
      </c>
      <c r="ME9" s="11">
        <v>8</v>
      </c>
      <c r="MF9" s="11">
        <v>1</v>
      </c>
      <c r="MG9" s="11">
        <v>-1.5</v>
      </c>
      <c r="MH9" s="11">
        <v>8</v>
      </c>
      <c r="MI9" s="11">
        <v>1</v>
      </c>
      <c r="MJ9" s="11">
        <v>-0.5</v>
      </c>
      <c r="MK9" s="11">
        <v>8</v>
      </c>
      <c r="ML9" s="11">
        <v>1</v>
      </c>
      <c r="MM9" s="11">
        <v>119.4</v>
      </c>
      <c r="MN9" s="11">
        <v>8</v>
      </c>
      <c r="MO9" s="11">
        <v>1</v>
      </c>
      <c r="MQ9" s="11">
        <v>1</v>
      </c>
      <c r="MR9" s="11">
        <v>1</v>
      </c>
      <c r="MS9" s="11">
        <v>21</v>
      </c>
      <c r="MT9" s="11">
        <v>8</v>
      </c>
      <c r="MU9" s="11">
        <v>1</v>
      </c>
      <c r="MV9" s="11">
        <v>69.5</v>
      </c>
      <c r="MW9" s="11">
        <v>8</v>
      </c>
      <c r="MX9" s="11">
        <v>1</v>
      </c>
      <c r="MY9" s="11">
        <v>0.5</v>
      </c>
      <c r="MZ9" s="11">
        <v>8</v>
      </c>
      <c r="NA9" s="11">
        <v>1</v>
      </c>
      <c r="NB9" s="11">
        <v>2.4</v>
      </c>
      <c r="NC9" s="11">
        <v>8</v>
      </c>
      <c r="ND9" s="11">
        <v>1</v>
      </c>
      <c r="NE9" s="11">
        <v>181.5</v>
      </c>
      <c r="NF9" s="11">
        <v>8</v>
      </c>
      <c r="NG9" s="11">
        <v>1</v>
      </c>
      <c r="NI9" s="11">
        <v>1</v>
      </c>
      <c r="NJ9" s="11">
        <v>1</v>
      </c>
      <c r="NK9" s="11">
        <v>14.5</v>
      </c>
      <c r="NL9" s="11">
        <v>8</v>
      </c>
      <c r="NM9" s="11">
        <v>1</v>
      </c>
      <c r="NN9" s="11">
        <v>79</v>
      </c>
      <c r="NO9" s="11">
        <v>8</v>
      </c>
      <c r="NP9" s="11">
        <v>1</v>
      </c>
      <c r="NQ9" s="11">
        <v>-2.4</v>
      </c>
      <c r="NR9" s="11">
        <v>8</v>
      </c>
      <c r="NS9" s="11">
        <v>1</v>
      </c>
      <c r="NT9" s="11">
        <v>-1.9</v>
      </c>
      <c r="NU9" s="11">
        <v>8</v>
      </c>
      <c r="NV9" s="11">
        <v>1</v>
      </c>
      <c r="NW9" s="11">
        <v>40.5</v>
      </c>
      <c r="NX9" s="11">
        <v>8</v>
      </c>
      <c r="NY9" s="11">
        <v>1</v>
      </c>
      <c r="OA9" s="11">
        <v>1</v>
      </c>
      <c r="OB9" s="11">
        <v>1</v>
      </c>
      <c r="OC9" s="11">
        <v>153</v>
      </c>
      <c r="OD9" s="11">
        <v>8</v>
      </c>
      <c r="OE9" s="11">
        <v>1</v>
      </c>
      <c r="OF9" s="11">
        <v>209.5</v>
      </c>
      <c r="OG9" s="11">
        <v>8</v>
      </c>
      <c r="OH9" s="11">
        <v>1</v>
      </c>
      <c r="OI9" s="11">
        <v>-2.4</v>
      </c>
      <c r="OJ9" s="11">
        <v>8</v>
      </c>
      <c r="OK9" s="11">
        <v>1</v>
      </c>
      <c r="OL9" s="11">
        <v>-1</v>
      </c>
      <c r="OM9" s="11">
        <v>8</v>
      </c>
      <c r="ON9" s="11">
        <v>1</v>
      </c>
      <c r="OO9" s="11">
        <v>87.8</v>
      </c>
      <c r="OP9" s="11">
        <v>8</v>
      </c>
      <c r="OQ9" s="11">
        <v>1</v>
      </c>
      <c r="OS9" s="11">
        <v>1</v>
      </c>
      <c r="OT9" s="11">
        <v>1</v>
      </c>
      <c r="OU9" s="11">
        <v>15</v>
      </c>
      <c r="OV9" s="11">
        <v>8</v>
      </c>
      <c r="OW9" s="11">
        <v>1</v>
      </c>
      <c r="OX9" s="11">
        <v>85.5</v>
      </c>
      <c r="OY9" s="11">
        <v>8</v>
      </c>
      <c r="OZ9" s="11">
        <v>1</v>
      </c>
      <c r="PA9" s="11">
        <v>-0.6</v>
      </c>
      <c r="PB9" s="11">
        <v>8</v>
      </c>
      <c r="PC9" s="11">
        <v>1</v>
      </c>
      <c r="PD9" s="11">
        <v>0.1</v>
      </c>
      <c r="PE9" s="11">
        <v>8</v>
      </c>
      <c r="PF9" s="11">
        <v>1</v>
      </c>
      <c r="PG9" s="11">
        <v>91.2</v>
      </c>
      <c r="PH9" s="11">
        <v>8</v>
      </c>
      <c r="PI9" s="11">
        <v>1</v>
      </c>
      <c r="PK9" s="11">
        <v>1</v>
      </c>
      <c r="PL9" s="11">
        <v>1</v>
      </c>
      <c r="PM9" s="11">
        <v>46.5</v>
      </c>
      <c r="PN9" s="11">
        <v>8</v>
      </c>
      <c r="PO9" s="11">
        <v>1</v>
      </c>
      <c r="PP9" s="11">
        <v>121.5</v>
      </c>
      <c r="PQ9" s="11">
        <v>8</v>
      </c>
      <c r="PR9" s="11">
        <v>1</v>
      </c>
      <c r="PS9" s="11">
        <v>1.5</v>
      </c>
      <c r="PT9" s="11">
        <v>8</v>
      </c>
      <c r="PU9" s="11">
        <v>1</v>
      </c>
      <c r="PV9" s="11">
        <v>3.3</v>
      </c>
      <c r="PW9" s="11">
        <v>8</v>
      </c>
      <c r="PX9" s="11">
        <v>1</v>
      </c>
      <c r="PY9" s="11">
        <v>159.6</v>
      </c>
      <c r="PZ9" s="11">
        <v>8</v>
      </c>
      <c r="QA9" s="11">
        <v>1</v>
      </c>
      <c r="QC9" s="11">
        <v>1</v>
      </c>
      <c r="QD9" s="11">
        <v>1</v>
      </c>
      <c r="QE9" s="11">
        <v>20.5</v>
      </c>
      <c r="QF9" s="11">
        <v>8</v>
      </c>
      <c r="QG9" s="11">
        <v>1</v>
      </c>
      <c r="QH9" s="11">
        <v>88.5</v>
      </c>
      <c r="QI9" s="11">
        <v>8</v>
      </c>
      <c r="QJ9" s="11">
        <v>1</v>
      </c>
      <c r="QK9" s="11">
        <v>-1.3</v>
      </c>
      <c r="QL9" s="11">
        <v>5</v>
      </c>
      <c r="QM9" s="11">
        <v>1</v>
      </c>
      <c r="QN9" s="11">
        <v>-0.6</v>
      </c>
      <c r="QO9" s="11">
        <v>8</v>
      </c>
      <c r="QP9" s="11">
        <v>1</v>
      </c>
      <c r="QQ9" s="11">
        <v>72.900000000000006</v>
      </c>
      <c r="QR9" s="11">
        <v>8</v>
      </c>
      <c r="QS9" s="11">
        <v>1</v>
      </c>
      <c r="QU9" s="11">
        <v>1</v>
      </c>
      <c r="QV9" s="11">
        <v>1</v>
      </c>
      <c r="QW9" s="11">
        <v>27</v>
      </c>
      <c r="QX9" s="11">
        <v>5</v>
      </c>
      <c r="QY9" s="11">
        <v>1</v>
      </c>
      <c r="QZ9" s="11">
        <v>87</v>
      </c>
      <c r="RA9" s="11">
        <v>8</v>
      </c>
      <c r="RB9" s="11">
        <v>1</v>
      </c>
      <c r="RC9" s="11">
        <v>-0.6</v>
      </c>
      <c r="RD9" s="11">
        <v>8</v>
      </c>
      <c r="RE9" s="11">
        <v>1</v>
      </c>
      <c r="RF9" s="11">
        <v>0</v>
      </c>
      <c r="RG9" s="11">
        <v>8</v>
      </c>
      <c r="RH9" s="11">
        <v>1</v>
      </c>
      <c r="RI9" s="11">
        <v>87.3</v>
      </c>
      <c r="RJ9" s="11">
        <v>8</v>
      </c>
      <c r="RK9" s="11">
        <v>1</v>
      </c>
      <c r="RM9" s="11">
        <v>1</v>
      </c>
      <c r="RN9" s="11">
        <v>1</v>
      </c>
      <c r="RO9" s="11">
        <v>22</v>
      </c>
      <c r="RP9" s="11">
        <v>8</v>
      </c>
      <c r="RQ9" s="11">
        <v>1</v>
      </c>
      <c r="RR9" s="11">
        <v>103.5</v>
      </c>
      <c r="RS9" s="11">
        <v>8</v>
      </c>
      <c r="RT9" s="11">
        <v>1</v>
      </c>
      <c r="RU9" s="11">
        <v>-0.5</v>
      </c>
      <c r="RV9" s="11">
        <v>8</v>
      </c>
      <c r="RW9" s="11">
        <v>1</v>
      </c>
      <c r="RX9" s="11">
        <v>0.5</v>
      </c>
      <c r="RY9" s="11">
        <v>8</v>
      </c>
      <c r="RZ9" s="11">
        <v>1</v>
      </c>
      <c r="SA9" s="11">
        <v>116.8</v>
      </c>
      <c r="SB9" s="11">
        <v>8</v>
      </c>
      <c r="SC9" s="11">
        <v>1</v>
      </c>
      <c r="SE9" s="11">
        <v>1</v>
      </c>
      <c r="SF9" s="11">
        <v>1</v>
      </c>
      <c r="SG9" s="11">
        <v>21</v>
      </c>
      <c r="SH9" s="11">
        <v>8</v>
      </c>
      <c r="SI9" s="11">
        <v>1</v>
      </c>
      <c r="SJ9" s="11">
        <v>107.5</v>
      </c>
      <c r="SK9" s="11">
        <v>8</v>
      </c>
      <c r="SL9" s="11">
        <v>1</v>
      </c>
      <c r="SM9" s="11">
        <v>0.2</v>
      </c>
      <c r="SN9" s="11">
        <v>8</v>
      </c>
      <c r="SO9" s="11">
        <v>1</v>
      </c>
      <c r="SP9" s="11">
        <v>1.3</v>
      </c>
      <c r="SQ9" s="11">
        <v>8</v>
      </c>
      <c r="SR9" s="11">
        <v>1</v>
      </c>
      <c r="SS9" s="11">
        <v>124.5</v>
      </c>
      <c r="ST9" s="11">
        <v>8</v>
      </c>
      <c r="SU9" s="11">
        <v>1</v>
      </c>
      <c r="SW9" s="11">
        <v>1</v>
      </c>
      <c r="SX9" s="11">
        <v>1</v>
      </c>
      <c r="SY9" s="11">
        <v>33.5</v>
      </c>
      <c r="SZ9" s="11">
        <v>8</v>
      </c>
      <c r="TA9" s="11">
        <v>1</v>
      </c>
      <c r="TB9" s="11">
        <v>80.5</v>
      </c>
      <c r="TC9" s="11">
        <v>8</v>
      </c>
      <c r="TD9" s="11">
        <v>1</v>
      </c>
      <c r="TE9" s="11">
        <v>-0.7</v>
      </c>
      <c r="TF9" s="11">
        <v>8</v>
      </c>
      <c r="TG9" s="11">
        <v>1</v>
      </c>
      <c r="TH9" s="11">
        <v>0.6</v>
      </c>
      <c r="TI9" s="11">
        <v>8</v>
      </c>
      <c r="TJ9" s="11">
        <v>1</v>
      </c>
      <c r="TK9" s="11">
        <v>141.19999999999999</v>
      </c>
      <c r="TL9" s="11">
        <v>8</v>
      </c>
      <c r="TM9" s="11">
        <v>1</v>
      </c>
      <c r="TO9" s="11">
        <v>1</v>
      </c>
      <c r="TP9" s="11">
        <v>1</v>
      </c>
      <c r="TQ9" s="11">
        <v>18</v>
      </c>
      <c r="TR9" s="11">
        <v>8</v>
      </c>
      <c r="TS9" s="11">
        <v>1</v>
      </c>
      <c r="TT9" s="11">
        <v>75.5</v>
      </c>
      <c r="TU9" s="11">
        <v>8</v>
      </c>
      <c r="TV9" s="11">
        <v>1</v>
      </c>
    </row>
    <row r="10" spans="1:542" x14ac:dyDescent="0.2">
      <c r="A10" s="11">
        <v>2021</v>
      </c>
      <c r="B10" s="11">
        <v>3</v>
      </c>
      <c r="C10" s="11">
        <v>3.2</v>
      </c>
      <c r="D10" s="11">
        <v>8</v>
      </c>
      <c r="E10" s="11">
        <v>1</v>
      </c>
      <c r="F10" s="11">
        <v>5.5</v>
      </c>
      <c r="G10" s="11">
        <v>8</v>
      </c>
      <c r="H10" s="11">
        <v>1</v>
      </c>
      <c r="I10" s="11">
        <v>192.2</v>
      </c>
      <c r="J10" s="11">
        <v>8</v>
      </c>
      <c r="K10" s="11">
        <v>1</v>
      </c>
      <c r="L10" s="11">
        <v>190.9</v>
      </c>
      <c r="M10" s="11">
        <v>8</v>
      </c>
      <c r="N10" s="11">
        <v>1</v>
      </c>
      <c r="O10" s="11">
        <v>101</v>
      </c>
      <c r="P10" s="11">
        <v>8</v>
      </c>
      <c r="Q10" s="11">
        <v>1</v>
      </c>
      <c r="R10" s="11">
        <v>103.5</v>
      </c>
      <c r="S10" s="11">
        <v>8</v>
      </c>
      <c r="T10" s="11">
        <v>1</v>
      </c>
      <c r="U10" s="11">
        <v>2.8</v>
      </c>
      <c r="V10" s="11">
        <v>8</v>
      </c>
      <c r="W10" s="11">
        <v>1</v>
      </c>
      <c r="X10" s="11">
        <v>5.2</v>
      </c>
      <c r="Y10" s="11">
        <v>8</v>
      </c>
      <c r="Z10" s="11">
        <v>1</v>
      </c>
      <c r="AA10" s="11">
        <v>168.1</v>
      </c>
      <c r="AB10" s="11">
        <v>8</v>
      </c>
      <c r="AC10" s="11">
        <v>1</v>
      </c>
      <c r="AD10" s="11">
        <v>170.8</v>
      </c>
      <c r="AE10" s="11">
        <v>8</v>
      </c>
      <c r="AF10" s="11">
        <v>1</v>
      </c>
      <c r="AG10" s="11">
        <v>87</v>
      </c>
      <c r="AH10" s="11">
        <v>8</v>
      </c>
      <c r="AI10" s="11">
        <v>1</v>
      </c>
      <c r="AJ10" s="11">
        <v>98</v>
      </c>
      <c r="AK10" s="11">
        <v>8</v>
      </c>
      <c r="AL10" s="11">
        <v>1</v>
      </c>
      <c r="AM10" s="11">
        <v>2.6</v>
      </c>
      <c r="AN10" s="11">
        <v>8</v>
      </c>
      <c r="AO10" s="11">
        <v>1</v>
      </c>
      <c r="AP10" s="11">
        <v>5</v>
      </c>
      <c r="AQ10" s="11">
        <v>8</v>
      </c>
      <c r="AR10" s="11">
        <v>1</v>
      </c>
      <c r="AS10" s="11">
        <v>169.4</v>
      </c>
      <c r="AT10" s="11">
        <v>8</v>
      </c>
      <c r="AU10" s="11">
        <v>1</v>
      </c>
      <c r="AV10" s="11">
        <v>168.4</v>
      </c>
      <c r="AW10" s="11">
        <v>8</v>
      </c>
      <c r="AX10" s="11">
        <v>1</v>
      </c>
      <c r="AY10" s="11">
        <v>91.5</v>
      </c>
      <c r="AZ10" s="11">
        <v>8</v>
      </c>
      <c r="BA10" s="11">
        <v>1</v>
      </c>
      <c r="BB10" s="11">
        <v>83.5</v>
      </c>
      <c r="BC10" s="11">
        <v>8</v>
      </c>
      <c r="BD10" s="11">
        <v>1</v>
      </c>
      <c r="BE10" s="11">
        <v>2.6</v>
      </c>
      <c r="BF10" s="11">
        <v>8</v>
      </c>
      <c r="BG10" s="11">
        <v>1</v>
      </c>
      <c r="BH10" s="11">
        <v>5.0999999999999996</v>
      </c>
      <c r="BI10" s="11">
        <v>8</v>
      </c>
      <c r="BJ10" s="11">
        <v>1</v>
      </c>
      <c r="BK10" s="11">
        <v>167.1</v>
      </c>
      <c r="BL10" s="11">
        <v>8</v>
      </c>
      <c r="BM10" s="11">
        <v>1</v>
      </c>
      <c r="BN10" s="11">
        <v>178.2</v>
      </c>
      <c r="BO10" s="11">
        <v>8</v>
      </c>
      <c r="BP10" s="11">
        <v>1</v>
      </c>
      <c r="BQ10" s="11">
        <v>81</v>
      </c>
      <c r="BR10" s="11">
        <v>8</v>
      </c>
      <c r="BS10" s="11">
        <v>1</v>
      </c>
      <c r="BT10" s="11">
        <v>104.5</v>
      </c>
      <c r="BU10" s="11">
        <v>8</v>
      </c>
      <c r="BV10" s="11">
        <v>1</v>
      </c>
      <c r="BW10" s="11">
        <v>3.4</v>
      </c>
      <c r="BX10" s="11">
        <v>8</v>
      </c>
      <c r="BY10" s="11">
        <v>1</v>
      </c>
      <c r="BZ10" s="11">
        <v>6</v>
      </c>
      <c r="CA10" s="11">
        <v>8</v>
      </c>
      <c r="CB10" s="11">
        <v>1</v>
      </c>
      <c r="CC10" s="11">
        <v>181.7</v>
      </c>
      <c r="CD10" s="11">
        <v>8</v>
      </c>
      <c r="CE10" s="11">
        <v>1</v>
      </c>
      <c r="CF10" s="11">
        <v>190.4</v>
      </c>
      <c r="CG10" s="11">
        <v>8</v>
      </c>
      <c r="CH10" s="11">
        <v>1</v>
      </c>
      <c r="CI10" s="11">
        <v>91.5</v>
      </c>
      <c r="CJ10" s="11">
        <v>8</v>
      </c>
      <c r="CK10" s="11">
        <v>1</v>
      </c>
      <c r="CL10" s="11">
        <v>156</v>
      </c>
      <c r="CM10" s="11">
        <v>8</v>
      </c>
      <c r="CN10" s="11">
        <v>1</v>
      </c>
      <c r="CO10" s="11">
        <v>1.6</v>
      </c>
      <c r="CP10" s="11">
        <v>8</v>
      </c>
      <c r="CQ10" s="11">
        <v>1</v>
      </c>
      <c r="CR10" s="11">
        <v>3.7</v>
      </c>
      <c r="CS10" s="11">
        <v>8</v>
      </c>
      <c r="CT10" s="11">
        <v>1</v>
      </c>
      <c r="CU10" s="11">
        <v>131</v>
      </c>
      <c r="CV10" s="11">
        <v>8</v>
      </c>
      <c r="CW10" s="11">
        <v>1</v>
      </c>
      <c r="CX10" s="11">
        <v>144.30000000000001</v>
      </c>
      <c r="CY10" s="11">
        <v>8</v>
      </c>
      <c r="CZ10" s="11">
        <v>1</v>
      </c>
      <c r="DA10" s="11">
        <v>115</v>
      </c>
      <c r="DB10" s="11">
        <v>8</v>
      </c>
      <c r="DC10" s="11">
        <v>1</v>
      </c>
      <c r="DD10" s="11">
        <v>51</v>
      </c>
      <c r="DE10" s="11">
        <v>8</v>
      </c>
      <c r="DF10" s="11">
        <v>1</v>
      </c>
      <c r="DG10" s="11">
        <v>0.5</v>
      </c>
      <c r="DH10" s="11">
        <v>8</v>
      </c>
      <c r="DI10" s="11">
        <v>1</v>
      </c>
      <c r="DJ10" s="11">
        <v>3.1</v>
      </c>
      <c r="DK10" s="11">
        <v>8</v>
      </c>
      <c r="DL10" s="11">
        <v>1</v>
      </c>
      <c r="DM10" s="11">
        <v>131</v>
      </c>
      <c r="DN10" s="11">
        <v>8</v>
      </c>
      <c r="DO10" s="11">
        <v>1</v>
      </c>
      <c r="DP10" s="11">
        <v>145</v>
      </c>
      <c r="DQ10" s="11">
        <v>8</v>
      </c>
      <c r="DR10" s="11">
        <v>1</v>
      </c>
      <c r="DS10" s="11">
        <v>112</v>
      </c>
      <c r="DT10" s="11">
        <v>8</v>
      </c>
      <c r="DU10" s="11">
        <v>1</v>
      </c>
      <c r="DV10" s="11">
        <v>76</v>
      </c>
      <c r="DW10" s="11">
        <v>8</v>
      </c>
      <c r="DX10" s="11">
        <v>1</v>
      </c>
      <c r="DY10" s="11">
        <v>0.9</v>
      </c>
      <c r="DZ10" s="11">
        <v>8</v>
      </c>
      <c r="EA10" s="11">
        <v>1</v>
      </c>
      <c r="EB10" s="11">
        <v>3.4</v>
      </c>
      <c r="EC10" s="11">
        <v>8</v>
      </c>
      <c r="ED10" s="11">
        <v>1</v>
      </c>
      <c r="EE10" s="11">
        <v>134.80000000000001</v>
      </c>
      <c r="EF10" s="11">
        <v>8</v>
      </c>
      <c r="EG10" s="11">
        <v>1</v>
      </c>
      <c r="EH10" s="11">
        <v>159.5</v>
      </c>
      <c r="EI10" s="11">
        <v>8</v>
      </c>
      <c r="EJ10" s="11">
        <v>1</v>
      </c>
      <c r="EK10" s="11">
        <v>69.5</v>
      </c>
      <c r="EL10" s="11">
        <v>8</v>
      </c>
      <c r="EM10" s="11">
        <v>1</v>
      </c>
      <c r="EN10" s="11">
        <v>90</v>
      </c>
      <c r="EO10" s="11">
        <v>8</v>
      </c>
      <c r="EP10" s="11">
        <v>1</v>
      </c>
      <c r="EQ10" s="11">
        <v>3.7</v>
      </c>
      <c r="ER10" s="11">
        <v>8</v>
      </c>
      <c r="ES10" s="11">
        <v>1</v>
      </c>
      <c r="ET10" s="11">
        <v>6</v>
      </c>
      <c r="EU10" s="11">
        <v>8</v>
      </c>
      <c r="EV10" s="11">
        <v>1</v>
      </c>
      <c r="EW10" s="11">
        <v>169.1</v>
      </c>
      <c r="EX10" s="11">
        <v>8</v>
      </c>
      <c r="EY10" s="11">
        <v>1</v>
      </c>
      <c r="EZ10" s="11">
        <v>181.6</v>
      </c>
      <c r="FA10" s="11">
        <v>8</v>
      </c>
      <c r="FB10" s="11">
        <v>1</v>
      </c>
      <c r="FC10" s="11">
        <v>86.5</v>
      </c>
      <c r="FD10" s="11">
        <v>8</v>
      </c>
      <c r="FE10" s="11">
        <v>1</v>
      </c>
      <c r="FF10" s="11">
        <v>184</v>
      </c>
      <c r="FG10" s="11">
        <v>8</v>
      </c>
      <c r="FH10" s="11">
        <v>1</v>
      </c>
      <c r="FI10" s="11">
        <v>2.1</v>
      </c>
      <c r="FJ10" s="11">
        <v>8</v>
      </c>
      <c r="FK10" s="11">
        <v>1</v>
      </c>
      <c r="FL10" s="11">
        <v>4.7</v>
      </c>
      <c r="FM10" s="11">
        <v>8</v>
      </c>
      <c r="FN10" s="11">
        <v>1</v>
      </c>
      <c r="FO10" s="11">
        <v>138.1</v>
      </c>
      <c r="FP10" s="11">
        <v>8</v>
      </c>
      <c r="FQ10" s="11">
        <v>1</v>
      </c>
      <c r="FR10" s="11">
        <v>168.3</v>
      </c>
      <c r="FS10" s="11">
        <v>8</v>
      </c>
      <c r="FT10" s="11">
        <v>1</v>
      </c>
      <c r="FU10" s="11">
        <v>92.5</v>
      </c>
      <c r="FV10" s="11">
        <v>8</v>
      </c>
      <c r="FW10" s="11">
        <v>1</v>
      </c>
      <c r="FX10" s="11">
        <v>41</v>
      </c>
      <c r="FY10" s="11">
        <v>8</v>
      </c>
      <c r="FZ10" s="11">
        <v>1</v>
      </c>
      <c r="GA10" s="11">
        <v>3</v>
      </c>
      <c r="GB10" s="11">
        <v>8</v>
      </c>
      <c r="GC10" s="11">
        <v>1</v>
      </c>
      <c r="GD10" s="11">
        <v>5.3</v>
      </c>
      <c r="GE10" s="11">
        <v>8</v>
      </c>
      <c r="GF10" s="11">
        <v>1</v>
      </c>
      <c r="GG10" s="11">
        <v>133.80000000000001</v>
      </c>
      <c r="GH10" s="11">
        <v>8</v>
      </c>
      <c r="GI10" s="11">
        <v>1</v>
      </c>
      <c r="GJ10" s="11">
        <v>168.5</v>
      </c>
      <c r="GK10" s="11">
        <v>8</v>
      </c>
      <c r="GL10" s="11">
        <v>1</v>
      </c>
      <c r="GM10" s="11">
        <v>141.5</v>
      </c>
      <c r="GN10" s="11">
        <v>8</v>
      </c>
      <c r="GO10" s="11">
        <v>1</v>
      </c>
      <c r="GP10" s="11">
        <v>82</v>
      </c>
      <c r="GQ10" s="11">
        <v>8</v>
      </c>
      <c r="GR10" s="11">
        <v>1</v>
      </c>
      <c r="GS10" s="11">
        <v>3.8</v>
      </c>
      <c r="GT10" s="11">
        <v>8</v>
      </c>
      <c r="GU10" s="11">
        <v>1</v>
      </c>
      <c r="GV10" s="11">
        <v>6.4</v>
      </c>
      <c r="GW10" s="11">
        <v>8</v>
      </c>
      <c r="GX10" s="11">
        <v>1</v>
      </c>
      <c r="GY10" s="11">
        <v>164.7</v>
      </c>
      <c r="GZ10" s="11">
        <v>8</v>
      </c>
      <c r="HA10" s="11">
        <v>1</v>
      </c>
      <c r="HB10" s="11">
        <v>189.3</v>
      </c>
      <c r="HC10" s="11">
        <v>8</v>
      </c>
      <c r="HD10" s="11">
        <v>1</v>
      </c>
      <c r="HE10" s="11">
        <v>75.5</v>
      </c>
      <c r="HF10" s="11">
        <v>8</v>
      </c>
      <c r="HG10" s="11">
        <v>1</v>
      </c>
      <c r="HH10" s="11">
        <v>96.5</v>
      </c>
      <c r="HI10" s="11">
        <v>8</v>
      </c>
      <c r="HJ10" s="11">
        <v>1</v>
      </c>
      <c r="HK10" s="11">
        <v>4.3</v>
      </c>
      <c r="HL10" s="11">
        <v>8</v>
      </c>
      <c r="HM10" s="11">
        <v>1</v>
      </c>
      <c r="HN10" s="11">
        <v>6.6</v>
      </c>
      <c r="HO10" s="11">
        <v>8</v>
      </c>
      <c r="HP10" s="11">
        <v>1</v>
      </c>
      <c r="HQ10" s="11">
        <v>177.8</v>
      </c>
      <c r="HR10" s="11">
        <v>8</v>
      </c>
      <c r="HS10" s="11">
        <v>1</v>
      </c>
      <c r="HT10" s="11">
        <v>194</v>
      </c>
      <c r="HU10" s="11">
        <v>8</v>
      </c>
      <c r="HV10" s="11">
        <v>1</v>
      </c>
      <c r="HW10" s="11">
        <v>70</v>
      </c>
      <c r="HX10" s="11">
        <v>8</v>
      </c>
      <c r="HY10" s="11">
        <v>1</v>
      </c>
      <c r="HZ10" s="11">
        <v>155.5</v>
      </c>
      <c r="IA10" s="11">
        <v>8</v>
      </c>
      <c r="IB10" s="11">
        <v>1</v>
      </c>
      <c r="IC10" s="11">
        <v>-1.3</v>
      </c>
      <c r="ID10" s="11">
        <v>8</v>
      </c>
      <c r="IE10" s="11">
        <v>1</v>
      </c>
      <c r="IF10" s="11">
        <v>1.4</v>
      </c>
      <c r="IG10" s="11">
        <v>8</v>
      </c>
      <c r="IH10" s="11">
        <v>1</v>
      </c>
      <c r="II10" s="11">
        <v>98.4</v>
      </c>
      <c r="IJ10" s="11">
        <v>8</v>
      </c>
      <c r="IK10" s="11">
        <v>1</v>
      </c>
      <c r="IL10" s="11">
        <v>144.5</v>
      </c>
      <c r="IM10" s="11">
        <v>8</v>
      </c>
      <c r="IN10" s="11">
        <v>1</v>
      </c>
      <c r="IO10" s="11">
        <v>126.5</v>
      </c>
      <c r="IP10" s="11">
        <v>8</v>
      </c>
      <c r="IQ10" s="11">
        <v>1</v>
      </c>
      <c r="IR10" s="11">
        <v>132.5</v>
      </c>
      <c r="IS10" s="11">
        <v>8</v>
      </c>
      <c r="IT10" s="11">
        <v>1</v>
      </c>
      <c r="IU10" s="11">
        <v>2.1</v>
      </c>
      <c r="IV10" s="11">
        <v>8</v>
      </c>
      <c r="IW10" s="11">
        <v>1</v>
      </c>
      <c r="IX10" s="11">
        <v>4.2</v>
      </c>
      <c r="IY10" s="11">
        <v>8</v>
      </c>
      <c r="IZ10" s="11">
        <v>1</v>
      </c>
      <c r="JA10" s="11">
        <v>112.6</v>
      </c>
      <c r="JB10" s="11">
        <v>8</v>
      </c>
      <c r="JC10" s="11">
        <v>1</v>
      </c>
      <c r="JD10" s="11">
        <v>143.5</v>
      </c>
      <c r="JE10" s="11">
        <v>8</v>
      </c>
      <c r="JF10" s="11">
        <v>1</v>
      </c>
      <c r="JG10" s="11">
        <v>151.5</v>
      </c>
      <c r="JH10" s="11">
        <v>8</v>
      </c>
      <c r="JI10" s="11">
        <v>1</v>
      </c>
      <c r="JJ10" s="11">
        <v>83</v>
      </c>
      <c r="JK10" s="11">
        <v>8</v>
      </c>
      <c r="JL10" s="11">
        <v>1</v>
      </c>
      <c r="JM10" s="11">
        <v>-0.5</v>
      </c>
      <c r="JN10" s="11">
        <v>8</v>
      </c>
      <c r="JO10" s="11">
        <v>1</v>
      </c>
      <c r="JP10" s="11">
        <v>1.8</v>
      </c>
      <c r="JQ10" s="11">
        <v>8</v>
      </c>
      <c r="JR10" s="11">
        <v>1</v>
      </c>
      <c r="JS10" s="11">
        <v>102.6</v>
      </c>
      <c r="JT10" s="11">
        <v>8</v>
      </c>
      <c r="JU10" s="11">
        <v>1</v>
      </c>
      <c r="JV10" s="11">
        <v>143.80000000000001</v>
      </c>
      <c r="JW10" s="11">
        <v>8</v>
      </c>
      <c r="JX10" s="11">
        <v>1</v>
      </c>
      <c r="JY10" s="11">
        <v>119.5</v>
      </c>
      <c r="JZ10" s="11">
        <v>8</v>
      </c>
      <c r="KA10" s="11">
        <v>1</v>
      </c>
      <c r="KB10" s="11">
        <v>141</v>
      </c>
      <c r="KC10" s="11">
        <v>8</v>
      </c>
      <c r="KD10" s="11">
        <v>1</v>
      </c>
      <c r="KE10" s="11">
        <v>3.4</v>
      </c>
      <c r="KF10" s="11">
        <v>8</v>
      </c>
      <c r="KG10" s="11">
        <v>1</v>
      </c>
      <c r="KH10" s="11">
        <v>5.5</v>
      </c>
      <c r="KI10" s="11">
        <v>8</v>
      </c>
      <c r="KJ10" s="11">
        <v>1</v>
      </c>
      <c r="KK10" s="11">
        <v>131.4</v>
      </c>
      <c r="KL10" s="11">
        <v>8</v>
      </c>
      <c r="KM10" s="11">
        <v>1</v>
      </c>
      <c r="KN10" s="11">
        <v>160.6</v>
      </c>
      <c r="KO10" s="11">
        <v>8</v>
      </c>
      <c r="KP10" s="11">
        <v>1</v>
      </c>
      <c r="KQ10" s="11">
        <v>126</v>
      </c>
      <c r="KR10" s="11">
        <v>8</v>
      </c>
      <c r="KS10" s="11">
        <v>1</v>
      </c>
      <c r="KT10" s="11">
        <v>85</v>
      </c>
      <c r="KU10" s="11">
        <v>8</v>
      </c>
      <c r="KV10" s="11">
        <v>1</v>
      </c>
      <c r="KW10" s="11">
        <v>4.2</v>
      </c>
      <c r="KX10" s="11">
        <v>8</v>
      </c>
      <c r="KY10" s="11">
        <v>1</v>
      </c>
      <c r="KZ10" s="11">
        <v>6.5</v>
      </c>
      <c r="LA10" s="11">
        <v>8</v>
      </c>
      <c r="LB10" s="11">
        <v>1</v>
      </c>
      <c r="LC10" s="11">
        <v>140.80000000000001</v>
      </c>
      <c r="LD10" s="11">
        <v>8</v>
      </c>
      <c r="LE10" s="11">
        <v>1</v>
      </c>
      <c r="LF10" s="11">
        <v>179.1</v>
      </c>
      <c r="LG10" s="11">
        <v>8</v>
      </c>
      <c r="LH10" s="11">
        <v>1</v>
      </c>
      <c r="LI10" s="11">
        <v>109.5</v>
      </c>
      <c r="LJ10" s="11">
        <v>5</v>
      </c>
      <c r="LK10" s="11">
        <v>1</v>
      </c>
      <c r="LL10" s="11">
        <v>131.5</v>
      </c>
      <c r="LM10" s="11">
        <v>8</v>
      </c>
      <c r="LN10" s="11">
        <v>1</v>
      </c>
      <c r="LO10" s="11">
        <v>0.8</v>
      </c>
      <c r="LP10" s="11">
        <v>8</v>
      </c>
      <c r="LQ10" s="11">
        <v>1</v>
      </c>
      <c r="LR10" s="11">
        <v>2.4</v>
      </c>
      <c r="LS10" s="11">
        <v>8</v>
      </c>
      <c r="LT10" s="11">
        <v>1</v>
      </c>
      <c r="LU10" s="11">
        <v>95.1</v>
      </c>
      <c r="LV10" s="11">
        <v>8</v>
      </c>
      <c r="LW10" s="11">
        <v>1</v>
      </c>
      <c r="LX10" s="11">
        <v>134.30000000000001</v>
      </c>
      <c r="LY10" s="11">
        <v>8</v>
      </c>
      <c r="LZ10" s="11">
        <v>1</v>
      </c>
      <c r="MA10" s="11">
        <v>229.5</v>
      </c>
      <c r="MB10" s="11">
        <v>8</v>
      </c>
      <c r="MC10" s="11">
        <v>1</v>
      </c>
      <c r="MD10" s="11">
        <v>131</v>
      </c>
      <c r="ME10" s="11">
        <v>8</v>
      </c>
      <c r="MF10" s="11">
        <v>1</v>
      </c>
      <c r="MG10" s="11">
        <v>3.5</v>
      </c>
      <c r="MH10" s="11">
        <v>8</v>
      </c>
      <c r="MI10" s="11">
        <v>1</v>
      </c>
      <c r="MJ10" s="11">
        <v>5.4</v>
      </c>
      <c r="MK10" s="11">
        <v>8</v>
      </c>
      <c r="ML10" s="11">
        <v>1</v>
      </c>
      <c r="MM10" s="11">
        <v>143.80000000000001</v>
      </c>
      <c r="MN10" s="11">
        <v>8</v>
      </c>
      <c r="MO10" s="11">
        <v>1</v>
      </c>
      <c r="MP10" s="11">
        <v>163.9</v>
      </c>
      <c r="MQ10" s="11">
        <v>8</v>
      </c>
      <c r="MR10" s="11">
        <v>1</v>
      </c>
      <c r="MS10" s="11">
        <v>131</v>
      </c>
      <c r="MT10" s="11">
        <v>8</v>
      </c>
      <c r="MU10" s="11">
        <v>1</v>
      </c>
      <c r="MV10" s="11">
        <v>81</v>
      </c>
      <c r="MW10" s="11">
        <v>8</v>
      </c>
      <c r="MX10" s="11">
        <v>1</v>
      </c>
      <c r="MY10" s="11">
        <v>4.4000000000000004</v>
      </c>
      <c r="MZ10" s="11">
        <v>8</v>
      </c>
      <c r="NA10" s="11">
        <v>1</v>
      </c>
      <c r="NB10" s="11">
        <v>7</v>
      </c>
      <c r="NC10" s="11">
        <v>8</v>
      </c>
      <c r="ND10" s="11">
        <v>1</v>
      </c>
      <c r="NE10" s="11">
        <v>181.9</v>
      </c>
      <c r="NF10" s="11">
        <v>8</v>
      </c>
      <c r="NG10" s="11">
        <v>1</v>
      </c>
      <c r="NH10" s="11">
        <v>200.3</v>
      </c>
      <c r="NI10" s="11">
        <v>8</v>
      </c>
      <c r="NJ10" s="11">
        <v>1</v>
      </c>
      <c r="NK10" s="11">
        <v>123.5</v>
      </c>
      <c r="NL10" s="11">
        <v>8</v>
      </c>
      <c r="NM10" s="11">
        <v>1</v>
      </c>
      <c r="NN10" s="11">
        <v>136</v>
      </c>
      <c r="NO10" s="11">
        <v>8</v>
      </c>
      <c r="NP10" s="11">
        <v>1</v>
      </c>
      <c r="NQ10" s="11">
        <v>1.5</v>
      </c>
      <c r="NR10" s="11">
        <v>8</v>
      </c>
      <c r="NS10" s="11">
        <v>1</v>
      </c>
      <c r="NT10" s="11">
        <v>2.2999999999999998</v>
      </c>
      <c r="NU10" s="11">
        <v>8</v>
      </c>
      <c r="NV10" s="11">
        <v>1</v>
      </c>
      <c r="NW10" s="11">
        <v>87.5</v>
      </c>
      <c r="NX10" s="11">
        <v>8</v>
      </c>
      <c r="NY10" s="11">
        <v>1</v>
      </c>
      <c r="NZ10" s="11">
        <v>119.1</v>
      </c>
      <c r="OA10" s="11">
        <v>8</v>
      </c>
      <c r="OB10" s="11">
        <v>1</v>
      </c>
      <c r="OC10" s="11">
        <v>200</v>
      </c>
      <c r="OD10" s="11">
        <v>8</v>
      </c>
      <c r="OE10" s="11">
        <v>1</v>
      </c>
      <c r="OF10" s="11">
        <v>116</v>
      </c>
      <c r="OG10" s="11">
        <v>8</v>
      </c>
      <c r="OH10" s="11">
        <v>1</v>
      </c>
      <c r="OI10" s="11">
        <v>2.4</v>
      </c>
      <c r="OJ10" s="11">
        <v>8</v>
      </c>
      <c r="OK10" s="11">
        <v>1</v>
      </c>
      <c r="OL10" s="11">
        <v>4.5999999999999996</v>
      </c>
      <c r="OM10" s="11">
        <v>8</v>
      </c>
      <c r="ON10" s="11">
        <v>1</v>
      </c>
      <c r="OO10" s="11">
        <v>132.4</v>
      </c>
      <c r="OP10" s="11">
        <v>8</v>
      </c>
      <c r="OQ10" s="11">
        <v>1</v>
      </c>
      <c r="OR10" s="11">
        <v>171.3</v>
      </c>
      <c r="OS10" s="11">
        <v>8</v>
      </c>
      <c r="OT10" s="11">
        <v>1</v>
      </c>
      <c r="OU10" s="11">
        <v>113</v>
      </c>
      <c r="OV10" s="11">
        <v>8</v>
      </c>
      <c r="OW10" s="11">
        <v>1</v>
      </c>
      <c r="OX10" s="11">
        <v>71</v>
      </c>
      <c r="OY10" s="11">
        <v>8</v>
      </c>
      <c r="OZ10" s="11">
        <v>1</v>
      </c>
      <c r="PA10" s="11">
        <v>4.2</v>
      </c>
      <c r="PB10" s="11">
        <v>8</v>
      </c>
      <c r="PC10" s="11">
        <v>1</v>
      </c>
      <c r="PD10" s="11">
        <v>6.1</v>
      </c>
      <c r="PE10" s="11">
        <v>8</v>
      </c>
      <c r="PF10" s="11">
        <v>1</v>
      </c>
      <c r="PG10" s="11">
        <v>126.1</v>
      </c>
      <c r="PH10" s="11">
        <v>8</v>
      </c>
      <c r="PI10" s="11">
        <v>1</v>
      </c>
      <c r="PJ10" s="11">
        <v>161</v>
      </c>
      <c r="PK10" s="11">
        <v>8</v>
      </c>
      <c r="PL10" s="11">
        <v>1</v>
      </c>
      <c r="PM10" s="11">
        <v>131.5</v>
      </c>
      <c r="PN10" s="11">
        <v>8</v>
      </c>
      <c r="PO10" s="11">
        <v>1</v>
      </c>
      <c r="PP10" s="11">
        <v>75.5</v>
      </c>
      <c r="PQ10" s="11">
        <v>8</v>
      </c>
      <c r="PR10" s="11">
        <v>1</v>
      </c>
      <c r="PS10" s="11">
        <v>5.7</v>
      </c>
      <c r="PT10" s="11">
        <v>8</v>
      </c>
      <c r="PU10" s="11">
        <v>1</v>
      </c>
      <c r="PV10" s="11">
        <v>8.3000000000000007</v>
      </c>
      <c r="PW10" s="11">
        <v>8</v>
      </c>
      <c r="PX10" s="11">
        <v>1</v>
      </c>
      <c r="PY10" s="11">
        <v>170.5</v>
      </c>
      <c r="PZ10" s="11">
        <v>8</v>
      </c>
      <c r="QA10" s="11">
        <v>1</v>
      </c>
      <c r="QB10" s="11">
        <v>192.5</v>
      </c>
      <c r="QC10" s="11">
        <v>8</v>
      </c>
      <c r="QD10" s="11">
        <v>1</v>
      </c>
      <c r="QE10" s="11">
        <v>140</v>
      </c>
      <c r="QF10" s="11">
        <v>8</v>
      </c>
      <c r="QG10" s="11">
        <v>1</v>
      </c>
      <c r="QH10" s="11">
        <v>172.5</v>
      </c>
      <c r="QI10" s="11">
        <v>8</v>
      </c>
      <c r="QJ10" s="11">
        <v>1</v>
      </c>
      <c r="QK10" s="11">
        <v>3.6</v>
      </c>
      <c r="QL10" s="11">
        <v>8</v>
      </c>
      <c r="QM10" s="11">
        <v>1</v>
      </c>
      <c r="QN10" s="11">
        <v>5.3</v>
      </c>
      <c r="QO10" s="11">
        <v>8</v>
      </c>
      <c r="QP10" s="11">
        <v>1</v>
      </c>
      <c r="QQ10" s="11">
        <v>131.9</v>
      </c>
      <c r="QR10" s="11">
        <v>8</v>
      </c>
      <c r="QS10" s="11">
        <v>1</v>
      </c>
      <c r="QT10" s="11">
        <v>172</v>
      </c>
      <c r="QU10" s="11">
        <v>8</v>
      </c>
      <c r="QV10" s="11">
        <v>1</v>
      </c>
      <c r="QW10" s="11">
        <v>103.5</v>
      </c>
      <c r="QX10" s="11">
        <v>8</v>
      </c>
      <c r="QY10" s="11">
        <v>1</v>
      </c>
      <c r="QZ10" s="11">
        <v>76.5</v>
      </c>
      <c r="RA10" s="11">
        <v>8</v>
      </c>
      <c r="RB10" s="11">
        <v>1</v>
      </c>
      <c r="RC10" s="11">
        <v>4.5</v>
      </c>
      <c r="RD10" s="11">
        <v>8</v>
      </c>
      <c r="RE10" s="11">
        <v>1</v>
      </c>
      <c r="RF10" s="11">
        <v>6.3</v>
      </c>
      <c r="RG10" s="11">
        <v>8</v>
      </c>
      <c r="RH10" s="11">
        <v>1</v>
      </c>
      <c r="RI10" s="11">
        <v>145</v>
      </c>
      <c r="RJ10" s="11">
        <v>8</v>
      </c>
      <c r="RK10" s="11">
        <v>1</v>
      </c>
      <c r="RL10" s="11">
        <v>169.9</v>
      </c>
      <c r="RM10" s="11">
        <v>8</v>
      </c>
      <c r="RN10" s="11">
        <v>1</v>
      </c>
      <c r="RO10" s="11">
        <v>106.5</v>
      </c>
      <c r="RP10" s="11">
        <v>8</v>
      </c>
      <c r="RQ10" s="11">
        <v>1</v>
      </c>
      <c r="RR10" s="11">
        <v>73</v>
      </c>
      <c r="RS10" s="11">
        <v>8</v>
      </c>
      <c r="RT10" s="11">
        <v>1</v>
      </c>
      <c r="RU10" s="11">
        <v>3.8</v>
      </c>
      <c r="RV10" s="11">
        <v>8</v>
      </c>
      <c r="RW10" s="11">
        <v>1</v>
      </c>
      <c r="RX10" s="11">
        <v>5.9</v>
      </c>
      <c r="RY10" s="11">
        <v>8</v>
      </c>
      <c r="RZ10" s="11">
        <v>1</v>
      </c>
      <c r="SA10" s="11">
        <v>167.2</v>
      </c>
      <c r="SB10" s="11">
        <v>8</v>
      </c>
      <c r="SC10" s="11">
        <v>1</v>
      </c>
      <c r="SD10" s="11">
        <v>184.7</v>
      </c>
      <c r="SE10" s="11">
        <v>8</v>
      </c>
      <c r="SF10" s="11">
        <v>1</v>
      </c>
      <c r="SG10" s="11">
        <v>136</v>
      </c>
      <c r="SH10" s="11">
        <v>8</v>
      </c>
      <c r="SI10" s="11">
        <v>1</v>
      </c>
      <c r="SJ10" s="11">
        <v>148.5</v>
      </c>
      <c r="SK10" s="11">
        <v>8</v>
      </c>
      <c r="SL10" s="11">
        <v>1</v>
      </c>
      <c r="SM10" s="11">
        <v>4.8</v>
      </c>
      <c r="SN10" s="11">
        <v>8</v>
      </c>
      <c r="SO10" s="11">
        <v>1</v>
      </c>
      <c r="SP10" s="11">
        <v>6.8</v>
      </c>
      <c r="SQ10" s="11">
        <v>8</v>
      </c>
      <c r="SR10" s="11">
        <v>1</v>
      </c>
      <c r="SS10" s="11">
        <v>174.6</v>
      </c>
      <c r="ST10" s="11">
        <v>8</v>
      </c>
      <c r="SU10" s="11">
        <v>1</v>
      </c>
      <c r="SV10" s="11">
        <v>185.6</v>
      </c>
      <c r="SW10" s="11">
        <v>8</v>
      </c>
      <c r="SX10" s="11">
        <v>1</v>
      </c>
      <c r="SY10" s="11">
        <v>98.5</v>
      </c>
      <c r="SZ10" s="11">
        <v>8</v>
      </c>
      <c r="TA10" s="11">
        <v>1</v>
      </c>
      <c r="TB10" s="11">
        <v>66.5</v>
      </c>
      <c r="TC10" s="11">
        <v>8</v>
      </c>
      <c r="TD10" s="11">
        <v>1</v>
      </c>
      <c r="TE10" s="11">
        <v>3.8</v>
      </c>
      <c r="TF10" s="11">
        <v>8</v>
      </c>
      <c r="TG10" s="11">
        <v>1</v>
      </c>
      <c r="TH10" s="11">
        <v>6</v>
      </c>
      <c r="TI10" s="11">
        <v>8</v>
      </c>
      <c r="TJ10" s="11">
        <v>1</v>
      </c>
      <c r="TK10" s="11">
        <v>179.4</v>
      </c>
      <c r="TL10" s="11">
        <v>8</v>
      </c>
      <c r="TM10" s="11">
        <v>1</v>
      </c>
      <c r="TN10" s="11">
        <v>193.5</v>
      </c>
      <c r="TO10" s="11">
        <v>8</v>
      </c>
      <c r="TP10" s="11">
        <v>1</v>
      </c>
      <c r="TQ10" s="11">
        <v>80.5</v>
      </c>
      <c r="TR10" s="11">
        <v>8</v>
      </c>
      <c r="TS10" s="11">
        <v>1</v>
      </c>
      <c r="TT10" s="11">
        <v>94</v>
      </c>
      <c r="TU10" s="11">
        <v>8</v>
      </c>
      <c r="TV10" s="11">
        <v>1</v>
      </c>
    </row>
    <row r="11" spans="1:542" x14ac:dyDescent="0.2">
      <c r="A11" s="11">
        <v>2021</v>
      </c>
      <c r="B11" s="11">
        <v>4</v>
      </c>
      <c r="C11" s="11">
        <v>9.1999999999999993</v>
      </c>
      <c r="D11" s="11">
        <v>8</v>
      </c>
      <c r="E11" s="11">
        <v>1</v>
      </c>
      <c r="F11" s="11">
        <v>8.1</v>
      </c>
      <c r="G11" s="11">
        <v>8</v>
      </c>
      <c r="H11" s="11">
        <v>1</v>
      </c>
      <c r="I11" s="11">
        <v>242.3</v>
      </c>
      <c r="J11" s="11">
        <v>8</v>
      </c>
      <c r="K11" s="11">
        <v>1</v>
      </c>
      <c r="L11" s="11">
        <v>219.2</v>
      </c>
      <c r="M11" s="11">
        <v>8</v>
      </c>
      <c r="N11" s="11">
        <v>1</v>
      </c>
      <c r="O11" s="11">
        <v>67</v>
      </c>
      <c r="P11" s="11">
        <v>8</v>
      </c>
      <c r="Q11" s="11">
        <v>1</v>
      </c>
      <c r="R11" s="11">
        <v>83</v>
      </c>
      <c r="S11" s="11">
        <v>8</v>
      </c>
      <c r="T11" s="11">
        <v>1</v>
      </c>
      <c r="U11" s="11">
        <v>9.6</v>
      </c>
      <c r="V11" s="11">
        <v>8</v>
      </c>
      <c r="W11" s="11">
        <v>1</v>
      </c>
      <c r="X11" s="11">
        <v>8.1999999999999993</v>
      </c>
      <c r="Y11" s="11">
        <v>8</v>
      </c>
      <c r="Z11" s="11">
        <v>1</v>
      </c>
      <c r="AA11" s="11">
        <v>226</v>
      </c>
      <c r="AB11" s="11">
        <v>8</v>
      </c>
      <c r="AC11" s="11">
        <v>1</v>
      </c>
      <c r="AD11" s="11">
        <v>220</v>
      </c>
      <c r="AE11" s="11">
        <v>8</v>
      </c>
      <c r="AF11" s="11">
        <v>1</v>
      </c>
      <c r="AG11" s="11">
        <v>51</v>
      </c>
      <c r="AH11" s="11">
        <v>8</v>
      </c>
      <c r="AI11" s="11">
        <v>1</v>
      </c>
      <c r="AJ11" s="11">
        <v>64.5</v>
      </c>
      <c r="AK11" s="11">
        <v>8</v>
      </c>
      <c r="AL11" s="11">
        <v>1</v>
      </c>
      <c r="AM11" s="11">
        <v>9.6</v>
      </c>
      <c r="AN11" s="11">
        <v>8</v>
      </c>
      <c r="AO11" s="11">
        <v>1</v>
      </c>
      <c r="AP11" s="11">
        <v>8.1</v>
      </c>
      <c r="AQ11" s="11">
        <v>8</v>
      </c>
      <c r="AR11" s="11">
        <v>1</v>
      </c>
      <c r="AS11" s="11">
        <v>224.7</v>
      </c>
      <c r="AT11" s="11">
        <v>8</v>
      </c>
      <c r="AU11" s="11">
        <v>1</v>
      </c>
      <c r="AV11" s="11">
        <v>220.9</v>
      </c>
      <c r="AW11" s="11">
        <v>8</v>
      </c>
      <c r="AX11" s="11">
        <v>1</v>
      </c>
      <c r="AY11" s="11">
        <v>44</v>
      </c>
      <c r="AZ11" s="11">
        <v>8</v>
      </c>
      <c r="BA11" s="11">
        <v>1</v>
      </c>
      <c r="BB11" s="11">
        <v>59.5</v>
      </c>
      <c r="BC11" s="11">
        <v>8</v>
      </c>
      <c r="BD11" s="11">
        <v>1</v>
      </c>
      <c r="BE11" s="11">
        <v>9.6999999999999993</v>
      </c>
      <c r="BF11" s="11">
        <v>5</v>
      </c>
      <c r="BG11" s="11">
        <v>1</v>
      </c>
      <c r="BH11" s="11">
        <v>7.8</v>
      </c>
      <c r="BI11" s="11">
        <v>8</v>
      </c>
      <c r="BJ11" s="11">
        <v>1</v>
      </c>
      <c r="BK11" s="11">
        <v>217.7</v>
      </c>
      <c r="BL11" s="11">
        <v>8</v>
      </c>
      <c r="BM11" s="11">
        <v>1</v>
      </c>
      <c r="BN11" s="11">
        <v>217.3</v>
      </c>
      <c r="BO11" s="11">
        <v>8</v>
      </c>
      <c r="BP11" s="11">
        <v>1</v>
      </c>
      <c r="BQ11" s="11">
        <v>47.5</v>
      </c>
      <c r="BR11" s="11">
        <v>5</v>
      </c>
      <c r="BS11" s="11">
        <v>1</v>
      </c>
      <c r="BT11" s="11">
        <v>58.5</v>
      </c>
      <c r="BU11" s="11">
        <v>8</v>
      </c>
      <c r="BV11" s="11">
        <v>1</v>
      </c>
      <c r="BW11" s="11">
        <v>9.1</v>
      </c>
      <c r="BX11" s="11">
        <v>8</v>
      </c>
      <c r="BY11" s="11">
        <v>1</v>
      </c>
      <c r="BZ11" s="11">
        <v>8.6999999999999993</v>
      </c>
      <c r="CA11" s="11">
        <v>8</v>
      </c>
      <c r="CB11" s="11">
        <v>1</v>
      </c>
      <c r="CC11" s="11">
        <v>227.6</v>
      </c>
      <c r="CD11" s="11">
        <v>8</v>
      </c>
      <c r="CE11" s="11">
        <v>1</v>
      </c>
      <c r="CF11" s="11">
        <v>220.1</v>
      </c>
      <c r="CG11" s="11">
        <v>8</v>
      </c>
      <c r="CH11" s="11">
        <v>1</v>
      </c>
      <c r="CI11" s="11">
        <v>73.5</v>
      </c>
      <c r="CJ11" s="11">
        <v>8</v>
      </c>
      <c r="CK11" s="11">
        <v>1</v>
      </c>
      <c r="CL11" s="11">
        <v>59</v>
      </c>
      <c r="CM11" s="11">
        <v>8</v>
      </c>
      <c r="CN11" s="11">
        <v>1</v>
      </c>
      <c r="CO11" s="11">
        <v>8.5</v>
      </c>
      <c r="CP11" s="11">
        <v>8</v>
      </c>
      <c r="CQ11" s="11">
        <v>1</v>
      </c>
      <c r="CR11" s="11">
        <v>7.4</v>
      </c>
      <c r="CS11" s="11">
        <v>8</v>
      </c>
      <c r="CT11" s="11">
        <v>1</v>
      </c>
      <c r="CU11" s="11">
        <v>226.3</v>
      </c>
      <c r="CV11" s="11">
        <v>8</v>
      </c>
      <c r="CW11" s="11">
        <v>1</v>
      </c>
      <c r="CX11" s="11">
        <v>188.6</v>
      </c>
      <c r="CY11" s="11">
        <v>8</v>
      </c>
      <c r="CZ11" s="11">
        <v>1</v>
      </c>
      <c r="DA11" s="11">
        <v>60.5</v>
      </c>
      <c r="DB11" s="11">
        <v>8</v>
      </c>
      <c r="DC11" s="11">
        <v>1</v>
      </c>
      <c r="DD11" s="11">
        <v>86.5</v>
      </c>
      <c r="DE11" s="11">
        <v>8</v>
      </c>
      <c r="DF11" s="11">
        <v>1</v>
      </c>
      <c r="DG11" s="11">
        <v>8.1</v>
      </c>
      <c r="DH11" s="11">
        <v>8</v>
      </c>
      <c r="DI11" s="11">
        <v>1</v>
      </c>
      <c r="DJ11" s="11">
        <v>6.4</v>
      </c>
      <c r="DK11" s="11">
        <v>8</v>
      </c>
      <c r="DL11" s="11">
        <v>1</v>
      </c>
      <c r="DM11" s="11">
        <v>214.9</v>
      </c>
      <c r="DN11" s="11">
        <v>8</v>
      </c>
      <c r="DO11" s="11">
        <v>1</v>
      </c>
      <c r="DP11" s="11">
        <v>200.6</v>
      </c>
      <c r="DQ11" s="11">
        <v>8</v>
      </c>
      <c r="DR11" s="11">
        <v>1</v>
      </c>
      <c r="DS11" s="11">
        <v>62</v>
      </c>
      <c r="DT11" s="11">
        <v>8</v>
      </c>
      <c r="DU11" s="11">
        <v>1</v>
      </c>
      <c r="DV11" s="11">
        <v>102</v>
      </c>
      <c r="DW11" s="11">
        <v>8</v>
      </c>
      <c r="DX11" s="11">
        <v>1</v>
      </c>
      <c r="DY11" s="11">
        <v>7.7</v>
      </c>
      <c r="DZ11" s="11">
        <v>8</v>
      </c>
      <c r="EA11" s="11">
        <v>1</v>
      </c>
      <c r="EB11" s="11">
        <v>6.3</v>
      </c>
      <c r="EC11" s="11">
        <v>8</v>
      </c>
      <c r="ED11" s="11">
        <v>1</v>
      </c>
      <c r="EE11" s="11">
        <v>210.6</v>
      </c>
      <c r="EF11" s="11">
        <v>8</v>
      </c>
      <c r="EG11" s="11">
        <v>1</v>
      </c>
      <c r="EH11" s="11">
        <v>195</v>
      </c>
      <c r="EI11" s="11">
        <v>8</v>
      </c>
      <c r="EJ11" s="11">
        <v>1</v>
      </c>
      <c r="EK11" s="11">
        <v>43.5</v>
      </c>
      <c r="EL11" s="11">
        <v>8</v>
      </c>
      <c r="EM11" s="11">
        <v>1</v>
      </c>
      <c r="EN11" s="11">
        <v>64.5</v>
      </c>
      <c r="EO11" s="11">
        <v>8</v>
      </c>
      <c r="EP11" s="11">
        <v>1</v>
      </c>
      <c r="EQ11" s="11">
        <v>9.1999999999999993</v>
      </c>
      <c r="ER11" s="11">
        <v>8</v>
      </c>
      <c r="ES11" s="11">
        <v>1</v>
      </c>
      <c r="ET11" s="11">
        <v>8.6</v>
      </c>
      <c r="EU11" s="11">
        <v>8</v>
      </c>
      <c r="EV11" s="11">
        <v>1</v>
      </c>
      <c r="EW11" s="11">
        <v>221.8</v>
      </c>
      <c r="EX11" s="11">
        <v>8</v>
      </c>
      <c r="EY11" s="11">
        <v>1</v>
      </c>
      <c r="EZ11" s="11">
        <v>217.8</v>
      </c>
      <c r="FA11" s="11">
        <v>8</v>
      </c>
      <c r="FB11" s="11">
        <v>1</v>
      </c>
      <c r="FC11" s="11">
        <v>83.5</v>
      </c>
      <c r="FD11" s="11">
        <v>8</v>
      </c>
      <c r="FE11" s="11">
        <v>1</v>
      </c>
      <c r="FF11" s="11">
        <v>82</v>
      </c>
      <c r="FG11" s="11">
        <v>8</v>
      </c>
      <c r="FH11" s="11">
        <v>1</v>
      </c>
      <c r="FI11" s="11">
        <v>9.3000000000000007</v>
      </c>
      <c r="FJ11" s="11">
        <v>8</v>
      </c>
      <c r="FK11" s="11">
        <v>1</v>
      </c>
      <c r="FL11" s="11">
        <v>7.8</v>
      </c>
      <c r="FM11" s="11">
        <v>8</v>
      </c>
      <c r="FN11" s="11">
        <v>1</v>
      </c>
      <c r="FO11" s="11">
        <v>214.2</v>
      </c>
      <c r="FP11" s="11">
        <v>8</v>
      </c>
      <c r="FQ11" s="11">
        <v>1</v>
      </c>
      <c r="FR11" s="11">
        <v>201.4</v>
      </c>
      <c r="FS11" s="11">
        <v>8</v>
      </c>
      <c r="FT11" s="11">
        <v>1</v>
      </c>
      <c r="FU11" s="11">
        <v>48</v>
      </c>
      <c r="FV11" s="11">
        <v>8</v>
      </c>
      <c r="FW11" s="11">
        <v>1</v>
      </c>
      <c r="FX11" s="11">
        <v>121.5</v>
      </c>
      <c r="FY11" s="11">
        <v>8</v>
      </c>
      <c r="FZ11" s="11">
        <v>1</v>
      </c>
      <c r="GA11" s="11">
        <v>10.5</v>
      </c>
      <c r="GB11" s="11">
        <v>8</v>
      </c>
      <c r="GC11" s="11">
        <v>1</v>
      </c>
      <c r="GD11" s="11">
        <v>8.6999999999999993</v>
      </c>
      <c r="GE11" s="11">
        <v>8</v>
      </c>
      <c r="GF11" s="11">
        <v>1</v>
      </c>
      <c r="GG11" s="11">
        <v>223.5</v>
      </c>
      <c r="GH11" s="11">
        <v>8</v>
      </c>
      <c r="GI11" s="11">
        <v>1</v>
      </c>
      <c r="GJ11" s="11">
        <v>199.5</v>
      </c>
      <c r="GK11" s="11">
        <v>8</v>
      </c>
      <c r="GL11" s="11">
        <v>1</v>
      </c>
      <c r="GM11" s="11">
        <v>82.5</v>
      </c>
      <c r="GN11" s="11">
        <v>8</v>
      </c>
      <c r="GO11" s="11">
        <v>1</v>
      </c>
      <c r="GP11" s="11">
        <v>127.5</v>
      </c>
      <c r="GQ11" s="11">
        <v>8</v>
      </c>
      <c r="GR11" s="11">
        <v>1</v>
      </c>
      <c r="GS11" s="11">
        <v>10.5</v>
      </c>
      <c r="GT11" s="11">
        <v>8</v>
      </c>
      <c r="GU11" s="11">
        <v>1</v>
      </c>
      <c r="GV11" s="11">
        <v>9</v>
      </c>
      <c r="GW11" s="11">
        <v>8</v>
      </c>
      <c r="GX11" s="11">
        <v>1</v>
      </c>
      <c r="GY11" s="11">
        <v>218.8</v>
      </c>
      <c r="GZ11" s="11">
        <v>8</v>
      </c>
      <c r="HA11" s="11">
        <v>1</v>
      </c>
      <c r="HB11" s="11">
        <v>215.6</v>
      </c>
      <c r="HC11" s="11">
        <v>8</v>
      </c>
      <c r="HD11" s="11">
        <v>1</v>
      </c>
      <c r="HE11" s="11">
        <v>53.5</v>
      </c>
      <c r="HF11" s="11">
        <v>8</v>
      </c>
      <c r="HG11" s="11">
        <v>1</v>
      </c>
      <c r="HH11" s="11">
        <v>73.5</v>
      </c>
      <c r="HI11" s="11">
        <v>8</v>
      </c>
      <c r="HJ11" s="11">
        <v>1</v>
      </c>
      <c r="HK11" s="11">
        <v>9.8000000000000007</v>
      </c>
      <c r="HL11" s="11">
        <v>8</v>
      </c>
      <c r="HM11" s="11">
        <v>1</v>
      </c>
      <c r="HN11" s="11">
        <v>9.1</v>
      </c>
      <c r="HO11" s="11">
        <v>8</v>
      </c>
      <c r="HP11" s="11">
        <v>1</v>
      </c>
      <c r="HQ11" s="11">
        <v>230.7</v>
      </c>
      <c r="HR11" s="11">
        <v>8</v>
      </c>
      <c r="HS11" s="11">
        <v>1</v>
      </c>
      <c r="HT11" s="11">
        <v>226.1</v>
      </c>
      <c r="HU11" s="11">
        <v>8</v>
      </c>
      <c r="HV11" s="11">
        <v>1</v>
      </c>
      <c r="HW11" s="11">
        <v>91</v>
      </c>
      <c r="HX11" s="11">
        <v>8</v>
      </c>
      <c r="HY11" s="11">
        <v>1</v>
      </c>
      <c r="HZ11" s="11">
        <v>107</v>
      </c>
      <c r="IA11" s="11">
        <v>8</v>
      </c>
      <c r="IB11" s="11">
        <v>1</v>
      </c>
      <c r="IC11" s="11">
        <v>5.8</v>
      </c>
      <c r="ID11" s="11">
        <v>8</v>
      </c>
      <c r="IE11" s="11">
        <v>1</v>
      </c>
      <c r="IF11" s="11">
        <v>4.5999999999999996</v>
      </c>
      <c r="IG11" s="11">
        <v>8</v>
      </c>
      <c r="IH11" s="11">
        <v>1</v>
      </c>
      <c r="II11" s="11">
        <v>208.1</v>
      </c>
      <c r="IJ11" s="11">
        <v>8</v>
      </c>
      <c r="IK11" s="11">
        <v>1</v>
      </c>
      <c r="IL11" s="11">
        <v>176.3</v>
      </c>
      <c r="IM11" s="11">
        <v>8</v>
      </c>
      <c r="IN11" s="11">
        <v>1</v>
      </c>
      <c r="IO11" s="11">
        <v>99</v>
      </c>
      <c r="IP11" s="11">
        <v>8</v>
      </c>
      <c r="IQ11" s="11">
        <v>1</v>
      </c>
      <c r="IR11" s="11">
        <v>147</v>
      </c>
      <c r="IS11" s="11">
        <v>8</v>
      </c>
      <c r="IT11" s="11">
        <v>1</v>
      </c>
      <c r="IU11" s="11">
        <v>9.1</v>
      </c>
      <c r="IV11" s="11">
        <v>8</v>
      </c>
      <c r="IW11" s="11">
        <v>1</v>
      </c>
      <c r="IX11" s="11">
        <v>8.3000000000000007</v>
      </c>
      <c r="IY11" s="11">
        <v>8</v>
      </c>
      <c r="IZ11" s="11">
        <v>1</v>
      </c>
      <c r="JA11" s="11">
        <v>222.2</v>
      </c>
      <c r="JB11" s="11">
        <v>8</v>
      </c>
      <c r="JC11" s="11">
        <v>1</v>
      </c>
      <c r="JD11" s="11">
        <v>197.2</v>
      </c>
      <c r="JE11" s="11">
        <v>8</v>
      </c>
      <c r="JF11" s="11">
        <v>1</v>
      </c>
      <c r="JG11" s="11">
        <v>94.5</v>
      </c>
      <c r="JH11" s="11">
        <v>8</v>
      </c>
      <c r="JI11" s="11">
        <v>1</v>
      </c>
      <c r="JJ11" s="11">
        <v>122</v>
      </c>
      <c r="JK11" s="11">
        <v>8</v>
      </c>
      <c r="JL11" s="11">
        <v>1</v>
      </c>
      <c r="JM11" s="11">
        <v>6.7</v>
      </c>
      <c r="JN11" s="11">
        <v>8</v>
      </c>
      <c r="JO11" s="11">
        <v>1</v>
      </c>
      <c r="JP11" s="11">
        <v>5.0999999999999996</v>
      </c>
      <c r="JQ11" s="11">
        <v>8</v>
      </c>
      <c r="JR11" s="11">
        <v>1</v>
      </c>
      <c r="JS11" s="11">
        <v>213.2</v>
      </c>
      <c r="JT11" s="11">
        <v>8</v>
      </c>
      <c r="JU11" s="11">
        <v>1</v>
      </c>
      <c r="JV11" s="11">
        <v>178</v>
      </c>
      <c r="JW11" s="11">
        <v>8</v>
      </c>
      <c r="JX11" s="11">
        <v>1</v>
      </c>
      <c r="JY11" s="11">
        <v>66.5</v>
      </c>
      <c r="JZ11" s="11">
        <v>8</v>
      </c>
      <c r="KA11" s="11">
        <v>1</v>
      </c>
      <c r="KB11" s="11">
        <v>162</v>
      </c>
      <c r="KC11" s="11">
        <v>8</v>
      </c>
      <c r="KD11" s="11">
        <v>1</v>
      </c>
      <c r="KE11" s="11">
        <v>10.4</v>
      </c>
      <c r="KF11" s="11">
        <v>8</v>
      </c>
      <c r="KG11" s="11">
        <v>1</v>
      </c>
      <c r="KH11" s="11">
        <v>9.1</v>
      </c>
      <c r="KI11" s="11">
        <v>8</v>
      </c>
      <c r="KJ11" s="11">
        <v>1</v>
      </c>
      <c r="KK11" s="11">
        <v>227.3</v>
      </c>
      <c r="KL11" s="11">
        <v>8</v>
      </c>
      <c r="KM11" s="11">
        <v>1</v>
      </c>
      <c r="KN11" s="11">
        <v>207.7</v>
      </c>
      <c r="KO11" s="11">
        <v>8</v>
      </c>
      <c r="KP11" s="11">
        <v>1</v>
      </c>
      <c r="KQ11" s="11">
        <v>78</v>
      </c>
      <c r="KR11" s="11">
        <v>8</v>
      </c>
      <c r="KS11" s="11">
        <v>1</v>
      </c>
      <c r="KT11" s="11">
        <v>136</v>
      </c>
      <c r="KU11" s="11">
        <v>8</v>
      </c>
      <c r="KV11" s="11">
        <v>1</v>
      </c>
      <c r="KW11" s="11">
        <v>10.9</v>
      </c>
      <c r="KX11" s="11">
        <v>8</v>
      </c>
      <c r="KY11" s="11">
        <v>1</v>
      </c>
      <c r="KZ11" s="11">
        <v>9.3000000000000007</v>
      </c>
      <c r="LA11" s="11">
        <v>8</v>
      </c>
      <c r="LB11" s="11">
        <v>1</v>
      </c>
      <c r="LC11" s="11">
        <v>215.5</v>
      </c>
      <c r="LD11" s="11">
        <v>8</v>
      </c>
      <c r="LE11" s="11">
        <v>1</v>
      </c>
      <c r="LF11" s="11">
        <v>218.2</v>
      </c>
      <c r="LG11" s="11">
        <v>8</v>
      </c>
      <c r="LH11" s="11">
        <v>1</v>
      </c>
      <c r="LI11" s="11">
        <v>74</v>
      </c>
      <c r="LJ11" s="11">
        <v>8</v>
      </c>
      <c r="LK11" s="11">
        <v>1</v>
      </c>
      <c r="LL11" s="11">
        <v>101</v>
      </c>
      <c r="LM11" s="11">
        <v>8</v>
      </c>
      <c r="LN11" s="11">
        <v>1</v>
      </c>
      <c r="LO11" s="11">
        <v>6.6</v>
      </c>
      <c r="LP11" s="11">
        <v>8</v>
      </c>
      <c r="LQ11" s="11">
        <v>1</v>
      </c>
      <c r="LR11" s="11">
        <v>6.4</v>
      </c>
      <c r="LS11" s="11">
        <v>8</v>
      </c>
      <c r="LT11" s="11">
        <v>1</v>
      </c>
      <c r="LU11" s="11">
        <v>190.1</v>
      </c>
      <c r="LV11" s="11">
        <v>8</v>
      </c>
      <c r="LW11" s="11">
        <v>1</v>
      </c>
      <c r="LX11" s="11">
        <v>180.7</v>
      </c>
      <c r="LY11" s="11">
        <v>8</v>
      </c>
      <c r="LZ11" s="11">
        <v>1</v>
      </c>
      <c r="MA11" s="11">
        <v>130.5</v>
      </c>
      <c r="MB11" s="11">
        <v>8</v>
      </c>
      <c r="MC11" s="11">
        <v>1</v>
      </c>
      <c r="MD11" s="11">
        <v>166.5</v>
      </c>
      <c r="ME11" s="11">
        <v>8</v>
      </c>
      <c r="MF11" s="11">
        <v>1</v>
      </c>
      <c r="MG11" s="11">
        <v>10.3</v>
      </c>
      <c r="MH11" s="11">
        <v>8</v>
      </c>
      <c r="MI11" s="11">
        <v>1</v>
      </c>
      <c r="MJ11" s="11">
        <v>9</v>
      </c>
      <c r="MK11" s="11">
        <v>8</v>
      </c>
      <c r="ML11" s="11">
        <v>1</v>
      </c>
      <c r="MM11" s="11">
        <v>225.3</v>
      </c>
      <c r="MN11" s="11">
        <v>8</v>
      </c>
      <c r="MO11" s="11">
        <v>1</v>
      </c>
      <c r="MP11" s="11">
        <v>205.6</v>
      </c>
      <c r="MQ11" s="11">
        <v>8</v>
      </c>
      <c r="MR11" s="11">
        <v>1</v>
      </c>
      <c r="MS11" s="11">
        <v>81.5</v>
      </c>
      <c r="MT11" s="11">
        <v>8</v>
      </c>
      <c r="MU11" s="11">
        <v>1</v>
      </c>
      <c r="MV11" s="11">
        <v>135</v>
      </c>
      <c r="MW11" s="11">
        <v>8</v>
      </c>
      <c r="MX11" s="11">
        <v>1</v>
      </c>
      <c r="MY11" s="11">
        <v>10.1</v>
      </c>
      <c r="MZ11" s="11">
        <v>8</v>
      </c>
      <c r="NA11" s="11">
        <v>1</v>
      </c>
      <c r="NB11" s="11">
        <v>9.3000000000000007</v>
      </c>
      <c r="NC11" s="11">
        <v>8</v>
      </c>
      <c r="ND11" s="11">
        <v>1</v>
      </c>
      <c r="NE11" s="11">
        <v>231.2</v>
      </c>
      <c r="NF11" s="11">
        <v>8</v>
      </c>
      <c r="NG11" s="11">
        <v>1</v>
      </c>
      <c r="NH11" s="11">
        <v>237.5</v>
      </c>
      <c r="NI11" s="11">
        <v>8</v>
      </c>
      <c r="NJ11" s="11">
        <v>1</v>
      </c>
      <c r="NK11" s="11">
        <v>54.5</v>
      </c>
      <c r="NL11" s="11">
        <v>8</v>
      </c>
      <c r="NM11" s="11">
        <v>1</v>
      </c>
      <c r="NN11" s="11">
        <v>152.5</v>
      </c>
      <c r="NO11" s="11">
        <v>8</v>
      </c>
      <c r="NP11" s="11">
        <v>1</v>
      </c>
      <c r="NQ11" s="11">
        <v>6.4</v>
      </c>
      <c r="NR11" s="11">
        <v>8</v>
      </c>
      <c r="NS11" s="11">
        <v>1</v>
      </c>
      <c r="NT11" s="11">
        <v>6.4</v>
      </c>
      <c r="NU11" s="11">
        <v>8</v>
      </c>
      <c r="NV11" s="11">
        <v>1</v>
      </c>
      <c r="NW11" s="11">
        <v>197.7</v>
      </c>
      <c r="NX11" s="11">
        <v>8</v>
      </c>
      <c r="NY11" s="11">
        <v>1</v>
      </c>
      <c r="NZ11" s="11">
        <v>177.7</v>
      </c>
      <c r="OA11" s="11">
        <v>8</v>
      </c>
      <c r="OB11" s="11">
        <v>1</v>
      </c>
      <c r="OC11" s="11">
        <v>74.5</v>
      </c>
      <c r="OD11" s="11">
        <v>8</v>
      </c>
      <c r="OE11" s="11">
        <v>1</v>
      </c>
      <c r="OF11" s="11">
        <v>133</v>
      </c>
      <c r="OG11" s="11">
        <v>8</v>
      </c>
      <c r="OH11" s="11">
        <v>1</v>
      </c>
      <c r="OI11" s="11">
        <v>8.9</v>
      </c>
      <c r="OJ11" s="11">
        <v>8</v>
      </c>
      <c r="OK11" s="11">
        <v>1</v>
      </c>
      <c r="OL11" s="11">
        <v>7.9</v>
      </c>
      <c r="OM11" s="11">
        <v>8</v>
      </c>
      <c r="ON11" s="11">
        <v>1</v>
      </c>
      <c r="OO11" s="11">
        <v>217.7</v>
      </c>
      <c r="OP11" s="11">
        <v>8</v>
      </c>
      <c r="OQ11" s="11">
        <v>1</v>
      </c>
      <c r="OR11" s="11">
        <v>204.8</v>
      </c>
      <c r="OS11" s="11">
        <v>8</v>
      </c>
      <c r="OT11" s="11">
        <v>1</v>
      </c>
      <c r="OU11" s="11">
        <v>86.5</v>
      </c>
      <c r="OV11" s="11">
        <v>8</v>
      </c>
      <c r="OW11" s="11">
        <v>1</v>
      </c>
      <c r="OX11" s="11">
        <v>130</v>
      </c>
      <c r="OY11" s="11">
        <v>8</v>
      </c>
      <c r="OZ11" s="11">
        <v>1</v>
      </c>
      <c r="PA11" s="11">
        <v>10.8</v>
      </c>
      <c r="PB11" s="11">
        <v>8</v>
      </c>
      <c r="PC11" s="11">
        <v>1</v>
      </c>
      <c r="PD11" s="11">
        <v>10</v>
      </c>
      <c r="PE11" s="11">
        <v>8</v>
      </c>
      <c r="PF11" s="11">
        <v>1</v>
      </c>
      <c r="PG11" s="11">
        <v>227.4</v>
      </c>
      <c r="PH11" s="11">
        <v>8</v>
      </c>
      <c r="PI11" s="11">
        <v>1</v>
      </c>
      <c r="PJ11" s="11">
        <v>213.3</v>
      </c>
      <c r="PK11" s="11">
        <v>8</v>
      </c>
      <c r="PL11" s="11">
        <v>1</v>
      </c>
      <c r="PM11" s="11">
        <v>75</v>
      </c>
      <c r="PN11" s="11">
        <v>8</v>
      </c>
      <c r="PO11" s="11">
        <v>1</v>
      </c>
      <c r="PP11" s="11">
        <v>121</v>
      </c>
      <c r="PQ11" s="11">
        <v>8</v>
      </c>
      <c r="PR11" s="11">
        <v>1</v>
      </c>
      <c r="PS11" s="11">
        <v>11.7</v>
      </c>
      <c r="PT11" s="11">
        <v>8</v>
      </c>
      <c r="PU11" s="11">
        <v>1</v>
      </c>
      <c r="PV11" s="11">
        <v>10.4</v>
      </c>
      <c r="PW11" s="11">
        <v>8</v>
      </c>
      <c r="PX11" s="11">
        <v>1</v>
      </c>
      <c r="PY11" s="11">
        <v>235.5</v>
      </c>
      <c r="PZ11" s="11">
        <v>8</v>
      </c>
      <c r="QA11" s="11">
        <v>1</v>
      </c>
      <c r="QB11" s="11">
        <v>233.1</v>
      </c>
      <c r="QC11" s="11">
        <v>8</v>
      </c>
      <c r="QD11" s="11">
        <v>1</v>
      </c>
      <c r="QE11" s="11">
        <v>88.5</v>
      </c>
      <c r="QF11" s="11">
        <v>8</v>
      </c>
      <c r="QG11" s="11">
        <v>1</v>
      </c>
      <c r="QH11" s="11">
        <v>188</v>
      </c>
      <c r="QI11" s="11">
        <v>8</v>
      </c>
      <c r="QJ11" s="11">
        <v>1</v>
      </c>
      <c r="QK11" s="11">
        <v>10.3</v>
      </c>
      <c r="QL11" s="11">
        <v>8</v>
      </c>
      <c r="QM11" s="11">
        <v>1</v>
      </c>
      <c r="QN11" s="11">
        <v>9.1999999999999993</v>
      </c>
      <c r="QO11" s="11">
        <v>8</v>
      </c>
      <c r="QP11" s="11">
        <v>1</v>
      </c>
      <c r="QQ11" s="11">
        <v>223.2</v>
      </c>
      <c r="QR11" s="11">
        <v>8</v>
      </c>
      <c r="QS11" s="11">
        <v>1</v>
      </c>
      <c r="QT11" s="11">
        <v>211.8</v>
      </c>
      <c r="QU11" s="11">
        <v>8</v>
      </c>
      <c r="QV11" s="11">
        <v>1</v>
      </c>
      <c r="QW11" s="11">
        <v>83</v>
      </c>
      <c r="QX11" s="11">
        <v>8</v>
      </c>
      <c r="QY11" s="11">
        <v>1</v>
      </c>
      <c r="QZ11" s="11">
        <v>133</v>
      </c>
      <c r="RA11" s="11">
        <v>8</v>
      </c>
      <c r="RB11" s="11">
        <v>1</v>
      </c>
      <c r="RC11" s="11">
        <v>11.1</v>
      </c>
      <c r="RD11" s="11">
        <v>8</v>
      </c>
      <c r="RE11" s="11">
        <v>1</v>
      </c>
      <c r="RF11" s="11">
        <v>10.1</v>
      </c>
      <c r="RG11" s="11">
        <v>8</v>
      </c>
      <c r="RH11" s="11">
        <v>1</v>
      </c>
      <c r="RI11" s="11">
        <v>233.1</v>
      </c>
      <c r="RJ11" s="11">
        <v>8</v>
      </c>
      <c r="RK11" s="11">
        <v>1</v>
      </c>
      <c r="RL11" s="11">
        <v>211.5</v>
      </c>
      <c r="RM11" s="11">
        <v>8</v>
      </c>
      <c r="RN11" s="11">
        <v>1</v>
      </c>
      <c r="RO11" s="11">
        <v>79</v>
      </c>
      <c r="RP11" s="11">
        <v>8</v>
      </c>
      <c r="RQ11" s="11">
        <v>1</v>
      </c>
      <c r="RR11" s="11">
        <v>134</v>
      </c>
      <c r="RS11" s="11">
        <v>8</v>
      </c>
      <c r="RT11" s="11">
        <v>1</v>
      </c>
      <c r="RU11" s="11">
        <v>10.199999999999999</v>
      </c>
      <c r="RV11" s="11">
        <v>8</v>
      </c>
      <c r="RW11" s="11">
        <v>1</v>
      </c>
      <c r="RX11" s="11">
        <v>9.1999999999999993</v>
      </c>
      <c r="RY11" s="11">
        <v>8</v>
      </c>
      <c r="RZ11" s="11">
        <v>1</v>
      </c>
      <c r="SA11" s="11">
        <v>230.8</v>
      </c>
      <c r="SB11" s="11">
        <v>8</v>
      </c>
      <c r="SC11" s="11">
        <v>1</v>
      </c>
      <c r="SD11" s="11">
        <v>221.8</v>
      </c>
      <c r="SE11" s="11">
        <v>8</v>
      </c>
      <c r="SF11" s="11">
        <v>1</v>
      </c>
      <c r="SG11" s="11">
        <v>84</v>
      </c>
      <c r="SH11" s="11">
        <v>8</v>
      </c>
      <c r="SI11" s="11">
        <v>1</v>
      </c>
      <c r="SJ11" s="11">
        <v>165.5</v>
      </c>
      <c r="SK11" s="11">
        <v>8</v>
      </c>
      <c r="SL11" s="11">
        <v>1</v>
      </c>
      <c r="SM11" s="11">
        <v>11.2</v>
      </c>
      <c r="SN11" s="11">
        <v>8</v>
      </c>
      <c r="SO11" s="11">
        <v>1</v>
      </c>
      <c r="SP11" s="11">
        <v>10.4</v>
      </c>
      <c r="SQ11" s="11">
        <v>8</v>
      </c>
      <c r="SR11" s="11">
        <v>1</v>
      </c>
      <c r="SS11" s="11">
        <v>232.5</v>
      </c>
      <c r="ST11" s="11">
        <v>8</v>
      </c>
      <c r="SU11" s="11">
        <v>1</v>
      </c>
      <c r="SV11" s="11">
        <v>216.3</v>
      </c>
      <c r="SW11" s="11">
        <v>8</v>
      </c>
      <c r="SX11" s="11">
        <v>1</v>
      </c>
      <c r="SY11" s="11">
        <v>97.5</v>
      </c>
      <c r="SZ11" s="11">
        <v>8</v>
      </c>
      <c r="TA11" s="11">
        <v>1</v>
      </c>
      <c r="TB11" s="11">
        <v>150.5</v>
      </c>
      <c r="TC11" s="11">
        <v>8</v>
      </c>
      <c r="TD11" s="11">
        <v>1</v>
      </c>
      <c r="TE11" s="11">
        <v>10.199999999999999</v>
      </c>
      <c r="TF11" s="11">
        <v>8</v>
      </c>
      <c r="TG11" s="11">
        <v>1</v>
      </c>
      <c r="TH11" s="11">
        <v>9.1999999999999993</v>
      </c>
      <c r="TI11" s="11">
        <v>8</v>
      </c>
      <c r="TJ11" s="11">
        <v>1</v>
      </c>
      <c r="TK11" s="11">
        <v>234.3</v>
      </c>
      <c r="TL11" s="11">
        <v>8</v>
      </c>
      <c r="TM11" s="11">
        <v>1</v>
      </c>
      <c r="TN11" s="11">
        <v>221.6</v>
      </c>
      <c r="TO11" s="11">
        <v>8</v>
      </c>
      <c r="TP11" s="11">
        <v>1</v>
      </c>
      <c r="TQ11" s="11">
        <v>88</v>
      </c>
      <c r="TR11" s="11">
        <v>8</v>
      </c>
      <c r="TS11" s="11">
        <v>1</v>
      </c>
      <c r="TT11" s="11">
        <v>114.5</v>
      </c>
      <c r="TU11" s="11">
        <v>8</v>
      </c>
      <c r="TV11" s="11">
        <v>1</v>
      </c>
    </row>
    <row r="12" spans="1:542" x14ac:dyDescent="0.2">
      <c r="A12" s="11">
        <v>2021</v>
      </c>
      <c r="B12" s="11">
        <v>5</v>
      </c>
      <c r="C12" s="11">
        <v>13.6</v>
      </c>
      <c r="D12" s="11">
        <v>8</v>
      </c>
      <c r="E12" s="11">
        <v>1</v>
      </c>
      <c r="F12" s="11">
        <v>13.4</v>
      </c>
      <c r="G12" s="11">
        <v>8</v>
      </c>
      <c r="H12" s="11">
        <v>1</v>
      </c>
      <c r="I12" s="11">
        <v>279.10000000000002</v>
      </c>
      <c r="J12" s="11">
        <v>8</v>
      </c>
      <c r="K12" s="11">
        <v>1</v>
      </c>
      <c r="L12" s="11">
        <v>206.5</v>
      </c>
      <c r="M12" s="11">
        <v>8</v>
      </c>
      <c r="N12" s="11">
        <v>1</v>
      </c>
      <c r="O12" s="11">
        <v>33.5</v>
      </c>
      <c r="P12" s="11">
        <v>8</v>
      </c>
      <c r="Q12" s="11">
        <v>1</v>
      </c>
      <c r="R12" s="11">
        <v>95</v>
      </c>
      <c r="S12" s="11">
        <v>8</v>
      </c>
      <c r="T12" s="11">
        <v>1</v>
      </c>
      <c r="U12" s="11">
        <v>14.8</v>
      </c>
      <c r="V12" s="11">
        <v>8</v>
      </c>
      <c r="W12" s="11">
        <v>1</v>
      </c>
      <c r="X12" s="11">
        <v>14.3</v>
      </c>
      <c r="Y12" s="11">
        <v>8</v>
      </c>
      <c r="Z12" s="11">
        <v>1</v>
      </c>
      <c r="AA12" s="11">
        <v>256.3</v>
      </c>
      <c r="AB12" s="11">
        <v>8</v>
      </c>
      <c r="AC12" s="11">
        <v>1</v>
      </c>
      <c r="AD12" s="11">
        <v>183</v>
      </c>
      <c r="AE12" s="11">
        <v>8</v>
      </c>
      <c r="AF12" s="11">
        <v>1</v>
      </c>
      <c r="AG12" s="11">
        <v>33.5</v>
      </c>
      <c r="AH12" s="11">
        <v>8</v>
      </c>
      <c r="AI12" s="11">
        <v>1</v>
      </c>
      <c r="AJ12" s="11">
        <v>97</v>
      </c>
      <c r="AK12" s="11">
        <v>8</v>
      </c>
      <c r="AL12" s="11">
        <v>1</v>
      </c>
      <c r="AM12" s="11">
        <v>15</v>
      </c>
      <c r="AN12" s="11">
        <v>8</v>
      </c>
      <c r="AO12" s="11">
        <v>1</v>
      </c>
      <c r="AP12" s="11">
        <v>14.2</v>
      </c>
      <c r="AQ12" s="11">
        <v>8</v>
      </c>
      <c r="AR12" s="11">
        <v>1</v>
      </c>
      <c r="AS12" s="11">
        <v>261.10000000000002</v>
      </c>
      <c r="AT12" s="11">
        <v>8</v>
      </c>
      <c r="AU12" s="11">
        <v>1</v>
      </c>
      <c r="AV12" s="11">
        <v>171.9</v>
      </c>
      <c r="AW12" s="11">
        <v>8</v>
      </c>
      <c r="AX12" s="11">
        <v>1</v>
      </c>
      <c r="AY12" s="11">
        <v>37</v>
      </c>
      <c r="AZ12" s="11">
        <v>8</v>
      </c>
      <c r="BA12" s="11">
        <v>1</v>
      </c>
      <c r="BB12" s="11">
        <v>101.5</v>
      </c>
      <c r="BC12" s="11">
        <v>8</v>
      </c>
      <c r="BD12" s="11">
        <v>1</v>
      </c>
      <c r="BE12" s="11">
        <v>14.4</v>
      </c>
      <c r="BF12" s="11">
        <v>8</v>
      </c>
      <c r="BG12" s="11">
        <v>1</v>
      </c>
      <c r="BH12" s="11">
        <v>14.1</v>
      </c>
      <c r="BI12" s="11">
        <v>8</v>
      </c>
      <c r="BJ12" s="11">
        <v>1</v>
      </c>
      <c r="BK12" s="11">
        <v>248.4</v>
      </c>
      <c r="BL12" s="11">
        <v>8</v>
      </c>
      <c r="BM12" s="11">
        <v>1</v>
      </c>
      <c r="BN12" s="11">
        <v>197.2</v>
      </c>
      <c r="BO12" s="11">
        <v>8</v>
      </c>
      <c r="BP12" s="11">
        <v>1</v>
      </c>
      <c r="BQ12" s="11">
        <v>31</v>
      </c>
      <c r="BR12" s="11">
        <v>8</v>
      </c>
      <c r="BS12" s="11">
        <v>1</v>
      </c>
      <c r="BT12" s="11">
        <v>91</v>
      </c>
      <c r="BU12" s="11">
        <v>8</v>
      </c>
      <c r="BV12" s="11">
        <v>1</v>
      </c>
      <c r="BW12" s="11">
        <v>14.3</v>
      </c>
      <c r="BX12" s="11">
        <v>8</v>
      </c>
      <c r="BY12" s="11">
        <v>1</v>
      </c>
      <c r="BZ12" s="11">
        <v>14.4</v>
      </c>
      <c r="CA12" s="11">
        <v>8</v>
      </c>
      <c r="CB12" s="11">
        <v>1</v>
      </c>
      <c r="CC12" s="11">
        <v>265.8</v>
      </c>
      <c r="CD12" s="11">
        <v>8</v>
      </c>
      <c r="CE12" s="11">
        <v>1</v>
      </c>
      <c r="CF12" s="11">
        <v>200.4</v>
      </c>
      <c r="CG12" s="11">
        <v>8</v>
      </c>
      <c r="CH12" s="11">
        <v>1</v>
      </c>
      <c r="CI12" s="11">
        <v>29</v>
      </c>
      <c r="CJ12" s="11">
        <v>8</v>
      </c>
      <c r="CK12" s="11">
        <v>1</v>
      </c>
      <c r="CL12" s="11">
        <v>79.5</v>
      </c>
      <c r="CM12" s="11">
        <v>8</v>
      </c>
      <c r="CN12" s="11">
        <v>1</v>
      </c>
      <c r="CO12" s="11">
        <v>14.3</v>
      </c>
      <c r="CP12" s="11">
        <v>8</v>
      </c>
      <c r="CQ12" s="11">
        <v>1</v>
      </c>
      <c r="CR12" s="11">
        <v>13.6</v>
      </c>
      <c r="CS12" s="11">
        <v>8</v>
      </c>
      <c r="CT12" s="11">
        <v>1</v>
      </c>
      <c r="CU12" s="11">
        <v>232.3</v>
      </c>
      <c r="CV12" s="11">
        <v>8</v>
      </c>
      <c r="CW12" s="11">
        <v>1</v>
      </c>
      <c r="CX12" s="11">
        <v>169.3</v>
      </c>
      <c r="CY12" s="11">
        <v>8</v>
      </c>
      <c r="CZ12" s="11">
        <v>1</v>
      </c>
      <c r="DA12" s="11">
        <v>52.5</v>
      </c>
      <c r="DB12" s="11">
        <v>8</v>
      </c>
      <c r="DC12" s="11">
        <v>1</v>
      </c>
      <c r="DD12" s="11">
        <v>129</v>
      </c>
      <c r="DE12" s="11">
        <v>8</v>
      </c>
      <c r="DF12" s="11">
        <v>1</v>
      </c>
      <c r="DG12" s="11">
        <v>13</v>
      </c>
      <c r="DH12" s="11">
        <v>8</v>
      </c>
      <c r="DI12" s="11">
        <v>1</v>
      </c>
      <c r="DJ12" s="11">
        <v>12.4</v>
      </c>
      <c r="DK12" s="11">
        <v>8</v>
      </c>
      <c r="DL12" s="11">
        <v>1</v>
      </c>
      <c r="DM12" s="11">
        <v>232.5</v>
      </c>
      <c r="DN12" s="11">
        <v>8</v>
      </c>
      <c r="DO12" s="11">
        <v>1</v>
      </c>
      <c r="DP12" s="11">
        <v>158.5</v>
      </c>
      <c r="DQ12" s="11">
        <v>8</v>
      </c>
      <c r="DR12" s="11">
        <v>1</v>
      </c>
      <c r="DS12" s="11">
        <v>60.5</v>
      </c>
      <c r="DT12" s="11">
        <v>8</v>
      </c>
      <c r="DU12" s="11">
        <v>1</v>
      </c>
      <c r="DV12" s="11">
        <v>125</v>
      </c>
      <c r="DW12" s="11">
        <v>8</v>
      </c>
      <c r="DX12" s="11">
        <v>1</v>
      </c>
      <c r="DY12" s="11">
        <v>12.6</v>
      </c>
      <c r="DZ12" s="11">
        <v>8</v>
      </c>
      <c r="EA12" s="11">
        <v>1</v>
      </c>
      <c r="EB12" s="11">
        <v>12.7</v>
      </c>
      <c r="EC12" s="11">
        <v>8</v>
      </c>
      <c r="ED12" s="11">
        <v>1</v>
      </c>
      <c r="EE12" s="11">
        <v>243.7</v>
      </c>
      <c r="EF12" s="11">
        <v>8</v>
      </c>
      <c r="EG12" s="11">
        <v>1</v>
      </c>
      <c r="EH12" s="11">
        <v>162.69999999999999</v>
      </c>
      <c r="EI12" s="11">
        <v>8</v>
      </c>
      <c r="EJ12" s="11">
        <v>1</v>
      </c>
      <c r="EK12" s="11">
        <v>44</v>
      </c>
      <c r="EL12" s="11">
        <v>8</v>
      </c>
      <c r="EM12" s="11">
        <v>1</v>
      </c>
      <c r="EN12" s="11">
        <v>92</v>
      </c>
      <c r="EO12" s="11">
        <v>8</v>
      </c>
      <c r="EP12" s="11">
        <v>1</v>
      </c>
      <c r="EQ12" s="11">
        <v>14.3</v>
      </c>
      <c r="ER12" s="11">
        <v>8</v>
      </c>
      <c r="ES12" s="11">
        <v>1</v>
      </c>
      <c r="ET12" s="11">
        <v>14.1</v>
      </c>
      <c r="EU12" s="11">
        <v>8</v>
      </c>
      <c r="EV12" s="11">
        <v>1</v>
      </c>
      <c r="EW12" s="11">
        <v>251.8</v>
      </c>
      <c r="EX12" s="11">
        <v>8</v>
      </c>
      <c r="EY12" s="11">
        <v>1</v>
      </c>
      <c r="EZ12" s="11">
        <v>191.7</v>
      </c>
      <c r="FA12" s="11">
        <v>8</v>
      </c>
      <c r="FB12" s="11">
        <v>1</v>
      </c>
      <c r="FC12" s="11">
        <v>38.5</v>
      </c>
      <c r="FD12" s="11">
        <v>8</v>
      </c>
      <c r="FE12" s="11">
        <v>1</v>
      </c>
      <c r="FF12" s="11">
        <v>68.5</v>
      </c>
      <c r="FG12" s="11">
        <v>8</v>
      </c>
      <c r="FH12" s="11">
        <v>1</v>
      </c>
      <c r="FI12" s="11">
        <v>14.5</v>
      </c>
      <c r="FJ12" s="11">
        <v>8</v>
      </c>
      <c r="FK12" s="11">
        <v>1</v>
      </c>
      <c r="FL12" s="11">
        <v>13.9</v>
      </c>
      <c r="FM12" s="11">
        <v>8</v>
      </c>
      <c r="FN12" s="11">
        <v>1</v>
      </c>
      <c r="FO12" s="11">
        <v>238.4</v>
      </c>
      <c r="FP12" s="11">
        <v>8</v>
      </c>
      <c r="FQ12" s="11">
        <v>1</v>
      </c>
      <c r="FR12" s="11">
        <v>166.2</v>
      </c>
      <c r="FS12" s="11">
        <v>8</v>
      </c>
      <c r="FT12" s="11">
        <v>1</v>
      </c>
      <c r="FU12" s="11">
        <v>59</v>
      </c>
      <c r="FV12" s="11">
        <v>8</v>
      </c>
      <c r="FW12" s="11">
        <v>1</v>
      </c>
      <c r="FX12" s="11">
        <v>92</v>
      </c>
      <c r="FY12" s="11">
        <v>8</v>
      </c>
      <c r="FZ12" s="11">
        <v>1</v>
      </c>
      <c r="GA12" s="11">
        <v>15.5</v>
      </c>
      <c r="GB12" s="11">
        <v>8</v>
      </c>
      <c r="GC12" s="11">
        <v>1</v>
      </c>
      <c r="GD12" s="11">
        <v>14.9</v>
      </c>
      <c r="GE12" s="11">
        <v>8</v>
      </c>
      <c r="GF12" s="11">
        <v>1</v>
      </c>
      <c r="GG12" s="11">
        <v>237.2</v>
      </c>
      <c r="GH12" s="11">
        <v>8</v>
      </c>
      <c r="GI12" s="11">
        <v>1</v>
      </c>
      <c r="GJ12" s="11">
        <v>163.9</v>
      </c>
      <c r="GK12" s="11">
        <v>8</v>
      </c>
      <c r="GL12" s="11">
        <v>1</v>
      </c>
      <c r="GM12" s="11">
        <v>62</v>
      </c>
      <c r="GN12" s="11">
        <v>8</v>
      </c>
      <c r="GO12" s="11">
        <v>1</v>
      </c>
      <c r="GP12" s="11">
        <v>117.5</v>
      </c>
      <c r="GQ12" s="11">
        <v>8</v>
      </c>
      <c r="GR12" s="11">
        <v>1</v>
      </c>
      <c r="GS12" s="11">
        <v>15.6</v>
      </c>
      <c r="GT12" s="11">
        <v>8</v>
      </c>
      <c r="GU12" s="11">
        <v>1</v>
      </c>
      <c r="GV12" s="11">
        <v>14.7</v>
      </c>
      <c r="GW12" s="11">
        <v>8</v>
      </c>
      <c r="GX12" s="11">
        <v>1</v>
      </c>
      <c r="GY12" s="11">
        <v>246.3</v>
      </c>
      <c r="GZ12" s="11">
        <v>8</v>
      </c>
      <c r="HA12" s="11">
        <v>1</v>
      </c>
      <c r="HB12" s="11">
        <v>189.6</v>
      </c>
      <c r="HC12" s="11">
        <v>8</v>
      </c>
      <c r="HD12" s="11">
        <v>1</v>
      </c>
      <c r="HE12" s="11">
        <v>39.5</v>
      </c>
      <c r="HF12" s="11">
        <v>8</v>
      </c>
      <c r="HG12" s="11">
        <v>1</v>
      </c>
      <c r="HH12" s="11">
        <v>73</v>
      </c>
      <c r="HI12" s="11">
        <v>8</v>
      </c>
      <c r="HJ12" s="11">
        <v>1</v>
      </c>
      <c r="HK12" s="11">
        <v>14.6</v>
      </c>
      <c r="HL12" s="11">
        <v>8</v>
      </c>
      <c r="HM12" s="11">
        <v>1</v>
      </c>
      <c r="HN12" s="11">
        <v>14.3</v>
      </c>
      <c r="HO12" s="11">
        <v>8</v>
      </c>
      <c r="HP12" s="11">
        <v>1</v>
      </c>
      <c r="HQ12" s="11">
        <v>260.8</v>
      </c>
      <c r="HR12" s="11">
        <v>8</v>
      </c>
      <c r="HS12" s="11">
        <v>1</v>
      </c>
      <c r="HT12" s="11">
        <v>200</v>
      </c>
      <c r="HU12" s="11">
        <v>8</v>
      </c>
      <c r="HV12" s="11">
        <v>1</v>
      </c>
      <c r="HW12" s="11">
        <v>69.5</v>
      </c>
      <c r="HX12" s="11">
        <v>8</v>
      </c>
      <c r="HY12" s="11">
        <v>1</v>
      </c>
      <c r="HZ12" s="11">
        <v>78.5</v>
      </c>
      <c r="IA12" s="11">
        <v>8</v>
      </c>
      <c r="IB12" s="11">
        <v>1</v>
      </c>
      <c r="IC12" s="11">
        <v>11.1</v>
      </c>
      <c r="ID12" s="11">
        <v>8</v>
      </c>
      <c r="IE12" s="11">
        <v>1</v>
      </c>
      <c r="IF12" s="11">
        <v>10.8</v>
      </c>
      <c r="IG12" s="11">
        <v>8</v>
      </c>
      <c r="IH12" s="11">
        <v>1</v>
      </c>
      <c r="II12" s="11">
        <v>233.8</v>
      </c>
      <c r="IJ12" s="11">
        <v>8</v>
      </c>
      <c r="IK12" s="11">
        <v>1</v>
      </c>
      <c r="IL12" s="11">
        <v>142.1</v>
      </c>
      <c r="IM12" s="11">
        <v>8</v>
      </c>
      <c r="IN12" s="11">
        <v>1</v>
      </c>
      <c r="IO12" s="11">
        <v>107.5</v>
      </c>
      <c r="IP12" s="11">
        <v>8</v>
      </c>
      <c r="IQ12" s="11">
        <v>1</v>
      </c>
      <c r="IR12" s="11">
        <v>149.5</v>
      </c>
      <c r="IS12" s="11">
        <v>8</v>
      </c>
      <c r="IT12" s="11">
        <v>1</v>
      </c>
      <c r="IU12" s="11">
        <v>14.6</v>
      </c>
      <c r="IV12" s="11">
        <v>8</v>
      </c>
      <c r="IW12" s="11">
        <v>1</v>
      </c>
      <c r="IX12" s="11">
        <v>14</v>
      </c>
      <c r="IY12" s="11">
        <v>8</v>
      </c>
      <c r="IZ12" s="11">
        <v>1</v>
      </c>
      <c r="JA12" s="11">
        <v>229.9</v>
      </c>
      <c r="JB12" s="11">
        <v>8</v>
      </c>
      <c r="JC12" s="11">
        <v>1</v>
      </c>
      <c r="JD12" s="11">
        <v>163.19999999999999</v>
      </c>
      <c r="JE12" s="11">
        <v>8</v>
      </c>
      <c r="JF12" s="11">
        <v>1</v>
      </c>
      <c r="JG12" s="11">
        <v>94</v>
      </c>
      <c r="JH12" s="11">
        <v>8</v>
      </c>
      <c r="JI12" s="11">
        <v>1</v>
      </c>
      <c r="JJ12" s="11">
        <v>187</v>
      </c>
      <c r="JK12" s="11">
        <v>8</v>
      </c>
      <c r="JL12" s="11">
        <v>1</v>
      </c>
      <c r="JM12" s="11">
        <v>11.2</v>
      </c>
      <c r="JN12" s="11">
        <v>8</v>
      </c>
      <c r="JO12" s="11">
        <v>1</v>
      </c>
      <c r="JP12" s="11">
        <v>11</v>
      </c>
      <c r="JQ12" s="11">
        <v>8</v>
      </c>
      <c r="JR12" s="11">
        <v>1</v>
      </c>
      <c r="JS12" s="11">
        <v>223.7</v>
      </c>
      <c r="JT12" s="11">
        <v>8</v>
      </c>
      <c r="JU12" s="11">
        <v>1</v>
      </c>
      <c r="JV12" s="11">
        <v>145.4</v>
      </c>
      <c r="JW12" s="11">
        <v>8</v>
      </c>
      <c r="JX12" s="11">
        <v>1</v>
      </c>
      <c r="JY12" s="11">
        <v>113.5</v>
      </c>
      <c r="JZ12" s="11">
        <v>8</v>
      </c>
      <c r="KA12" s="11">
        <v>1</v>
      </c>
      <c r="KB12" s="11">
        <v>152</v>
      </c>
      <c r="KC12" s="11">
        <v>8</v>
      </c>
      <c r="KD12" s="11">
        <v>1</v>
      </c>
      <c r="KE12" s="11">
        <v>15.6</v>
      </c>
      <c r="KF12" s="11">
        <v>8</v>
      </c>
      <c r="KG12" s="11">
        <v>1</v>
      </c>
      <c r="KH12" s="11">
        <v>15.2</v>
      </c>
      <c r="KI12" s="11">
        <v>8</v>
      </c>
      <c r="KJ12" s="11">
        <v>1</v>
      </c>
      <c r="KK12" s="11">
        <v>246.3</v>
      </c>
      <c r="KL12" s="11">
        <v>8</v>
      </c>
      <c r="KM12" s="11">
        <v>1</v>
      </c>
      <c r="KN12" s="11">
        <v>169.5</v>
      </c>
      <c r="KO12" s="11">
        <v>8</v>
      </c>
      <c r="KP12" s="11">
        <v>1</v>
      </c>
      <c r="KQ12" s="11">
        <v>115.5</v>
      </c>
      <c r="KR12" s="11">
        <v>8</v>
      </c>
      <c r="KS12" s="11">
        <v>1</v>
      </c>
      <c r="KT12" s="11">
        <v>108</v>
      </c>
      <c r="KU12" s="11">
        <v>8</v>
      </c>
      <c r="KV12" s="11">
        <v>1</v>
      </c>
      <c r="KW12" s="11">
        <v>15.4</v>
      </c>
      <c r="KX12" s="11">
        <v>8</v>
      </c>
      <c r="KY12" s="11">
        <v>1</v>
      </c>
      <c r="KZ12" s="11">
        <v>15.1</v>
      </c>
      <c r="LA12" s="11">
        <v>8</v>
      </c>
      <c r="LB12" s="11">
        <v>1</v>
      </c>
      <c r="LC12" s="11">
        <v>239.2</v>
      </c>
      <c r="LD12" s="11">
        <v>8</v>
      </c>
      <c r="LE12" s="11">
        <v>1</v>
      </c>
      <c r="LF12" s="11">
        <v>176.7</v>
      </c>
      <c r="LG12" s="11">
        <v>8</v>
      </c>
      <c r="LH12" s="11">
        <v>1</v>
      </c>
      <c r="LI12" s="11">
        <v>55.5</v>
      </c>
      <c r="LJ12" s="11">
        <v>8</v>
      </c>
      <c r="LK12" s="11">
        <v>1</v>
      </c>
      <c r="LL12" s="11">
        <v>93</v>
      </c>
      <c r="LM12" s="11">
        <v>8</v>
      </c>
      <c r="LN12" s="11">
        <v>1</v>
      </c>
      <c r="LO12" s="11">
        <v>12.7</v>
      </c>
      <c r="LP12" s="11">
        <v>8</v>
      </c>
      <c r="LQ12" s="11">
        <v>1</v>
      </c>
      <c r="LR12" s="11">
        <v>11.8</v>
      </c>
      <c r="LS12" s="11">
        <v>8</v>
      </c>
      <c r="LT12" s="11">
        <v>1</v>
      </c>
      <c r="LU12" s="11">
        <v>217.7</v>
      </c>
      <c r="LV12" s="11">
        <v>8</v>
      </c>
      <c r="LW12" s="11">
        <v>1</v>
      </c>
      <c r="LX12" s="11">
        <v>129.80000000000001</v>
      </c>
      <c r="LY12" s="11">
        <v>8</v>
      </c>
      <c r="LZ12" s="11">
        <v>1</v>
      </c>
      <c r="MA12" s="11">
        <v>147</v>
      </c>
      <c r="MB12" s="11">
        <v>8</v>
      </c>
      <c r="MC12" s="11">
        <v>1</v>
      </c>
      <c r="MD12" s="11">
        <v>263</v>
      </c>
      <c r="ME12" s="11">
        <v>8</v>
      </c>
      <c r="MF12" s="11">
        <v>1</v>
      </c>
      <c r="MG12" s="11">
        <v>15.2</v>
      </c>
      <c r="MH12" s="11">
        <v>8</v>
      </c>
      <c r="MI12" s="11">
        <v>1</v>
      </c>
      <c r="MJ12" s="11">
        <v>14.9</v>
      </c>
      <c r="MK12" s="11">
        <v>8</v>
      </c>
      <c r="ML12" s="11">
        <v>1</v>
      </c>
      <c r="MM12" s="11">
        <v>233.8</v>
      </c>
      <c r="MN12" s="11">
        <v>8</v>
      </c>
      <c r="MO12" s="11">
        <v>1</v>
      </c>
      <c r="MP12" s="11">
        <v>153.4</v>
      </c>
      <c r="MQ12" s="11">
        <v>8</v>
      </c>
      <c r="MR12" s="11">
        <v>1</v>
      </c>
      <c r="MS12" s="11">
        <v>94.5</v>
      </c>
      <c r="MT12" s="11">
        <v>8</v>
      </c>
      <c r="MU12" s="11">
        <v>1</v>
      </c>
      <c r="MV12" s="11">
        <v>119.5</v>
      </c>
      <c r="MW12" s="11">
        <v>8</v>
      </c>
      <c r="MX12" s="11">
        <v>1</v>
      </c>
      <c r="MY12" s="11">
        <v>15</v>
      </c>
      <c r="MZ12" s="11">
        <v>8</v>
      </c>
      <c r="NA12" s="11">
        <v>1</v>
      </c>
      <c r="NB12" s="11">
        <v>14.8</v>
      </c>
      <c r="NC12" s="11">
        <v>8</v>
      </c>
      <c r="ND12" s="11">
        <v>1</v>
      </c>
      <c r="NE12" s="11">
        <v>247.7</v>
      </c>
      <c r="NF12" s="11">
        <v>8</v>
      </c>
      <c r="NG12" s="11">
        <v>1</v>
      </c>
      <c r="NH12" s="11">
        <v>201.9</v>
      </c>
      <c r="NI12" s="11">
        <v>8</v>
      </c>
      <c r="NJ12" s="11">
        <v>1</v>
      </c>
      <c r="NK12" s="11">
        <v>98</v>
      </c>
      <c r="NL12" s="11">
        <v>8</v>
      </c>
      <c r="NM12" s="11">
        <v>1</v>
      </c>
      <c r="NN12" s="11">
        <v>78.5</v>
      </c>
      <c r="NO12" s="11">
        <v>8</v>
      </c>
      <c r="NP12" s="11">
        <v>1</v>
      </c>
      <c r="NQ12" s="11">
        <v>13.7</v>
      </c>
      <c r="NR12" s="11">
        <v>8</v>
      </c>
      <c r="NS12" s="11">
        <v>1</v>
      </c>
      <c r="NT12" s="11">
        <v>13.3</v>
      </c>
      <c r="NU12" s="11">
        <v>8</v>
      </c>
      <c r="NV12" s="11">
        <v>1</v>
      </c>
      <c r="NW12" s="11">
        <v>234.2</v>
      </c>
      <c r="NX12" s="11">
        <v>8</v>
      </c>
      <c r="NY12" s="11">
        <v>1</v>
      </c>
      <c r="NZ12" s="11">
        <v>140</v>
      </c>
      <c r="OA12" s="11">
        <v>8</v>
      </c>
      <c r="OB12" s="11">
        <v>1</v>
      </c>
      <c r="OC12" s="11">
        <v>86.5</v>
      </c>
      <c r="OD12" s="11">
        <v>8</v>
      </c>
      <c r="OE12" s="11">
        <v>1</v>
      </c>
      <c r="OF12" s="11">
        <v>170.5</v>
      </c>
      <c r="OG12" s="11">
        <v>8</v>
      </c>
      <c r="OH12" s="11">
        <v>1</v>
      </c>
      <c r="OI12" s="11">
        <v>13.8</v>
      </c>
      <c r="OJ12" s="11">
        <v>8</v>
      </c>
      <c r="OK12" s="11">
        <v>1</v>
      </c>
      <c r="OL12" s="11">
        <v>14</v>
      </c>
      <c r="OM12" s="11">
        <v>8</v>
      </c>
      <c r="ON12" s="11">
        <v>1</v>
      </c>
      <c r="OO12" s="11">
        <v>226.2</v>
      </c>
      <c r="OP12" s="11">
        <v>8</v>
      </c>
      <c r="OQ12" s="11">
        <v>1</v>
      </c>
      <c r="OR12" s="11">
        <v>168.5</v>
      </c>
      <c r="OS12" s="11">
        <v>8</v>
      </c>
      <c r="OT12" s="11">
        <v>1</v>
      </c>
      <c r="OU12" s="11">
        <v>90.5</v>
      </c>
      <c r="OV12" s="11">
        <v>8</v>
      </c>
      <c r="OW12" s="11">
        <v>1</v>
      </c>
      <c r="OX12" s="11">
        <v>123.5</v>
      </c>
      <c r="OY12" s="11">
        <v>8</v>
      </c>
      <c r="OZ12" s="11">
        <v>1</v>
      </c>
      <c r="PA12" s="11">
        <v>16.2</v>
      </c>
      <c r="PB12" s="11">
        <v>8</v>
      </c>
      <c r="PC12" s="11">
        <v>1</v>
      </c>
      <c r="PD12" s="11">
        <v>15.8</v>
      </c>
      <c r="PE12" s="11">
        <v>8</v>
      </c>
      <c r="PF12" s="11">
        <v>1</v>
      </c>
      <c r="PG12" s="11">
        <v>231.4</v>
      </c>
      <c r="PH12" s="11">
        <v>8</v>
      </c>
      <c r="PI12" s="11">
        <v>1</v>
      </c>
      <c r="PJ12" s="11">
        <v>163.80000000000001</v>
      </c>
      <c r="PK12" s="11">
        <v>8</v>
      </c>
      <c r="PL12" s="11">
        <v>1</v>
      </c>
      <c r="PM12" s="11">
        <v>98</v>
      </c>
      <c r="PN12" s="11">
        <v>8</v>
      </c>
      <c r="PO12" s="11">
        <v>1</v>
      </c>
      <c r="PP12" s="11">
        <v>99.5</v>
      </c>
      <c r="PQ12" s="11">
        <v>8</v>
      </c>
      <c r="PR12" s="11">
        <v>1</v>
      </c>
      <c r="PS12" s="11">
        <v>16.399999999999999</v>
      </c>
      <c r="PT12" s="11">
        <v>8</v>
      </c>
      <c r="PU12" s="11">
        <v>1</v>
      </c>
      <c r="PV12" s="11">
        <v>16</v>
      </c>
      <c r="PW12" s="11">
        <v>8</v>
      </c>
      <c r="PX12" s="11">
        <v>1</v>
      </c>
      <c r="PY12" s="11">
        <v>237.2</v>
      </c>
      <c r="PZ12" s="11">
        <v>8</v>
      </c>
      <c r="QA12" s="11">
        <v>1</v>
      </c>
      <c r="QB12" s="11">
        <v>178.9</v>
      </c>
      <c r="QC12" s="11">
        <v>8</v>
      </c>
      <c r="QD12" s="11">
        <v>1</v>
      </c>
      <c r="QE12" s="11">
        <v>104.5</v>
      </c>
      <c r="QF12" s="11">
        <v>8</v>
      </c>
      <c r="QG12" s="11">
        <v>1</v>
      </c>
      <c r="QH12" s="11">
        <v>80</v>
      </c>
      <c r="QI12" s="11">
        <v>8</v>
      </c>
      <c r="QJ12" s="11">
        <v>1</v>
      </c>
      <c r="QK12" s="11">
        <v>15.6</v>
      </c>
      <c r="QL12" s="11">
        <v>8</v>
      </c>
      <c r="QM12" s="11">
        <v>1</v>
      </c>
      <c r="QN12" s="11">
        <v>15.5</v>
      </c>
      <c r="QO12" s="11">
        <v>8</v>
      </c>
      <c r="QP12" s="11">
        <v>1</v>
      </c>
      <c r="QQ12" s="11">
        <v>226</v>
      </c>
      <c r="QR12" s="11">
        <v>8</v>
      </c>
      <c r="QS12" s="11">
        <v>1</v>
      </c>
      <c r="QT12" s="11">
        <v>175.9</v>
      </c>
      <c r="QU12" s="11">
        <v>8</v>
      </c>
      <c r="QV12" s="11">
        <v>1</v>
      </c>
      <c r="QW12" s="11">
        <v>96.5</v>
      </c>
      <c r="QX12" s="11">
        <v>8</v>
      </c>
      <c r="QY12" s="11">
        <v>1</v>
      </c>
      <c r="QZ12" s="11">
        <v>77</v>
      </c>
      <c r="RA12" s="11">
        <v>8</v>
      </c>
      <c r="RB12" s="11">
        <v>1</v>
      </c>
      <c r="RC12" s="11">
        <v>16.399999999999999</v>
      </c>
      <c r="RD12" s="11">
        <v>8</v>
      </c>
      <c r="RE12" s="11">
        <v>1</v>
      </c>
      <c r="RF12" s="11">
        <v>16.2</v>
      </c>
      <c r="RG12" s="11">
        <v>8</v>
      </c>
      <c r="RH12" s="11">
        <v>1</v>
      </c>
      <c r="RI12" s="11">
        <v>230.5</v>
      </c>
      <c r="RJ12" s="11">
        <v>8</v>
      </c>
      <c r="RK12" s="11">
        <v>1</v>
      </c>
      <c r="RL12" s="11">
        <v>172.8</v>
      </c>
      <c r="RM12" s="11">
        <v>8</v>
      </c>
      <c r="RN12" s="11">
        <v>1</v>
      </c>
      <c r="RO12" s="11">
        <v>76.5</v>
      </c>
      <c r="RP12" s="11">
        <v>8</v>
      </c>
      <c r="RQ12" s="11">
        <v>1</v>
      </c>
      <c r="RR12" s="11">
        <v>81</v>
      </c>
      <c r="RS12" s="11">
        <v>8</v>
      </c>
      <c r="RT12" s="11">
        <v>1</v>
      </c>
      <c r="RU12" s="11">
        <v>14.8</v>
      </c>
      <c r="RV12" s="11">
        <v>8</v>
      </c>
      <c r="RW12" s="11">
        <v>1</v>
      </c>
      <c r="RX12" s="11">
        <v>15.1</v>
      </c>
      <c r="RY12" s="11">
        <v>8</v>
      </c>
      <c r="RZ12" s="11">
        <v>1</v>
      </c>
      <c r="SA12" s="11">
        <v>223.6</v>
      </c>
      <c r="SB12" s="11">
        <v>8</v>
      </c>
      <c r="SC12" s="11">
        <v>1</v>
      </c>
      <c r="SD12" s="11">
        <v>179.2</v>
      </c>
      <c r="SE12" s="11">
        <v>8</v>
      </c>
      <c r="SF12" s="11">
        <v>1</v>
      </c>
      <c r="SG12" s="11">
        <v>109</v>
      </c>
      <c r="SH12" s="11">
        <v>8</v>
      </c>
      <c r="SI12" s="11">
        <v>1</v>
      </c>
      <c r="SJ12" s="11">
        <v>113</v>
      </c>
      <c r="SK12" s="11">
        <v>8</v>
      </c>
      <c r="SL12" s="11">
        <v>1</v>
      </c>
      <c r="SM12" s="11">
        <v>16.100000000000001</v>
      </c>
      <c r="SN12" s="11">
        <v>8</v>
      </c>
      <c r="SO12" s="11">
        <v>1</v>
      </c>
      <c r="SP12" s="11">
        <v>16.3</v>
      </c>
      <c r="SQ12" s="11">
        <v>8</v>
      </c>
      <c r="SR12" s="11">
        <v>1</v>
      </c>
      <c r="SS12" s="11">
        <v>221.1</v>
      </c>
      <c r="ST12" s="11">
        <v>8</v>
      </c>
      <c r="SU12" s="11">
        <v>1</v>
      </c>
      <c r="SV12" s="11">
        <v>167.2</v>
      </c>
      <c r="SW12" s="11">
        <v>8</v>
      </c>
      <c r="SX12" s="11">
        <v>1</v>
      </c>
      <c r="SY12" s="11">
        <v>103</v>
      </c>
      <c r="SZ12" s="11">
        <v>8</v>
      </c>
      <c r="TA12" s="11">
        <v>1</v>
      </c>
      <c r="TB12" s="11">
        <v>72</v>
      </c>
      <c r="TC12" s="11">
        <v>8</v>
      </c>
      <c r="TD12" s="11">
        <v>1</v>
      </c>
      <c r="TE12" s="11">
        <v>14.7</v>
      </c>
      <c r="TF12" s="11">
        <v>8</v>
      </c>
      <c r="TG12" s="11">
        <v>1</v>
      </c>
      <c r="TH12" s="11">
        <v>15.1</v>
      </c>
      <c r="TI12" s="11">
        <v>8</v>
      </c>
      <c r="TJ12" s="11">
        <v>1</v>
      </c>
      <c r="TK12" s="11">
        <v>221.3</v>
      </c>
      <c r="TL12" s="11">
        <v>8</v>
      </c>
      <c r="TM12" s="11">
        <v>1</v>
      </c>
      <c r="TN12" s="11">
        <v>185.2</v>
      </c>
      <c r="TO12" s="11">
        <v>8</v>
      </c>
      <c r="TP12" s="11">
        <v>1</v>
      </c>
      <c r="TQ12" s="11">
        <v>77</v>
      </c>
      <c r="TR12" s="11">
        <v>8</v>
      </c>
      <c r="TS12" s="11">
        <v>1</v>
      </c>
      <c r="TT12" s="11">
        <v>90.5</v>
      </c>
      <c r="TU12" s="11">
        <v>8</v>
      </c>
      <c r="TV12" s="11">
        <v>1</v>
      </c>
    </row>
    <row r="13" spans="1:542" x14ac:dyDescent="0.2">
      <c r="A13" s="11">
        <v>2021</v>
      </c>
      <c r="B13" s="11">
        <v>6</v>
      </c>
      <c r="C13" s="11">
        <v>16.399999999999999</v>
      </c>
      <c r="D13" s="11">
        <v>8</v>
      </c>
      <c r="E13" s="11">
        <v>1</v>
      </c>
      <c r="F13" s="11">
        <v>17.2</v>
      </c>
      <c r="G13" s="11">
        <v>8</v>
      </c>
      <c r="H13" s="11">
        <v>1</v>
      </c>
      <c r="I13" s="11">
        <v>151.9</v>
      </c>
      <c r="J13" s="11">
        <v>8</v>
      </c>
      <c r="K13" s="11">
        <v>1</v>
      </c>
      <c r="L13" s="11">
        <v>169.8</v>
      </c>
      <c r="M13" s="11">
        <v>8</v>
      </c>
      <c r="N13" s="11">
        <v>1</v>
      </c>
      <c r="O13" s="11">
        <v>107.5</v>
      </c>
      <c r="P13" s="11">
        <v>8</v>
      </c>
      <c r="Q13" s="11">
        <v>1</v>
      </c>
      <c r="R13" s="11">
        <v>40</v>
      </c>
      <c r="S13" s="11">
        <v>8</v>
      </c>
      <c r="T13" s="11">
        <v>1</v>
      </c>
      <c r="U13" s="11">
        <v>17.8</v>
      </c>
      <c r="V13" s="11">
        <v>8</v>
      </c>
      <c r="W13" s="11">
        <v>1</v>
      </c>
      <c r="X13" s="11">
        <v>18.8</v>
      </c>
      <c r="Y13" s="11">
        <v>8</v>
      </c>
      <c r="Z13" s="11">
        <v>1</v>
      </c>
      <c r="AA13" s="11">
        <v>157.30000000000001</v>
      </c>
      <c r="AB13" s="11">
        <v>8</v>
      </c>
      <c r="AC13" s="11">
        <v>1</v>
      </c>
      <c r="AD13" s="11">
        <v>190.7</v>
      </c>
      <c r="AE13" s="11">
        <v>8</v>
      </c>
      <c r="AF13" s="11">
        <v>1</v>
      </c>
      <c r="AG13" s="11">
        <v>125.5</v>
      </c>
      <c r="AH13" s="11">
        <v>8</v>
      </c>
      <c r="AI13" s="11">
        <v>1</v>
      </c>
      <c r="AJ13" s="11">
        <v>51.5</v>
      </c>
      <c r="AK13" s="11">
        <v>8</v>
      </c>
      <c r="AL13" s="11">
        <v>1</v>
      </c>
      <c r="AM13" s="11">
        <v>17.600000000000001</v>
      </c>
      <c r="AN13" s="11">
        <v>8</v>
      </c>
      <c r="AO13" s="11">
        <v>1</v>
      </c>
      <c r="AP13" s="11">
        <v>19</v>
      </c>
      <c r="AQ13" s="11">
        <v>8</v>
      </c>
      <c r="AR13" s="11">
        <v>1</v>
      </c>
      <c r="AS13" s="11">
        <v>157.80000000000001</v>
      </c>
      <c r="AT13" s="11">
        <v>8</v>
      </c>
      <c r="AU13" s="11">
        <v>1</v>
      </c>
      <c r="AV13" s="11">
        <v>199.8</v>
      </c>
      <c r="AW13" s="11">
        <v>8</v>
      </c>
      <c r="AX13" s="11">
        <v>1</v>
      </c>
      <c r="AY13" s="11">
        <v>109.5</v>
      </c>
      <c r="AZ13" s="11">
        <v>8</v>
      </c>
      <c r="BA13" s="11">
        <v>1</v>
      </c>
      <c r="BB13" s="11">
        <v>42</v>
      </c>
      <c r="BC13" s="11">
        <v>8</v>
      </c>
      <c r="BD13" s="11">
        <v>1</v>
      </c>
      <c r="BE13" s="11">
        <v>17.600000000000001</v>
      </c>
      <c r="BF13" s="11">
        <v>8</v>
      </c>
      <c r="BG13" s="11">
        <v>1</v>
      </c>
      <c r="BH13" s="11">
        <v>18.100000000000001</v>
      </c>
      <c r="BI13" s="11">
        <v>8</v>
      </c>
      <c r="BJ13" s="11">
        <v>1</v>
      </c>
      <c r="BK13" s="11">
        <v>159.6</v>
      </c>
      <c r="BL13" s="11">
        <v>8</v>
      </c>
      <c r="BM13" s="11">
        <v>1</v>
      </c>
      <c r="BN13" s="11">
        <v>181.9</v>
      </c>
      <c r="BO13" s="11">
        <v>8</v>
      </c>
      <c r="BP13" s="11">
        <v>1</v>
      </c>
      <c r="BQ13" s="11">
        <v>84.5</v>
      </c>
      <c r="BR13" s="11">
        <v>8</v>
      </c>
      <c r="BS13" s="11">
        <v>1</v>
      </c>
      <c r="BT13" s="11">
        <v>31</v>
      </c>
      <c r="BU13" s="11">
        <v>8</v>
      </c>
      <c r="BV13" s="11">
        <v>1</v>
      </c>
      <c r="BW13" s="11">
        <v>17.3</v>
      </c>
      <c r="BX13" s="11">
        <v>8</v>
      </c>
      <c r="BY13" s="11">
        <v>1</v>
      </c>
      <c r="BZ13" s="11">
        <v>18.600000000000001</v>
      </c>
      <c r="CA13" s="11">
        <v>8</v>
      </c>
      <c r="CB13" s="11">
        <v>1</v>
      </c>
      <c r="CC13" s="11">
        <v>159.30000000000001</v>
      </c>
      <c r="CD13" s="11">
        <v>8</v>
      </c>
      <c r="CE13" s="11">
        <v>1</v>
      </c>
      <c r="CF13" s="11">
        <v>173.1</v>
      </c>
      <c r="CG13" s="11">
        <v>8</v>
      </c>
      <c r="CH13" s="11">
        <v>1</v>
      </c>
      <c r="CI13" s="11">
        <v>87</v>
      </c>
      <c r="CJ13" s="11">
        <v>8</v>
      </c>
      <c r="CK13" s="11">
        <v>1</v>
      </c>
      <c r="CL13" s="11">
        <v>18</v>
      </c>
      <c r="CM13" s="11">
        <v>8</v>
      </c>
      <c r="CN13" s="11">
        <v>1</v>
      </c>
      <c r="CO13" s="11">
        <v>17.5</v>
      </c>
      <c r="CP13" s="11">
        <v>8</v>
      </c>
      <c r="CQ13" s="11">
        <v>1</v>
      </c>
      <c r="CR13" s="11">
        <v>18.8</v>
      </c>
      <c r="CS13" s="11">
        <v>8</v>
      </c>
      <c r="CT13" s="11">
        <v>1</v>
      </c>
      <c r="CU13" s="11">
        <v>138.5</v>
      </c>
      <c r="CV13" s="11">
        <v>8</v>
      </c>
      <c r="CW13" s="11">
        <v>1</v>
      </c>
      <c r="CX13" s="11">
        <v>204.2</v>
      </c>
      <c r="CY13" s="11">
        <v>8</v>
      </c>
      <c r="CZ13" s="11">
        <v>1</v>
      </c>
      <c r="DA13" s="11">
        <v>120</v>
      </c>
      <c r="DB13" s="11">
        <v>8</v>
      </c>
      <c r="DC13" s="11">
        <v>1</v>
      </c>
      <c r="DD13" s="11">
        <v>70.5</v>
      </c>
      <c r="DE13" s="11">
        <v>8</v>
      </c>
      <c r="DF13" s="11">
        <v>1</v>
      </c>
      <c r="DG13" s="11">
        <v>16.2</v>
      </c>
      <c r="DH13" s="11">
        <v>8</v>
      </c>
      <c r="DI13" s="11">
        <v>1</v>
      </c>
      <c r="DJ13" s="11">
        <v>17.600000000000001</v>
      </c>
      <c r="DK13" s="11">
        <v>8</v>
      </c>
      <c r="DL13" s="11">
        <v>1</v>
      </c>
      <c r="DM13" s="11">
        <v>145.80000000000001</v>
      </c>
      <c r="DN13" s="11">
        <v>8</v>
      </c>
      <c r="DO13" s="11">
        <v>1</v>
      </c>
      <c r="DP13" s="11">
        <v>190.8</v>
      </c>
      <c r="DQ13" s="11">
        <v>8</v>
      </c>
      <c r="DR13" s="11">
        <v>1</v>
      </c>
      <c r="DS13" s="11">
        <v>104</v>
      </c>
      <c r="DT13" s="11">
        <v>8</v>
      </c>
      <c r="DU13" s="11">
        <v>1</v>
      </c>
      <c r="DV13" s="11">
        <v>108.5</v>
      </c>
      <c r="DW13" s="11">
        <v>8</v>
      </c>
      <c r="DX13" s="11">
        <v>1</v>
      </c>
      <c r="DY13" s="11">
        <v>16.5</v>
      </c>
      <c r="DZ13" s="11">
        <v>8</v>
      </c>
      <c r="EA13" s="11">
        <v>1</v>
      </c>
      <c r="EB13" s="11">
        <v>17.399999999999999</v>
      </c>
      <c r="EC13" s="11">
        <v>8</v>
      </c>
      <c r="ED13" s="11">
        <v>1</v>
      </c>
      <c r="EE13" s="11">
        <v>150.69999999999999</v>
      </c>
      <c r="EF13" s="11">
        <v>8</v>
      </c>
      <c r="EG13" s="11">
        <v>1</v>
      </c>
      <c r="EH13" s="11">
        <v>205.8</v>
      </c>
      <c r="EI13" s="11">
        <v>8</v>
      </c>
      <c r="EJ13" s="11">
        <v>1</v>
      </c>
      <c r="EK13" s="11">
        <v>55</v>
      </c>
      <c r="EL13" s="11">
        <v>8</v>
      </c>
      <c r="EM13" s="11">
        <v>1</v>
      </c>
      <c r="EN13" s="11">
        <v>37.5</v>
      </c>
      <c r="EO13" s="11">
        <v>8</v>
      </c>
      <c r="EP13" s="11">
        <v>1</v>
      </c>
      <c r="EQ13" s="11">
        <v>17.2</v>
      </c>
      <c r="ER13" s="11">
        <v>8</v>
      </c>
      <c r="ES13" s="11">
        <v>1</v>
      </c>
      <c r="ET13" s="11">
        <v>18.100000000000001</v>
      </c>
      <c r="EU13" s="11">
        <v>8</v>
      </c>
      <c r="EV13" s="11">
        <v>1</v>
      </c>
      <c r="EW13" s="11">
        <v>165.5</v>
      </c>
      <c r="EX13" s="11">
        <v>8</v>
      </c>
      <c r="EY13" s="11">
        <v>1</v>
      </c>
      <c r="EZ13" s="11">
        <v>149.69999999999999</v>
      </c>
      <c r="FA13" s="11">
        <v>8</v>
      </c>
      <c r="FB13" s="11">
        <v>1</v>
      </c>
      <c r="FC13" s="11">
        <v>161.5</v>
      </c>
      <c r="FD13" s="11">
        <v>8</v>
      </c>
      <c r="FE13" s="11">
        <v>1</v>
      </c>
      <c r="FF13" s="11">
        <v>25.5</v>
      </c>
      <c r="FG13" s="11">
        <v>8</v>
      </c>
      <c r="FH13" s="11">
        <v>1</v>
      </c>
      <c r="FI13" s="11">
        <v>18</v>
      </c>
      <c r="FJ13" s="11">
        <v>8</v>
      </c>
      <c r="FK13" s="11">
        <v>1</v>
      </c>
      <c r="FL13" s="11">
        <v>19.399999999999999</v>
      </c>
      <c r="FM13" s="11">
        <v>8</v>
      </c>
      <c r="FN13" s="11">
        <v>1</v>
      </c>
      <c r="FO13" s="11">
        <v>143</v>
      </c>
      <c r="FP13" s="11">
        <v>8</v>
      </c>
      <c r="FQ13" s="11">
        <v>1</v>
      </c>
      <c r="FR13" s="11">
        <v>211.1</v>
      </c>
      <c r="FS13" s="11">
        <v>8</v>
      </c>
      <c r="FT13" s="11">
        <v>1</v>
      </c>
      <c r="FU13" s="11">
        <v>100.5</v>
      </c>
      <c r="FV13" s="11">
        <v>8</v>
      </c>
      <c r="FW13" s="11">
        <v>1</v>
      </c>
      <c r="FX13" s="11">
        <v>70.5</v>
      </c>
      <c r="FY13" s="11">
        <v>8</v>
      </c>
      <c r="FZ13" s="11">
        <v>1</v>
      </c>
      <c r="GA13" s="11">
        <v>18.899999999999999</v>
      </c>
      <c r="GB13" s="11">
        <v>8</v>
      </c>
      <c r="GC13" s="11">
        <v>1</v>
      </c>
      <c r="GD13" s="11">
        <v>20.3</v>
      </c>
      <c r="GE13" s="11">
        <v>8</v>
      </c>
      <c r="GF13" s="11">
        <v>1</v>
      </c>
      <c r="GG13" s="11">
        <v>156.5</v>
      </c>
      <c r="GH13" s="11">
        <v>8</v>
      </c>
      <c r="GI13" s="11">
        <v>1</v>
      </c>
      <c r="GJ13" s="11">
        <v>213.2</v>
      </c>
      <c r="GK13" s="11">
        <v>8</v>
      </c>
      <c r="GL13" s="11">
        <v>1</v>
      </c>
      <c r="GM13" s="11">
        <v>108</v>
      </c>
      <c r="GN13" s="11">
        <v>8</v>
      </c>
      <c r="GO13" s="11">
        <v>1</v>
      </c>
      <c r="GP13" s="11">
        <v>111</v>
      </c>
      <c r="GQ13" s="11">
        <v>8</v>
      </c>
      <c r="GR13" s="11">
        <v>1</v>
      </c>
      <c r="GS13" s="11">
        <v>18.3</v>
      </c>
      <c r="GT13" s="11">
        <v>8</v>
      </c>
      <c r="GU13" s="11">
        <v>1</v>
      </c>
      <c r="GV13" s="11">
        <v>18.899999999999999</v>
      </c>
      <c r="GW13" s="11">
        <v>8</v>
      </c>
      <c r="GX13" s="11">
        <v>1</v>
      </c>
      <c r="GY13" s="11">
        <v>161.9</v>
      </c>
      <c r="GZ13" s="11">
        <v>8</v>
      </c>
      <c r="HA13" s="11">
        <v>1</v>
      </c>
      <c r="HB13" s="11">
        <v>181.9</v>
      </c>
      <c r="HC13" s="11">
        <v>8</v>
      </c>
      <c r="HD13" s="11">
        <v>1</v>
      </c>
      <c r="HE13" s="11">
        <v>98</v>
      </c>
      <c r="HF13" s="11">
        <v>8</v>
      </c>
      <c r="HG13" s="11">
        <v>1</v>
      </c>
      <c r="HH13" s="11">
        <v>63</v>
      </c>
      <c r="HI13" s="11">
        <v>8</v>
      </c>
      <c r="HJ13" s="11">
        <v>1</v>
      </c>
      <c r="HK13" s="11">
        <v>17.5</v>
      </c>
      <c r="HL13" s="11">
        <v>8</v>
      </c>
      <c r="HM13" s="11">
        <v>1</v>
      </c>
      <c r="HN13" s="11">
        <v>18.3</v>
      </c>
      <c r="HO13" s="11">
        <v>8</v>
      </c>
      <c r="HP13" s="11">
        <v>1</v>
      </c>
      <c r="HQ13" s="11">
        <v>171.3</v>
      </c>
      <c r="HR13" s="11">
        <v>8</v>
      </c>
      <c r="HS13" s="11">
        <v>1</v>
      </c>
      <c r="HT13" s="11">
        <v>152</v>
      </c>
      <c r="HU13" s="11">
        <v>8</v>
      </c>
      <c r="HV13" s="11">
        <v>1</v>
      </c>
      <c r="HW13" s="11">
        <v>123.5</v>
      </c>
      <c r="HX13" s="11">
        <v>8</v>
      </c>
      <c r="HY13" s="11">
        <v>1</v>
      </c>
      <c r="HZ13" s="11">
        <v>23.5</v>
      </c>
      <c r="IA13" s="11">
        <v>8</v>
      </c>
      <c r="IB13" s="11">
        <v>1</v>
      </c>
      <c r="IC13" s="11">
        <v>14.9</v>
      </c>
      <c r="ID13" s="11">
        <v>8</v>
      </c>
      <c r="IE13" s="11">
        <v>1</v>
      </c>
      <c r="IF13" s="11">
        <v>16</v>
      </c>
      <c r="IG13" s="11">
        <v>8</v>
      </c>
      <c r="IH13" s="11">
        <v>1</v>
      </c>
      <c r="II13" s="11">
        <v>146.19999999999999</v>
      </c>
      <c r="IJ13" s="11">
        <v>8</v>
      </c>
      <c r="IK13" s="11">
        <v>1</v>
      </c>
      <c r="IL13" s="11">
        <v>202.1</v>
      </c>
      <c r="IM13" s="11">
        <v>8</v>
      </c>
      <c r="IN13" s="11">
        <v>1</v>
      </c>
      <c r="IO13" s="11">
        <v>157.5</v>
      </c>
      <c r="IP13" s="11">
        <v>8</v>
      </c>
      <c r="IQ13" s="11">
        <v>1</v>
      </c>
      <c r="IR13" s="11">
        <v>142.5</v>
      </c>
      <c r="IS13" s="11">
        <v>8</v>
      </c>
      <c r="IT13" s="11">
        <v>1</v>
      </c>
      <c r="IU13" s="11">
        <v>18.399999999999999</v>
      </c>
      <c r="IV13" s="11">
        <v>8</v>
      </c>
      <c r="IW13" s="11">
        <v>1</v>
      </c>
      <c r="IX13" s="11">
        <v>19.7</v>
      </c>
      <c r="IY13" s="11">
        <v>8</v>
      </c>
      <c r="IZ13" s="11">
        <v>1</v>
      </c>
      <c r="JA13" s="11">
        <v>134.69999999999999</v>
      </c>
      <c r="JB13" s="11">
        <v>8</v>
      </c>
      <c r="JC13" s="11">
        <v>1</v>
      </c>
      <c r="JD13" s="11">
        <v>198.3</v>
      </c>
      <c r="JE13" s="11">
        <v>8</v>
      </c>
      <c r="JF13" s="11">
        <v>1</v>
      </c>
      <c r="JG13" s="11">
        <v>152</v>
      </c>
      <c r="JH13" s="11">
        <v>8</v>
      </c>
      <c r="JI13" s="11">
        <v>1</v>
      </c>
      <c r="JJ13" s="11">
        <v>154</v>
      </c>
      <c r="JK13" s="11">
        <v>8</v>
      </c>
      <c r="JL13" s="11">
        <v>1</v>
      </c>
      <c r="JM13" s="11">
        <v>15.1</v>
      </c>
      <c r="JN13" s="11">
        <v>8</v>
      </c>
      <c r="JO13" s="11">
        <v>1</v>
      </c>
      <c r="JP13" s="11">
        <v>16</v>
      </c>
      <c r="JQ13" s="11">
        <v>8</v>
      </c>
      <c r="JR13" s="11">
        <v>1</v>
      </c>
      <c r="JS13" s="11">
        <v>121.3</v>
      </c>
      <c r="JT13" s="11">
        <v>8</v>
      </c>
      <c r="JU13" s="11">
        <v>1</v>
      </c>
      <c r="JV13" s="11">
        <v>190.4</v>
      </c>
      <c r="JW13" s="11">
        <v>8</v>
      </c>
      <c r="JX13" s="11">
        <v>1</v>
      </c>
      <c r="JY13" s="11">
        <v>109.5</v>
      </c>
      <c r="JZ13" s="11">
        <v>8</v>
      </c>
      <c r="KA13" s="11">
        <v>1</v>
      </c>
      <c r="KB13" s="11">
        <v>130.5</v>
      </c>
      <c r="KC13" s="11">
        <v>8</v>
      </c>
      <c r="KD13" s="11">
        <v>1</v>
      </c>
      <c r="KE13" s="11">
        <v>19.399999999999999</v>
      </c>
      <c r="KF13" s="11">
        <v>8</v>
      </c>
      <c r="KG13" s="11">
        <v>1</v>
      </c>
      <c r="KH13" s="11">
        <v>20.7</v>
      </c>
      <c r="KI13" s="11">
        <v>8</v>
      </c>
      <c r="KJ13" s="11">
        <v>1</v>
      </c>
      <c r="KK13" s="11">
        <v>153.9</v>
      </c>
      <c r="KL13" s="11">
        <v>8</v>
      </c>
      <c r="KM13" s="11">
        <v>1</v>
      </c>
      <c r="KN13" s="11">
        <v>198.8</v>
      </c>
      <c r="KO13" s="11">
        <v>8</v>
      </c>
      <c r="KP13" s="11">
        <v>1</v>
      </c>
      <c r="KQ13" s="11">
        <v>99</v>
      </c>
      <c r="KR13" s="11">
        <v>8</v>
      </c>
      <c r="KS13" s="11">
        <v>1</v>
      </c>
      <c r="KT13" s="11">
        <v>140</v>
      </c>
      <c r="KU13" s="11">
        <v>8</v>
      </c>
      <c r="KV13" s="11">
        <v>1</v>
      </c>
      <c r="KW13" s="11">
        <v>18.8</v>
      </c>
      <c r="KX13" s="11">
        <v>8</v>
      </c>
      <c r="KY13" s="11">
        <v>1</v>
      </c>
      <c r="KZ13" s="11">
        <v>19.2</v>
      </c>
      <c r="LA13" s="11">
        <v>8</v>
      </c>
      <c r="LB13" s="11">
        <v>1</v>
      </c>
      <c r="LC13" s="11">
        <v>159.9</v>
      </c>
      <c r="LD13" s="11">
        <v>8</v>
      </c>
      <c r="LE13" s="11">
        <v>1</v>
      </c>
      <c r="LF13" s="11">
        <v>187.2</v>
      </c>
      <c r="LG13" s="11">
        <v>8</v>
      </c>
      <c r="LH13" s="11">
        <v>1</v>
      </c>
      <c r="LI13" s="11">
        <v>86.5</v>
      </c>
      <c r="LJ13" s="11">
        <v>8</v>
      </c>
      <c r="LK13" s="11">
        <v>1</v>
      </c>
      <c r="LL13" s="11">
        <v>115.5</v>
      </c>
      <c r="LM13" s="11">
        <v>8</v>
      </c>
      <c r="LN13" s="11">
        <v>1</v>
      </c>
      <c r="LO13" s="11">
        <v>16.600000000000001</v>
      </c>
      <c r="LP13" s="11">
        <v>8</v>
      </c>
      <c r="LQ13" s="11">
        <v>1</v>
      </c>
      <c r="LR13" s="11">
        <v>17.7</v>
      </c>
      <c r="LS13" s="11">
        <v>8</v>
      </c>
      <c r="LT13" s="11">
        <v>1</v>
      </c>
      <c r="LU13" s="11">
        <v>105.4</v>
      </c>
      <c r="LV13" s="11">
        <v>8</v>
      </c>
      <c r="LW13" s="11">
        <v>1</v>
      </c>
      <c r="LX13" s="11">
        <v>205.1</v>
      </c>
      <c r="LY13" s="11">
        <v>8</v>
      </c>
      <c r="LZ13" s="11">
        <v>1</v>
      </c>
      <c r="MA13" s="11">
        <v>273</v>
      </c>
      <c r="MB13" s="11">
        <v>8</v>
      </c>
      <c r="MC13" s="11">
        <v>1</v>
      </c>
      <c r="MD13" s="11">
        <v>104.5</v>
      </c>
      <c r="ME13" s="11">
        <v>8</v>
      </c>
      <c r="MF13" s="11">
        <v>1</v>
      </c>
      <c r="MG13" s="11">
        <v>19.2</v>
      </c>
      <c r="MH13" s="11">
        <v>8</v>
      </c>
      <c r="MI13" s="11">
        <v>1</v>
      </c>
      <c r="MJ13" s="11">
        <v>20.3</v>
      </c>
      <c r="MK13" s="11">
        <v>8</v>
      </c>
      <c r="ML13" s="11">
        <v>1</v>
      </c>
      <c r="MM13" s="11">
        <v>138.9</v>
      </c>
      <c r="MN13" s="11">
        <v>8</v>
      </c>
      <c r="MO13" s="11">
        <v>1</v>
      </c>
      <c r="MP13" s="11">
        <v>192.8</v>
      </c>
      <c r="MQ13" s="11">
        <v>8</v>
      </c>
      <c r="MR13" s="11">
        <v>1</v>
      </c>
      <c r="MS13" s="11">
        <v>119</v>
      </c>
      <c r="MT13" s="11">
        <v>8</v>
      </c>
      <c r="MU13" s="11">
        <v>1</v>
      </c>
      <c r="MV13" s="11">
        <v>117</v>
      </c>
      <c r="MW13" s="11">
        <v>8</v>
      </c>
      <c r="MX13" s="11">
        <v>1</v>
      </c>
      <c r="MY13" s="11">
        <v>18.3</v>
      </c>
      <c r="MZ13" s="11">
        <v>8</v>
      </c>
      <c r="NA13" s="11">
        <v>1</v>
      </c>
      <c r="NB13" s="11">
        <v>18.8</v>
      </c>
      <c r="NC13" s="11">
        <v>8</v>
      </c>
      <c r="ND13" s="11">
        <v>1</v>
      </c>
      <c r="NE13" s="11">
        <v>175.1</v>
      </c>
      <c r="NF13" s="11">
        <v>8</v>
      </c>
      <c r="NG13" s="11">
        <v>1</v>
      </c>
      <c r="NH13" s="11">
        <v>178.2</v>
      </c>
      <c r="NI13" s="11">
        <v>8</v>
      </c>
      <c r="NJ13" s="11">
        <v>1</v>
      </c>
      <c r="NK13" s="11">
        <v>153</v>
      </c>
      <c r="NL13" s="11">
        <v>8</v>
      </c>
      <c r="NM13" s="11">
        <v>1</v>
      </c>
      <c r="NN13" s="11">
        <v>79</v>
      </c>
      <c r="NO13" s="11">
        <v>8</v>
      </c>
      <c r="NP13" s="11">
        <v>1</v>
      </c>
      <c r="NQ13" s="11">
        <v>17.5</v>
      </c>
      <c r="NR13" s="11">
        <v>8</v>
      </c>
      <c r="NS13" s="11">
        <v>1</v>
      </c>
      <c r="NT13" s="11">
        <v>18.7</v>
      </c>
      <c r="NU13" s="11">
        <v>8</v>
      </c>
      <c r="NV13" s="11">
        <v>1</v>
      </c>
      <c r="NW13" s="11">
        <v>99</v>
      </c>
      <c r="NX13" s="11">
        <v>8</v>
      </c>
      <c r="NY13" s="11">
        <v>1</v>
      </c>
      <c r="NZ13" s="11">
        <v>214.5</v>
      </c>
      <c r="OA13" s="11">
        <v>8</v>
      </c>
      <c r="OB13" s="11">
        <v>1</v>
      </c>
      <c r="OC13" s="11">
        <v>184</v>
      </c>
      <c r="OD13" s="11">
        <v>8</v>
      </c>
      <c r="OE13" s="11">
        <v>1</v>
      </c>
      <c r="OF13" s="11">
        <v>61</v>
      </c>
      <c r="OG13" s="11">
        <v>8</v>
      </c>
      <c r="OH13" s="11">
        <v>1</v>
      </c>
      <c r="OI13" s="11">
        <v>17.8</v>
      </c>
      <c r="OJ13" s="11">
        <v>8</v>
      </c>
      <c r="OK13" s="11">
        <v>1</v>
      </c>
      <c r="OL13" s="11">
        <v>18.899999999999999</v>
      </c>
      <c r="OM13" s="11">
        <v>8</v>
      </c>
      <c r="ON13" s="11">
        <v>1</v>
      </c>
      <c r="OO13" s="11">
        <v>125.6</v>
      </c>
      <c r="OP13" s="11">
        <v>8</v>
      </c>
      <c r="OQ13" s="11">
        <v>1</v>
      </c>
      <c r="OR13" s="11">
        <v>186.2</v>
      </c>
      <c r="OS13" s="11">
        <v>8</v>
      </c>
      <c r="OT13" s="11">
        <v>1</v>
      </c>
      <c r="OU13" s="11">
        <v>119.5</v>
      </c>
      <c r="OV13" s="11">
        <v>8</v>
      </c>
      <c r="OW13" s="11">
        <v>1</v>
      </c>
      <c r="OX13" s="11">
        <v>119.5</v>
      </c>
      <c r="OY13" s="11">
        <v>8</v>
      </c>
      <c r="OZ13" s="11">
        <v>1</v>
      </c>
      <c r="PA13" s="11">
        <v>19.5</v>
      </c>
      <c r="PB13" s="11">
        <v>8</v>
      </c>
      <c r="PC13" s="11">
        <v>1</v>
      </c>
      <c r="PD13" s="11">
        <v>20.9</v>
      </c>
      <c r="PE13" s="11">
        <v>8</v>
      </c>
      <c r="PF13" s="11">
        <v>1</v>
      </c>
      <c r="PG13" s="11">
        <v>135</v>
      </c>
      <c r="PH13" s="11">
        <v>8</v>
      </c>
      <c r="PI13" s="11">
        <v>1</v>
      </c>
      <c r="PJ13" s="11">
        <v>190.8</v>
      </c>
      <c r="PK13" s="11">
        <v>8</v>
      </c>
      <c r="PL13" s="11">
        <v>1</v>
      </c>
      <c r="PM13" s="11">
        <v>129</v>
      </c>
      <c r="PN13" s="11">
        <v>8</v>
      </c>
      <c r="PO13" s="11">
        <v>1</v>
      </c>
      <c r="PP13" s="11">
        <v>145</v>
      </c>
      <c r="PQ13" s="11">
        <v>8</v>
      </c>
      <c r="PR13" s="11">
        <v>1</v>
      </c>
      <c r="PS13" s="11">
        <v>19.3</v>
      </c>
      <c r="PT13" s="11">
        <v>8</v>
      </c>
      <c r="PU13" s="11">
        <v>1</v>
      </c>
      <c r="PV13" s="11">
        <v>20.100000000000001</v>
      </c>
      <c r="PW13" s="11">
        <v>8</v>
      </c>
      <c r="PX13" s="11">
        <v>1</v>
      </c>
      <c r="PY13" s="11">
        <v>154.19999999999999</v>
      </c>
      <c r="PZ13" s="11">
        <v>8</v>
      </c>
      <c r="QA13" s="11">
        <v>1</v>
      </c>
      <c r="QB13" s="11">
        <v>173.8</v>
      </c>
      <c r="QC13" s="11">
        <v>8</v>
      </c>
      <c r="QD13" s="11">
        <v>1</v>
      </c>
      <c r="QE13" s="11">
        <v>164</v>
      </c>
      <c r="QF13" s="11">
        <v>8</v>
      </c>
      <c r="QG13" s="11">
        <v>1</v>
      </c>
      <c r="QH13" s="11">
        <v>110.5</v>
      </c>
      <c r="QI13" s="11">
        <v>8</v>
      </c>
      <c r="QJ13" s="11">
        <v>1</v>
      </c>
      <c r="QK13" s="11">
        <v>19.2</v>
      </c>
      <c r="QL13" s="11">
        <v>8</v>
      </c>
      <c r="QM13" s="11">
        <v>1</v>
      </c>
      <c r="QN13" s="11">
        <v>20.100000000000001</v>
      </c>
      <c r="QO13" s="11">
        <v>8</v>
      </c>
      <c r="QP13" s="11">
        <v>1</v>
      </c>
      <c r="QQ13" s="11">
        <v>138.30000000000001</v>
      </c>
      <c r="QR13" s="11">
        <v>8</v>
      </c>
      <c r="QS13" s="11">
        <v>1</v>
      </c>
      <c r="QT13" s="11">
        <v>178.7</v>
      </c>
      <c r="QU13" s="11">
        <v>8</v>
      </c>
      <c r="QV13" s="11">
        <v>1</v>
      </c>
      <c r="QW13" s="11">
        <v>116.5</v>
      </c>
      <c r="QX13" s="11">
        <v>8</v>
      </c>
      <c r="QY13" s="11">
        <v>1</v>
      </c>
      <c r="QZ13" s="11">
        <v>117.5</v>
      </c>
      <c r="RA13" s="11">
        <v>8</v>
      </c>
      <c r="RB13" s="11">
        <v>1</v>
      </c>
      <c r="RC13" s="11">
        <v>20</v>
      </c>
      <c r="RD13" s="11">
        <v>8</v>
      </c>
      <c r="RE13" s="11">
        <v>1</v>
      </c>
      <c r="RF13" s="11">
        <v>21.2</v>
      </c>
      <c r="RG13" s="11">
        <v>8</v>
      </c>
      <c r="RH13" s="11">
        <v>1</v>
      </c>
      <c r="RI13" s="11">
        <v>143.80000000000001</v>
      </c>
      <c r="RJ13" s="11">
        <v>8</v>
      </c>
      <c r="RK13" s="11">
        <v>1</v>
      </c>
      <c r="RL13" s="11">
        <v>183.5</v>
      </c>
      <c r="RM13" s="11">
        <v>8</v>
      </c>
      <c r="RN13" s="11">
        <v>1</v>
      </c>
      <c r="RO13" s="11">
        <v>113.5</v>
      </c>
      <c r="RP13" s="11">
        <v>8</v>
      </c>
      <c r="RQ13" s="11">
        <v>1</v>
      </c>
      <c r="RR13" s="11">
        <v>126.5</v>
      </c>
      <c r="RS13" s="11">
        <v>8</v>
      </c>
      <c r="RT13" s="11">
        <v>1</v>
      </c>
      <c r="RU13" s="11">
        <v>18.5</v>
      </c>
      <c r="RV13" s="11">
        <v>8</v>
      </c>
      <c r="RW13" s="11">
        <v>1</v>
      </c>
      <c r="RX13" s="11">
        <v>19.5</v>
      </c>
      <c r="RY13" s="11">
        <v>8</v>
      </c>
      <c r="RZ13" s="11">
        <v>1</v>
      </c>
      <c r="SA13" s="11">
        <v>145.80000000000001</v>
      </c>
      <c r="SB13" s="11">
        <v>8</v>
      </c>
      <c r="SC13" s="11">
        <v>1</v>
      </c>
      <c r="SD13" s="11">
        <v>183.7</v>
      </c>
      <c r="SE13" s="11">
        <v>8</v>
      </c>
      <c r="SF13" s="11">
        <v>1</v>
      </c>
      <c r="SG13" s="11">
        <v>128.5</v>
      </c>
      <c r="SH13" s="11">
        <v>8</v>
      </c>
      <c r="SI13" s="11">
        <v>1</v>
      </c>
      <c r="SJ13" s="11">
        <v>143.5</v>
      </c>
      <c r="SK13" s="11">
        <v>8</v>
      </c>
      <c r="SL13" s="11">
        <v>1</v>
      </c>
      <c r="SM13" s="11">
        <v>19.7</v>
      </c>
      <c r="SN13" s="11">
        <v>8</v>
      </c>
      <c r="SO13" s="11">
        <v>1</v>
      </c>
      <c r="SP13" s="11">
        <v>20.9</v>
      </c>
      <c r="SQ13" s="11">
        <v>8</v>
      </c>
      <c r="SR13" s="11">
        <v>1</v>
      </c>
      <c r="SS13" s="11">
        <v>136.4</v>
      </c>
      <c r="ST13" s="11">
        <v>8</v>
      </c>
      <c r="SU13" s="11">
        <v>1</v>
      </c>
      <c r="SV13" s="11">
        <v>172.5</v>
      </c>
      <c r="SW13" s="11">
        <v>8</v>
      </c>
      <c r="SX13" s="11">
        <v>1</v>
      </c>
      <c r="SY13" s="11">
        <v>128</v>
      </c>
      <c r="SZ13" s="11">
        <v>8</v>
      </c>
      <c r="TA13" s="11">
        <v>1</v>
      </c>
      <c r="TB13" s="11">
        <v>104</v>
      </c>
      <c r="TC13" s="11">
        <v>8</v>
      </c>
      <c r="TD13" s="11">
        <v>1</v>
      </c>
      <c r="TE13" s="11">
        <v>18.600000000000001</v>
      </c>
      <c r="TF13" s="11">
        <v>8</v>
      </c>
      <c r="TG13" s="11">
        <v>1</v>
      </c>
      <c r="TH13" s="11">
        <v>19.600000000000001</v>
      </c>
      <c r="TI13" s="11">
        <v>8</v>
      </c>
      <c r="TJ13" s="11">
        <v>1</v>
      </c>
      <c r="TK13" s="11">
        <v>144.19999999999999</v>
      </c>
      <c r="TL13" s="11">
        <v>8</v>
      </c>
      <c r="TM13" s="11">
        <v>1</v>
      </c>
      <c r="TN13" s="11">
        <v>175.3</v>
      </c>
      <c r="TO13" s="11">
        <v>8</v>
      </c>
      <c r="TP13" s="11">
        <v>1</v>
      </c>
      <c r="TQ13" s="11">
        <v>139.5</v>
      </c>
      <c r="TR13" s="11">
        <v>8</v>
      </c>
      <c r="TS13" s="11">
        <v>1</v>
      </c>
      <c r="TT13" s="11">
        <v>93.5</v>
      </c>
      <c r="TU13" s="11">
        <v>8</v>
      </c>
      <c r="TV13" s="11">
        <v>1</v>
      </c>
    </row>
    <row r="14" spans="1:542" x14ac:dyDescent="0.2">
      <c r="A14" s="11">
        <v>2021</v>
      </c>
      <c r="B14" s="11">
        <v>7</v>
      </c>
      <c r="C14" s="11">
        <v>20.399999999999999</v>
      </c>
      <c r="D14" s="11">
        <v>8</v>
      </c>
      <c r="E14" s="11">
        <v>1</v>
      </c>
      <c r="F14" s="11">
        <v>21.2</v>
      </c>
      <c r="G14" s="11">
        <v>8</v>
      </c>
      <c r="H14" s="11">
        <v>1</v>
      </c>
      <c r="I14" s="11">
        <v>118.8</v>
      </c>
      <c r="J14" s="11">
        <v>8</v>
      </c>
      <c r="K14" s="11">
        <v>1</v>
      </c>
      <c r="L14" s="11">
        <v>154.4</v>
      </c>
      <c r="M14" s="11">
        <v>8</v>
      </c>
      <c r="N14" s="11">
        <v>1</v>
      </c>
      <c r="O14" s="11">
        <v>208.5</v>
      </c>
      <c r="P14" s="11">
        <v>8</v>
      </c>
      <c r="Q14" s="11">
        <v>1</v>
      </c>
      <c r="R14" s="11">
        <v>130</v>
      </c>
      <c r="S14" s="11">
        <v>8</v>
      </c>
      <c r="T14" s="11">
        <v>1</v>
      </c>
      <c r="U14" s="11">
        <v>22.3</v>
      </c>
      <c r="V14" s="11">
        <v>8</v>
      </c>
      <c r="W14" s="11">
        <v>1</v>
      </c>
      <c r="X14" s="11">
        <v>22.8</v>
      </c>
      <c r="Y14" s="11">
        <v>8</v>
      </c>
      <c r="Z14" s="11">
        <v>1</v>
      </c>
      <c r="AA14" s="11">
        <v>133.4</v>
      </c>
      <c r="AB14" s="11">
        <v>8</v>
      </c>
      <c r="AC14" s="11">
        <v>1</v>
      </c>
      <c r="AD14" s="11">
        <v>166.3</v>
      </c>
      <c r="AE14" s="11">
        <v>8</v>
      </c>
      <c r="AF14" s="11">
        <v>1</v>
      </c>
      <c r="AG14" s="11">
        <v>118</v>
      </c>
      <c r="AH14" s="11">
        <v>8</v>
      </c>
      <c r="AI14" s="11">
        <v>1</v>
      </c>
      <c r="AJ14" s="11">
        <v>95.5</v>
      </c>
      <c r="AK14" s="11">
        <v>8</v>
      </c>
      <c r="AL14" s="11">
        <v>1</v>
      </c>
      <c r="AM14" s="11">
        <v>22.2</v>
      </c>
      <c r="AN14" s="11">
        <v>8</v>
      </c>
      <c r="AO14" s="11">
        <v>1</v>
      </c>
      <c r="AP14" s="11">
        <v>22.9</v>
      </c>
      <c r="AQ14" s="11">
        <v>8</v>
      </c>
      <c r="AR14" s="11">
        <v>1</v>
      </c>
      <c r="AS14" s="11">
        <v>147.5</v>
      </c>
      <c r="AT14" s="11">
        <v>8</v>
      </c>
      <c r="AU14" s="11">
        <v>1</v>
      </c>
      <c r="AV14" s="11">
        <v>191</v>
      </c>
      <c r="AW14" s="11">
        <v>8</v>
      </c>
      <c r="AX14" s="11">
        <v>1</v>
      </c>
      <c r="AY14" s="11">
        <v>108</v>
      </c>
      <c r="AZ14" s="11">
        <v>8</v>
      </c>
      <c r="BA14" s="11">
        <v>1</v>
      </c>
      <c r="BB14" s="11">
        <v>90</v>
      </c>
      <c r="BC14" s="11">
        <v>8</v>
      </c>
      <c r="BD14" s="11">
        <v>1</v>
      </c>
      <c r="BE14" s="11">
        <v>21.9</v>
      </c>
      <c r="BF14" s="11">
        <v>8</v>
      </c>
      <c r="BG14" s="11">
        <v>1</v>
      </c>
      <c r="BH14" s="11">
        <v>22.2</v>
      </c>
      <c r="BI14" s="11">
        <v>8</v>
      </c>
      <c r="BJ14" s="11">
        <v>1</v>
      </c>
      <c r="BK14" s="11">
        <v>128.9</v>
      </c>
      <c r="BL14" s="11">
        <v>8</v>
      </c>
      <c r="BM14" s="11">
        <v>1</v>
      </c>
      <c r="BN14" s="11">
        <v>162.1</v>
      </c>
      <c r="BO14" s="11">
        <v>8</v>
      </c>
      <c r="BP14" s="11">
        <v>1</v>
      </c>
      <c r="BQ14" s="11">
        <v>181.5</v>
      </c>
      <c r="BR14" s="11">
        <v>8</v>
      </c>
      <c r="BS14" s="11">
        <v>1</v>
      </c>
      <c r="BT14" s="11">
        <v>195</v>
      </c>
      <c r="BU14" s="11">
        <v>8</v>
      </c>
      <c r="BV14" s="11">
        <v>1</v>
      </c>
      <c r="BW14" s="11">
        <v>21.6</v>
      </c>
      <c r="BX14" s="11">
        <v>8</v>
      </c>
      <c r="BY14" s="11">
        <v>1</v>
      </c>
      <c r="BZ14" s="11">
        <v>22.7</v>
      </c>
      <c r="CA14" s="11">
        <v>8</v>
      </c>
      <c r="CB14" s="11">
        <v>1</v>
      </c>
      <c r="CC14" s="11">
        <v>127.1</v>
      </c>
      <c r="CD14" s="11">
        <v>8</v>
      </c>
      <c r="CE14" s="11">
        <v>1</v>
      </c>
      <c r="CF14" s="11">
        <v>163.6</v>
      </c>
      <c r="CG14" s="11">
        <v>8</v>
      </c>
      <c r="CH14" s="11">
        <v>1</v>
      </c>
      <c r="CI14" s="11">
        <v>195.5</v>
      </c>
      <c r="CJ14" s="11">
        <v>8</v>
      </c>
      <c r="CK14" s="11">
        <v>1</v>
      </c>
      <c r="CL14" s="11">
        <v>121</v>
      </c>
      <c r="CM14" s="11">
        <v>8</v>
      </c>
      <c r="CN14" s="11">
        <v>1</v>
      </c>
      <c r="CO14" s="11">
        <v>22.2</v>
      </c>
      <c r="CP14" s="11">
        <v>8</v>
      </c>
      <c r="CQ14" s="11">
        <v>1</v>
      </c>
      <c r="CR14" s="11">
        <v>22.9</v>
      </c>
      <c r="CS14" s="11">
        <v>8</v>
      </c>
      <c r="CT14" s="11">
        <v>1</v>
      </c>
      <c r="CU14" s="11">
        <v>130.4</v>
      </c>
      <c r="CV14" s="11">
        <v>8</v>
      </c>
      <c r="CW14" s="11">
        <v>1</v>
      </c>
      <c r="CX14" s="11">
        <v>182.7</v>
      </c>
      <c r="CY14" s="11">
        <v>8</v>
      </c>
      <c r="CZ14" s="11">
        <v>1</v>
      </c>
      <c r="DA14" s="11">
        <v>212</v>
      </c>
      <c r="DB14" s="11">
        <v>8</v>
      </c>
      <c r="DC14" s="11">
        <v>1</v>
      </c>
      <c r="DD14" s="11">
        <v>98</v>
      </c>
      <c r="DE14" s="11">
        <v>8</v>
      </c>
      <c r="DF14" s="11">
        <v>1</v>
      </c>
      <c r="DG14" s="11">
        <v>21.3</v>
      </c>
      <c r="DH14" s="11">
        <v>8</v>
      </c>
      <c r="DI14" s="11">
        <v>1</v>
      </c>
      <c r="DJ14" s="11">
        <v>21.7</v>
      </c>
      <c r="DK14" s="11">
        <v>8</v>
      </c>
      <c r="DL14" s="11">
        <v>1</v>
      </c>
      <c r="DM14" s="11">
        <v>124.6</v>
      </c>
      <c r="DN14" s="11">
        <v>8</v>
      </c>
      <c r="DO14" s="11">
        <v>1</v>
      </c>
      <c r="DP14" s="11">
        <v>167.3</v>
      </c>
      <c r="DQ14" s="11">
        <v>8</v>
      </c>
      <c r="DR14" s="11">
        <v>1</v>
      </c>
      <c r="DS14" s="11">
        <v>185</v>
      </c>
      <c r="DT14" s="11">
        <v>8</v>
      </c>
      <c r="DU14" s="11">
        <v>1</v>
      </c>
      <c r="DV14" s="11">
        <v>170</v>
      </c>
      <c r="DW14" s="11">
        <v>8</v>
      </c>
      <c r="DX14" s="11">
        <v>1</v>
      </c>
      <c r="DY14" s="11">
        <v>21.2</v>
      </c>
      <c r="DZ14" s="11">
        <v>8</v>
      </c>
      <c r="EA14" s="11">
        <v>1</v>
      </c>
      <c r="EB14" s="11">
        <v>21.6</v>
      </c>
      <c r="EC14" s="11">
        <v>8</v>
      </c>
      <c r="ED14" s="11">
        <v>1</v>
      </c>
      <c r="EE14" s="11">
        <v>136.4</v>
      </c>
      <c r="EF14" s="11">
        <v>8</v>
      </c>
      <c r="EG14" s="11">
        <v>1</v>
      </c>
      <c r="EH14" s="11">
        <v>166</v>
      </c>
      <c r="EI14" s="11">
        <v>8</v>
      </c>
      <c r="EJ14" s="11">
        <v>1</v>
      </c>
      <c r="EK14" s="11">
        <v>112.5</v>
      </c>
      <c r="EL14" s="11">
        <v>8</v>
      </c>
      <c r="EM14" s="11">
        <v>1</v>
      </c>
      <c r="EN14" s="11">
        <v>82</v>
      </c>
      <c r="EO14" s="11">
        <v>8</v>
      </c>
      <c r="EP14" s="11">
        <v>1</v>
      </c>
      <c r="EQ14" s="11">
        <v>21.5</v>
      </c>
      <c r="ER14" s="11">
        <v>8</v>
      </c>
      <c r="ES14" s="11">
        <v>1</v>
      </c>
      <c r="ET14" s="11">
        <v>22.3</v>
      </c>
      <c r="EU14" s="11">
        <v>8</v>
      </c>
      <c r="EV14" s="11">
        <v>1</v>
      </c>
      <c r="EW14" s="11">
        <v>123.3</v>
      </c>
      <c r="EX14" s="11">
        <v>8</v>
      </c>
      <c r="EY14" s="11">
        <v>1</v>
      </c>
      <c r="EZ14" s="11">
        <v>157.69999999999999</v>
      </c>
      <c r="FA14" s="11">
        <v>8</v>
      </c>
      <c r="FB14" s="11">
        <v>1</v>
      </c>
      <c r="FC14" s="11">
        <v>232.5</v>
      </c>
      <c r="FD14" s="11">
        <v>8</v>
      </c>
      <c r="FE14" s="11">
        <v>1</v>
      </c>
      <c r="FF14" s="11">
        <v>158.5</v>
      </c>
      <c r="FG14" s="11">
        <v>8</v>
      </c>
      <c r="FH14" s="11">
        <v>1</v>
      </c>
      <c r="FI14" s="11">
        <v>22.8</v>
      </c>
      <c r="FJ14" s="11">
        <v>8</v>
      </c>
      <c r="FK14" s="11">
        <v>1</v>
      </c>
      <c r="FL14" s="11">
        <v>23.3</v>
      </c>
      <c r="FM14" s="11">
        <v>8</v>
      </c>
      <c r="FN14" s="11">
        <v>1</v>
      </c>
      <c r="FO14" s="11">
        <v>134</v>
      </c>
      <c r="FP14" s="11">
        <v>8</v>
      </c>
      <c r="FQ14" s="11">
        <v>1</v>
      </c>
      <c r="FR14" s="11">
        <v>159.1</v>
      </c>
      <c r="FS14" s="11">
        <v>8</v>
      </c>
      <c r="FT14" s="11">
        <v>1</v>
      </c>
      <c r="FU14" s="11">
        <v>217</v>
      </c>
      <c r="FV14" s="11">
        <v>8</v>
      </c>
      <c r="FW14" s="11">
        <v>1</v>
      </c>
      <c r="FX14" s="11">
        <v>64.5</v>
      </c>
      <c r="FY14" s="11">
        <v>8</v>
      </c>
      <c r="FZ14" s="11">
        <v>1</v>
      </c>
      <c r="GA14" s="11">
        <v>24</v>
      </c>
      <c r="GB14" s="11">
        <v>8</v>
      </c>
      <c r="GC14" s="11">
        <v>1</v>
      </c>
      <c r="GD14" s="11">
        <v>24.3</v>
      </c>
      <c r="GE14" s="11">
        <v>8</v>
      </c>
      <c r="GF14" s="11">
        <v>1</v>
      </c>
      <c r="GG14" s="11">
        <v>146.5</v>
      </c>
      <c r="GH14" s="11">
        <v>8</v>
      </c>
      <c r="GI14" s="11">
        <v>1</v>
      </c>
      <c r="GJ14" s="11">
        <v>179</v>
      </c>
      <c r="GK14" s="11">
        <v>8</v>
      </c>
      <c r="GL14" s="11">
        <v>1</v>
      </c>
      <c r="GM14" s="11">
        <v>178.5</v>
      </c>
      <c r="GN14" s="11">
        <v>8</v>
      </c>
      <c r="GO14" s="11">
        <v>1</v>
      </c>
      <c r="GP14" s="11">
        <v>130</v>
      </c>
      <c r="GQ14" s="11">
        <v>8</v>
      </c>
      <c r="GR14" s="11">
        <v>1</v>
      </c>
      <c r="GS14" s="11">
        <v>22.7</v>
      </c>
      <c r="GT14" s="11">
        <v>8</v>
      </c>
      <c r="GU14" s="11">
        <v>1</v>
      </c>
      <c r="GV14" s="11">
        <v>22.6</v>
      </c>
      <c r="GW14" s="11">
        <v>8</v>
      </c>
      <c r="GX14" s="11">
        <v>1</v>
      </c>
      <c r="GY14" s="11">
        <v>127.6</v>
      </c>
      <c r="GZ14" s="11">
        <v>8</v>
      </c>
      <c r="HA14" s="11">
        <v>1</v>
      </c>
      <c r="HB14" s="11">
        <v>164.3</v>
      </c>
      <c r="HC14" s="11">
        <v>8</v>
      </c>
      <c r="HD14" s="11">
        <v>1</v>
      </c>
      <c r="HE14" s="11">
        <v>145.5</v>
      </c>
      <c r="HF14" s="11">
        <v>8</v>
      </c>
      <c r="HG14" s="11">
        <v>1</v>
      </c>
      <c r="HH14" s="11">
        <v>140</v>
      </c>
      <c r="HI14" s="11">
        <v>8</v>
      </c>
      <c r="HJ14" s="11">
        <v>1</v>
      </c>
      <c r="HK14" s="11">
        <v>21.8</v>
      </c>
      <c r="HL14" s="11">
        <v>8</v>
      </c>
      <c r="HM14" s="11">
        <v>1</v>
      </c>
      <c r="HN14" s="11">
        <v>21.9</v>
      </c>
      <c r="HO14" s="11">
        <v>8</v>
      </c>
      <c r="HP14" s="11">
        <v>1</v>
      </c>
      <c r="HQ14" s="11">
        <v>117.2</v>
      </c>
      <c r="HR14" s="11">
        <v>8</v>
      </c>
      <c r="HS14" s="11">
        <v>1</v>
      </c>
      <c r="HT14" s="11">
        <v>147.4</v>
      </c>
      <c r="HU14" s="11">
        <v>8</v>
      </c>
      <c r="HV14" s="11">
        <v>1</v>
      </c>
      <c r="HW14" s="11">
        <v>232</v>
      </c>
      <c r="HX14" s="11">
        <v>8</v>
      </c>
      <c r="HY14" s="11">
        <v>1</v>
      </c>
      <c r="HZ14" s="11">
        <v>197</v>
      </c>
      <c r="IA14" s="11">
        <v>8</v>
      </c>
      <c r="IB14" s="11">
        <v>1</v>
      </c>
      <c r="IC14" s="11">
        <v>20.2</v>
      </c>
      <c r="ID14" s="11">
        <v>8</v>
      </c>
      <c r="IE14" s="11">
        <v>1</v>
      </c>
      <c r="IF14" s="11">
        <v>20.399999999999999</v>
      </c>
      <c r="IG14" s="11">
        <v>8</v>
      </c>
      <c r="IH14" s="11">
        <v>1</v>
      </c>
      <c r="II14" s="11">
        <v>150.1</v>
      </c>
      <c r="IJ14" s="11">
        <v>8</v>
      </c>
      <c r="IK14" s="11">
        <v>1</v>
      </c>
      <c r="IL14" s="11">
        <v>157.6</v>
      </c>
      <c r="IM14" s="11">
        <v>8</v>
      </c>
      <c r="IN14" s="11">
        <v>1</v>
      </c>
      <c r="IO14" s="11">
        <v>153.5</v>
      </c>
      <c r="IP14" s="11">
        <v>8</v>
      </c>
      <c r="IQ14" s="11">
        <v>1</v>
      </c>
      <c r="IR14" s="11">
        <v>180.5</v>
      </c>
      <c r="IS14" s="11">
        <v>8</v>
      </c>
      <c r="IT14" s="11">
        <v>1</v>
      </c>
      <c r="IU14" s="11">
        <v>23.6</v>
      </c>
      <c r="IV14" s="11">
        <v>8</v>
      </c>
      <c r="IW14" s="11">
        <v>1</v>
      </c>
      <c r="IX14" s="11">
        <v>23.6</v>
      </c>
      <c r="IY14" s="11">
        <v>8</v>
      </c>
      <c r="IZ14" s="11">
        <v>1</v>
      </c>
      <c r="JA14" s="11">
        <v>168</v>
      </c>
      <c r="JB14" s="11">
        <v>8</v>
      </c>
      <c r="JC14" s="11">
        <v>1</v>
      </c>
      <c r="JD14" s="11">
        <v>159</v>
      </c>
      <c r="JE14" s="11">
        <v>8</v>
      </c>
      <c r="JF14" s="11">
        <v>1</v>
      </c>
      <c r="JG14" s="11">
        <v>141</v>
      </c>
      <c r="JH14" s="11">
        <v>8</v>
      </c>
      <c r="JI14" s="11">
        <v>1</v>
      </c>
      <c r="JJ14" s="11">
        <v>146</v>
      </c>
      <c r="JK14" s="11">
        <v>8</v>
      </c>
      <c r="JL14" s="11">
        <v>1</v>
      </c>
      <c r="JM14" s="11">
        <v>20.3</v>
      </c>
      <c r="JN14" s="11">
        <v>8</v>
      </c>
      <c r="JO14" s="11">
        <v>1</v>
      </c>
      <c r="JP14" s="11">
        <v>20.5</v>
      </c>
      <c r="JQ14" s="11">
        <v>8</v>
      </c>
      <c r="JR14" s="11">
        <v>1</v>
      </c>
      <c r="JS14" s="11">
        <v>159.30000000000001</v>
      </c>
      <c r="JT14" s="11">
        <v>8</v>
      </c>
      <c r="JU14" s="11">
        <v>1</v>
      </c>
      <c r="JV14" s="11">
        <v>152.5</v>
      </c>
      <c r="JW14" s="11">
        <v>8</v>
      </c>
      <c r="JX14" s="11">
        <v>1</v>
      </c>
      <c r="JY14" s="11">
        <v>160</v>
      </c>
      <c r="JZ14" s="11">
        <v>8</v>
      </c>
      <c r="KA14" s="11">
        <v>1</v>
      </c>
      <c r="KB14" s="11">
        <v>129</v>
      </c>
      <c r="KC14" s="11">
        <v>8</v>
      </c>
      <c r="KD14" s="11">
        <v>1</v>
      </c>
      <c r="KE14" s="11">
        <v>24.2</v>
      </c>
      <c r="KF14" s="11">
        <v>5</v>
      </c>
      <c r="KG14" s="11">
        <v>1</v>
      </c>
      <c r="KH14" s="11">
        <v>24.5</v>
      </c>
      <c r="KI14" s="11">
        <v>8</v>
      </c>
      <c r="KJ14" s="11">
        <v>1</v>
      </c>
      <c r="KK14" s="11">
        <v>162.69999999999999</v>
      </c>
      <c r="KL14" s="11">
        <v>8</v>
      </c>
      <c r="KM14" s="11">
        <v>1</v>
      </c>
      <c r="KN14" s="11">
        <v>163.4</v>
      </c>
      <c r="KO14" s="11">
        <v>8</v>
      </c>
      <c r="KP14" s="11">
        <v>1</v>
      </c>
      <c r="KQ14" s="11">
        <v>122</v>
      </c>
      <c r="KR14" s="11">
        <v>8</v>
      </c>
      <c r="KS14" s="11">
        <v>1</v>
      </c>
      <c r="KT14" s="11">
        <v>135.5</v>
      </c>
      <c r="KU14" s="11">
        <v>8</v>
      </c>
      <c r="KV14" s="11">
        <v>1</v>
      </c>
      <c r="KW14" s="11">
        <v>23</v>
      </c>
      <c r="KX14" s="11">
        <v>8</v>
      </c>
      <c r="KY14" s="11">
        <v>1</v>
      </c>
      <c r="KZ14" s="11">
        <v>23.1</v>
      </c>
      <c r="LA14" s="11">
        <v>8</v>
      </c>
      <c r="LB14" s="11">
        <v>1</v>
      </c>
      <c r="LC14" s="11">
        <v>136.69999999999999</v>
      </c>
      <c r="LD14" s="11">
        <v>8</v>
      </c>
      <c r="LE14" s="11">
        <v>1</v>
      </c>
      <c r="LF14" s="11">
        <v>148.19999999999999</v>
      </c>
      <c r="LG14" s="11">
        <v>8</v>
      </c>
      <c r="LH14" s="11">
        <v>1</v>
      </c>
      <c r="LI14" s="11">
        <v>204.5</v>
      </c>
      <c r="LJ14" s="11">
        <v>8</v>
      </c>
      <c r="LK14" s="11">
        <v>1</v>
      </c>
      <c r="LL14" s="11">
        <v>162</v>
      </c>
      <c r="LM14" s="11">
        <v>8</v>
      </c>
      <c r="LN14" s="11">
        <v>1</v>
      </c>
      <c r="LO14" s="11">
        <v>22</v>
      </c>
      <c r="LP14" s="11">
        <v>8</v>
      </c>
      <c r="LQ14" s="11">
        <v>1</v>
      </c>
      <c r="LS14" s="11">
        <v>1</v>
      </c>
      <c r="LT14" s="11">
        <v>1</v>
      </c>
      <c r="LU14" s="11">
        <v>151.9</v>
      </c>
      <c r="LV14" s="11">
        <v>8</v>
      </c>
      <c r="LW14" s="11">
        <v>1</v>
      </c>
      <c r="LX14" s="11">
        <v>141.4</v>
      </c>
      <c r="LY14" s="11">
        <v>8</v>
      </c>
      <c r="LZ14" s="11">
        <v>1</v>
      </c>
      <c r="MA14" s="11">
        <v>251</v>
      </c>
      <c r="MB14" s="11">
        <v>8</v>
      </c>
      <c r="MC14" s="11">
        <v>1</v>
      </c>
      <c r="ME14" s="11">
        <v>1</v>
      </c>
      <c r="MF14" s="11">
        <v>1</v>
      </c>
      <c r="MG14" s="11">
        <v>24.4</v>
      </c>
      <c r="MH14" s="11">
        <v>8</v>
      </c>
      <c r="MI14" s="11">
        <v>1</v>
      </c>
      <c r="MJ14" s="11">
        <v>24.4</v>
      </c>
      <c r="MK14" s="11">
        <v>8</v>
      </c>
      <c r="ML14" s="11">
        <v>1</v>
      </c>
      <c r="MM14" s="11">
        <v>172.6</v>
      </c>
      <c r="MN14" s="11">
        <v>8</v>
      </c>
      <c r="MO14" s="11">
        <v>1</v>
      </c>
      <c r="MP14" s="11">
        <v>144.6</v>
      </c>
      <c r="MQ14" s="11">
        <v>8</v>
      </c>
      <c r="MR14" s="11">
        <v>1</v>
      </c>
      <c r="MS14" s="11">
        <v>150</v>
      </c>
      <c r="MT14" s="11">
        <v>8</v>
      </c>
      <c r="MU14" s="11">
        <v>1</v>
      </c>
      <c r="MV14" s="11">
        <v>108.5</v>
      </c>
      <c r="MW14" s="11">
        <v>8</v>
      </c>
      <c r="MX14" s="11">
        <v>1</v>
      </c>
      <c r="MY14" s="11">
        <v>22.3</v>
      </c>
      <c r="MZ14" s="11">
        <v>8</v>
      </c>
      <c r="NA14" s="11">
        <v>1</v>
      </c>
      <c r="NB14" s="11">
        <v>22.5</v>
      </c>
      <c r="NC14" s="11">
        <v>8</v>
      </c>
      <c r="ND14" s="11">
        <v>1</v>
      </c>
      <c r="NE14" s="11">
        <v>140.19999999999999</v>
      </c>
      <c r="NF14" s="11">
        <v>8</v>
      </c>
      <c r="NG14" s="11">
        <v>1</v>
      </c>
      <c r="NH14" s="11">
        <v>159.9</v>
      </c>
      <c r="NI14" s="11">
        <v>8</v>
      </c>
      <c r="NJ14" s="11">
        <v>1</v>
      </c>
      <c r="NK14" s="11">
        <v>267</v>
      </c>
      <c r="NL14" s="11">
        <v>8</v>
      </c>
      <c r="NM14" s="11">
        <v>1</v>
      </c>
      <c r="NN14" s="11">
        <v>183.5</v>
      </c>
      <c r="NO14" s="11">
        <v>8</v>
      </c>
      <c r="NP14" s="11">
        <v>1</v>
      </c>
      <c r="NQ14" s="11">
        <v>23</v>
      </c>
      <c r="NR14" s="11">
        <v>8</v>
      </c>
      <c r="NS14" s="11">
        <v>1</v>
      </c>
      <c r="NT14" s="11">
        <v>22.8</v>
      </c>
      <c r="NU14" s="11">
        <v>8</v>
      </c>
      <c r="NV14" s="11">
        <v>1</v>
      </c>
      <c r="NW14" s="11">
        <v>176.8</v>
      </c>
      <c r="NX14" s="11">
        <v>8</v>
      </c>
      <c r="NY14" s="11">
        <v>1</v>
      </c>
      <c r="NZ14" s="11">
        <v>194.2</v>
      </c>
      <c r="OA14" s="11">
        <v>8</v>
      </c>
      <c r="OB14" s="11">
        <v>1</v>
      </c>
      <c r="OC14" s="11">
        <v>195.5</v>
      </c>
      <c r="OD14" s="11">
        <v>8</v>
      </c>
      <c r="OE14" s="11">
        <v>1</v>
      </c>
      <c r="OF14" s="11">
        <v>129.5</v>
      </c>
      <c r="OG14" s="11">
        <v>8</v>
      </c>
      <c r="OH14" s="11">
        <v>1</v>
      </c>
      <c r="OI14" s="11">
        <v>23.2</v>
      </c>
      <c r="OJ14" s="11">
        <v>8</v>
      </c>
      <c r="OK14" s="11">
        <v>1</v>
      </c>
      <c r="OL14" s="11">
        <v>22.8</v>
      </c>
      <c r="OM14" s="11">
        <v>8</v>
      </c>
      <c r="ON14" s="11">
        <v>1</v>
      </c>
      <c r="OO14" s="11">
        <v>165.9</v>
      </c>
      <c r="OP14" s="11">
        <v>8</v>
      </c>
      <c r="OQ14" s="11">
        <v>1</v>
      </c>
      <c r="OR14" s="11">
        <v>145.30000000000001</v>
      </c>
      <c r="OS14" s="11">
        <v>8</v>
      </c>
      <c r="OT14" s="11">
        <v>1</v>
      </c>
      <c r="OU14" s="11">
        <v>160.5</v>
      </c>
      <c r="OV14" s="11">
        <v>8</v>
      </c>
      <c r="OW14" s="11">
        <v>1</v>
      </c>
      <c r="OX14" s="11">
        <v>197.5</v>
      </c>
      <c r="OY14" s="11">
        <v>8</v>
      </c>
      <c r="OZ14" s="11">
        <v>1</v>
      </c>
      <c r="PA14" s="11">
        <v>24.9</v>
      </c>
      <c r="PB14" s="11">
        <v>8</v>
      </c>
      <c r="PC14" s="11">
        <v>1</v>
      </c>
      <c r="PD14" s="11">
        <v>24.4</v>
      </c>
      <c r="PE14" s="11">
        <v>8</v>
      </c>
      <c r="PF14" s="11">
        <v>1</v>
      </c>
      <c r="PG14" s="11">
        <v>171</v>
      </c>
      <c r="PH14" s="11">
        <v>8</v>
      </c>
      <c r="PI14" s="11">
        <v>1</v>
      </c>
      <c r="PJ14" s="11">
        <v>153.80000000000001</v>
      </c>
      <c r="PK14" s="11">
        <v>8</v>
      </c>
      <c r="PL14" s="11">
        <v>1</v>
      </c>
      <c r="PM14" s="11">
        <v>191</v>
      </c>
      <c r="PN14" s="11">
        <v>8</v>
      </c>
      <c r="PO14" s="11">
        <v>1</v>
      </c>
      <c r="PP14" s="11">
        <v>156.5</v>
      </c>
      <c r="PQ14" s="11">
        <v>8</v>
      </c>
      <c r="PR14" s="11">
        <v>1</v>
      </c>
      <c r="PS14" s="11">
        <v>23.1</v>
      </c>
      <c r="PT14" s="11">
        <v>8</v>
      </c>
      <c r="PU14" s="11">
        <v>1</v>
      </c>
      <c r="PV14" s="11">
        <v>23.5</v>
      </c>
      <c r="PW14" s="11">
        <v>8</v>
      </c>
      <c r="PX14" s="11">
        <v>1</v>
      </c>
      <c r="PY14" s="11">
        <v>134.4</v>
      </c>
      <c r="PZ14" s="11">
        <v>8</v>
      </c>
      <c r="QA14" s="11">
        <v>1</v>
      </c>
      <c r="QB14" s="11">
        <v>156.4</v>
      </c>
      <c r="QC14" s="11">
        <v>8</v>
      </c>
      <c r="QD14" s="11">
        <v>1</v>
      </c>
      <c r="QE14" s="11">
        <v>352.5</v>
      </c>
      <c r="QF14" s="11">
        <v>8</v>
      </c>
      <c r="QG14" s="11">
        <v>1</v>
      </c>
      <c r="QH14" s="11">
        <v>167.5</v>
      </c>
      <c r="QI14" s="11">
        <v>8</v>
      </c>
      <c r="QJ14" s="11">
        <v>1</v>
      </c>
      <c r="QK14" s="11">
        <v>24.2</v>
      </c>
      <c r="QL14" s="11">
        <v>8</v>
      </c>
      <c r="QM14" s="11">
        <v>1</v>
      </c>
      <c r="QN14" s="11">
        <v>23.7</v>
      </c>
      <c r="QO14" s="11">
        <v>8</v>
      </c>
      <c r="QP14" s="11">
        <v>1</v>
      </c>
      <c r="QQ14" s="11">
        <v>146.80000000000001</v>
      </c>
      <c r="QR14" s="11">
        <v>8</v>
      </c>
      <c r="QS14" s="11">
        <v>1</v>
      </c>
      <c r="QT14" s="11">
        <v>146</v>
      </c>
      <c r="QU14" s="11">
        <v>8</v>
      </c>
      <c r="QV14" s="11">
        <v>1</v>
      </c>
      <c r="QW14" s="11">
        <v>216</v>
      </c>
      <c r="QX14" s="11">
        <v>8</v>
      </c>
      <c r="QY14" s="11">
        <v>1</v>
      </c>
      <c r="QZ14" s="11">
        <v>156.5</v>
      </c>
      <c r="RA14" s="11">
        <v>8</v>
      </c>
      <c r="RB14" s="11">
        <v>1</v>
      </c>
      <c r="RC14" s="11">
        <v>25.3</v>
      </c>
      <c r="RD14" s="11">
        <v>8</v>
      </c>
      <c r="RE14" s="11">
        <v>1</v>
      </c>
      <c r="RF14" s="11">
        <v>24.8</v>
      </c>
      <c r="RG14" s="11">
        <v>8</v>
      </c>
      <c r="RH14" s="11">
        <v>1</v>
      </c>
      <c r="RI14" s="11">
        <v>159.69999999999999</v>
      </c>
      <c r="RJ14" s="11">
        <v>8</v>
      </c>
      <c r="RK14" s="11">
        <v>1</v>
      </c>
      <c r="RL14" s="11">
        <v>150.19999999999999</v>
      </c>
      <c r="RM14" s="11">
        <v>8</v>
      </c>
      <c r="RN14" s="11">
        <v>1</v>
      </c>
      <c r="RO14" s="11">
        <v>199</v>
      </c>
      <c r="RP14" s="11">
        <v>8</v>
      </c>
      <c r="RQ14" s="11">
        <v>1</v>
      </c>
      <c r="RR14" s="11">
        <v>179.5</v>
      </c>
      <c r="RS14" s="11">
        <v>8</v>
      </c>
      <c r="RT14" s="11">
        <v>1</v>
      </c>
      <c r="RU14" s="11">
        <v>23.8</v>
      </c>
      <c r="RV14" s="11">
        <v>8</v>
      </c>
      <c r="RW14" s="11">
        <v>1</v>
      </c>
      <c r="RX14" s="11">
        <v>23.4</v>
      </c>
      <c r="RY14" s="11">
        <v>8</v>
      </c>
      <c r="RZ14" s="11">
        <v>1</v>
      </c>
      <c r="SA14" s="11">
        <v>153.4</v>
      </c>
      <c r="SB14" s="11">
        <v>8</v>
      </c>
      <c r="SC14" s="11">
        <v>1</v>
      </c>
      <c r="SD14" s="11">
        <v>151.69999999999999</v>
      </c>
      <c r="SE14" s="11">
        <v>8</v>
      </c>
      <c r="SF14" s="11">
        <v>1</v>
      </c>
      <c r="SG14" s="11">
        <v>341.5</v>
      </c>
      <c r="SH14" s="11">
        <v>8</v>
      </c>
      <c r="SI14" s="11">
        <v>1</v>
      </c>
      <c r="SJ14" s="11">
        <v>252.5</v>
      </c>
      <c r="SK14" s="11">
        <v>8</v>
      </c>
      <c r="SL14" s="11">
        <v>1</v>
      </c>
      <c r="SM14" s="11">
        <v>25</v>
      </c>
      <c r="SN14" s="11">
        <v>8</v>
      </c>
      <c r="SO14" s="11">
        <v>1</v>
      </c>
      <c r="SP14" s="11">
        <v>24.3</v>
      </c>
      <c r="SQ14" s="11">
        <v>8</v>
      </c>
      <c r="SR14" s="11">
        <v>1</v>
      </c>
      <c r="SS14" s="11">
        <v>136.9</v>
      </c>
      <c r="ST14" s="11">
        <v>8</v>
      </c>
      <c r="SU14" s="11">
        <v>1</v>
      </c>
      <c r="SV14" s="11">
        <v>132.69999999999999</v>
      </c>
      <c r="SW14" s="11">
        <v>8</v>
      </c>
      <c r="SX14" s="11">
        <v>1</v>
      </c>
      <c r="SY14" s="11">
        <v>193</v>
      </c>
      <c r="SZ14" s="11">
        <v>8</v>
      </c>
      <c r="TA14" s="11">
        <v>1</v>
      </c>
      <c r="TB14" s="11">
        <v>155.5</v>
      </c>
      <c r="TC14" s="11">
        <v>8</v>
      </c>
      <c r="TD14" s="11">
        <v>1</v>
      </c>
      <c r="TE14" s="11">
        <v>23.9</v>
      </c>
      <c r="TF14" s="11">
        <v>8</v>
      </c>
      <c r="TG14" s="11">
        <v>1</v>
      </c>
      <c r="TH14" s="11">
        <v>23.2</v>
      </c>
      <c r="TI14" s="11">
        <v>8</v>
      </c>
      <c r="TJ14" s="11">
        <v>1</v>
      </c>
      <c r="TK14" s="11">
        <v>149.30000000000001</v>
      </c>
      <c r="TL14" s="11">
        <v>8</v>
      </c>
      <c r="TM14" s="11">
        <v>1</v>
      </c>
      <c r="TN14" s="11">
        <v>138.9</v>
      </c>
      <c r="TO14" s="11">
        <v>8</v>
      </c>
      <c r="TP14" s="11">
        <v>1</v>
      </c>
      <c r="TQ14" s="11">
        <v>292.5</v>
      </c>
      <c r="TR14" s="11">
        <v>8</v>
      </c>
      <c r="TS14" s="11">
        <v>1</v>
      </c>
      <c r="TT14" s="11">
        <v>154.5</v>
      </c>
      <c r="TU14" s="11">
        <v>8</v>
      </c>
      <c r="TV14" s="11">
        <v>1</v>
      </c>
    </row>
    <row r="15" spans="1:542" x14ac:dyDescent="0.2">
      <c r="A15" s="11">
        <v>2021</v>
      </c>
      <c r="B15" s="11">
        <v>8</v>
      </c>
      <c r="C15" s="11">
        <v>21.7</v>
      </c>
      <c r="D15" s="11">
        <v>8</v>
      </c>
      <c r="E15" s="11">
        <v>1</v>
      </c>
      <c r="F15" s="11">
        <v>21.3</v>
      </c>
      <c r="G15" s="11">
        <v>8</v>
      </c>
      <c r="H15" s="11">
        <v>1</v>
      </c>
      <c r="I15" s="11">
        <v>119.8</v>
      </c>
      <c r="J15" s="11">
        <v>8</v>
      </c>
      <c r="K15" s="11">
        <v>1</v>
      </c>
      <c r="L15" s="11">
        <v>128.1</v>
      </c>
      <c r="M15" s="11">
        <v>8</v>
      </c>
      <c r="N15" s="11">
        <v>1</v>
      </c>
      <c r="O15" s="11">
        <v>337</v>
      </c>
      <c r="P15" s="11">
        <v>8</v>
      </c>
      <c r="Q15" s="11">
        <v>1</v>
      </c>
      <c r="R15" s="11">
        <v>401</v>
      </c>
      <c r="S15" s="11">
        <v>8</v>
      </c>
      <c r="T15" s="11">
        <v>1</v>
      </c>
      <c r="U15" s="11">
        <v>22.4</v>
      </c>
      <c r="V15" s="11">
        <v>8</v>
      </c>
      <c r="W15" s="11">
        <v>1</v>
      </c>
      <c r="X15" s="11">
        <v>22.3</v>
      </c>
      <c r="Y15" s="11">
        <v>8</v>
      </c>
      <c r="Z15" s="11">
        <v>1</v>
      </c>
      <c r="AA15" s="11">
        <v>110.5</v>
      </c>
      <c r="AB15" s="11">
        <v>8</v>
      </c>
      <c r="AC15" s="11">
        <v>1</v>
      </c>
      <c r="AD15" s="11">
        <v>124.7</v>
      </c>
      <c r="AE15" s="11">
        <v>8</v>
      </c>
      <c r="AF15" s="11">
        <v>1</v>
      </c>
      <c r="AG15" s="11">
        <v>325</v>
      </c>
      <c r="AH15" s="11">
        <v>8</v>
      </c>
      <c r="AI15" s="11">
        <v>1</v>
      </c>
      <c r="AJ15" s="11">
        <v>163</v>
      </c>
      <c r="AK15" s="11">
        <v>8</v>
      </c>
      <c r="AL15" s="11">
        <v>1</v>
      </c>
      <c r="AM15" s="11">
        <v>22.1</v>
      </c>
      <c r="AN15" s="11">
        <v>8</v>
      </c>
      <c r="AO15" s="11">
        <v>1</v>
      </c>
      <c r="AP15" s="11">
        <v>22.2</v>
      </c>
      <c r="AQ15" s="11">
        <v>8</v>
      </c>
      <c r="AR15" s="11">
        <v>1</v>
      </c>
      <c r="AS15" s="11">
        <v>104.4</v>
      </c>
      <c r="AT15" s="11">
        <v>8</v>
      </c>
      <c r="AU15" s="11">
        <v>1</v>
      </c>
      <c r="AV15" s="11">
        <v>121.4</v>
      </c>
      <c r="AW15" s="11">
        <v>8</v>
      </c>
      <c r="AX15" s="11">
        <v>1</v>
      </c>
      <c r="AY15" s="11">
        <v>352.5</v>
      </c>
      <c r="AZ15" s="11">
        <v>8</v>
      </c>
      <c r="BA15" s="11">
        <v>1</v>
      </c>
      <c r="BB15" s="11">
        <v>124.5</v>
      </c>
      <c r="BC15" s="11">
        <v>8</v>
      </c>
      <c r="BD15" s="11">
        <v>1</v>
      </c>
      <c r="BE15" s="11">
        <v>22</v>
      </c>
      <c r="BF15" s="11">
        <v>8</v>
      </c>
      <c r="BG15" s="11">
        <v>1</v>
      </c>
      <c r="BH15" s="11">
        <v>21.7</v>
      </c>
      <c r="BI15" s="11">
        <v>8</v>
      </c>
      <c r="BJ15" s="11">
        <v>1</v>
      </c>
      <c r="BK15" s="11">
        <v>100.7</v>
      </c>
      <c r="BL15" s="11">
        <v>8</v>
      </c>
      <c r="BM15" s="11">
        <v>1</v>
      </c>
      <c r="BN15" s="11">
        <v>112.4</v>
      </c>
      <c r="BO15" s="11">
        <v>8</v>
      </c>
      <c r="BP15" s="11">
        <v>1</v>
      </c>
      <c r="BQ15" s="11">
        <v>395</v>
      </c>
      <c r="BR15" s="11">
        <v>8</v>
      </c>
      <c r="BS15" s="11">
        <v>1</v>
      </c>
      <c r="BT15" s="11">
        <v>241</v>
      </c>
      <c r="BU15" s="11">
        <v>8</v>
      </c>
      <c r="BV15" s="11">
        <v>1</v>
      </c>
      <c r="BW15" s="11">
        <v>22.3</v>
      </c>
      <c r="BX15" s="11">
        <v>8</v>
      </c>
      <c r="BY15" s="11">
        <v>1</v>
      </c>
      <c r="BZ15" s="11">
        <v>22.4</v>
      </c>
      <c r="CA15" s="11">
        <v>8</v>
      </c>
      <c r="CB15" s="11">
        <v>1</v>
      </c>
      <c r="CC15" s="11">
        <v>104.4</v>
      </c>
      <c r="CD15" s="11">
        <v>8</v>
      </c>
      <c r="CE15" s="11">
        <v>1</v>
      </c>
      <c r="CF15" s="11">
        <v>119.8</v>
      </c>
      <c r="CG15" s="11">
        <v>8</v>
      </c>
      <c r="CH15" s="11">
        <v>1</v>
      </c>
      <c r="CI15" s="11">
        <v>336</v>
      </c>
      <c r="CJ15" s="11">
        <v>8</v>
      </c>
      <c r="CK15" s="11">
        <v>1</v>
      </c>
      <c r="CL15" s="11">
        <v>335</v>
      </c>
      <c r="CM15" s="11">
        <v>8</v>
      </c>
      <c r="CN15" s="11">
        <v>1</v>
      </c>
      <c r="CO15" s="11">
        <v>21.9</v>
      </c>
      <c r="CP15" s="11">
        <v>8</v>
      </c>
      <c r="CQ15" s="11">
        <v>1</v>
      </c>
      <c r="CR15" s="11">
        <v>21.9</v>
      </c>
      <c r="CS15" s="11">
        <v>8</v>
      </c>
      <c r="CT15" s="11">
        <v>1</v>
      </c>
      <c r="CU15" s="11">
        <v>92.1</v>
      </c>
      <c r="CV15" s="11">
        <v>8</v>
      </c>
      <c r="CW15" s="11">
        <v>1</v>
      </c>
      <c r="CX15" s="11">
        <v>107.1</v>
      </c>
      <c r="CY15" s="11">
        <v>8</v>
      </c>
      <c r="CZ15" s="11">
        <v>1</v>
      </c>
      <c r="DA15" s="11">
        <v>356.5</v>
      </c>
      <c r="DB15" s="11">
        <v>8</v>
      </c>
      <c r="DC15" s="11">
        <v>1</v>
      </c>
      <c r="DD15" s="11">
        <v>194</v>
      </c>
      <c r="DE15" s="11">
        <v>8</v>
      </c>
      <c r="DF15" s="11">
        <v>1</v>
      </c>
      <c r="DG15" s="11">
        <v>20.6</v>
      </c>
      <c r="DH15" s="11">
        <v>8</v>
      </c>
      <c r="DI15" s="11">
        <v>1</v>
      </c>
      <c r="DJ15" s="11">
        <v>21</v>
      </c>
      <c r="DK15" s="11">
        <v>8</v>
      </c>
      <c r="DL15" s="11">
        <v>1</v>
      </c>
      <c r="DM15" s="11">
        <v>83.2</v>
      </c>
      <c r="DN15" s="11">
        <v>8</v>
      </c>
      <c r="DO15" s="11">
        <v>1</v>
      </c>
      <c r="DP15" s="11">
        <v>87.7</v>
      </c>
      <c r="DQ15" s="11">
        <v>8</v>
      </c>
      <c r="DR15" s="11">
        <v>1</v>
      </c>
      <c r="DS15" s="11">
        <v>468.5</v>
      </c>
      <c r="DT15" s="11">
        <v>8</v>
      </c>
      <c r="DU15" s="11">
        <v>1</v>
      </c>
      <c r="DV15" s="11">
        <v>153.5</v>
      </c>
      <c r="DW15" s="11">
        <v>8</v>
      </c>
      <c r="DX15" s="11">
        <v>1</v>
      </c>
      <c r="DY15" s="11">
        <v>20.8</v>
      </c>
      <c r="DZ15" s="11">
        <v>8</v>
      </c>
      <c r="EA15" s="11">
        <v>1</v>
      </c>
      <c r="EB15" s="11">
        <v>20.9</v>
      </c>
      <c r="EC15" s="11">
        <v>8</v>
      </c>
      <c r="ED15" s="11">
        <v>1</v>
      </c>
      <c r="EE15" s="11">
        <v>102.6</v>
      </c>
      <c r="EF15" s="11">
        <v>8</v>
      </c>
      <c r="EG15" s="11">
        <v>1</v>
      </c>
      <c r="EH15" s="11">
        <v>109.3</v>
      </c>
      <c r="EI15" s="11">
        <v>8</v>
      </c>
      <c r="EJ15" s="11">
        <v>1</v>
      </c>
      <c r="EK15" s="11">
        <v>415</v>
      </c>
      <c r="EL15" s="11">
        <v>8</v>
      </c>
      <c r="EM15" s="11">
        <v>1</v>
      </c>
      <c r="EN15" s="11">
        <v>124.5</v>
      </c>
      <c r="EO15" s="11">
        <v>8</v>
      </c>
      <c r="EP15" s="11">
        <v>1</v>
      </c>
      <c r="EQ15" s="11">
        <v>22.2</v>
      </c>
      <c r="ER15" s="11">
        <v>8</v>
      </c>
      <c r="ES15" s="11">
        <v>1</v>
      </c>
      <c r="ET15" s="11">
        <v>22</v>
      </c>
      <c r="EU15" s="11">
        <v>8</v>
      </c>
      <c r="EV15" s="11">
        <v>1</v>
      </c>
      <c r="EW15" s="11">
        <v>93.6</v>
      </c>
      <c r="EX15" s="11">
        <v>8</v>
      </c>
      <c r="EY15" s="11">
        <v>1</v>
      </c>
      <c r="EZ15" s="11">
        <v>121.4</v>
      </c>
      <c r="FA15" s="11">
        <v>8</v>
      </c>
      <c r="FB15" s="11">
        <v>1</v>
      </c>
      <c r="FC15" s="11">
        <v>338</v>
      </c>
      <c r="FD15" s="11">
        <v>8</v>
      </c>
      <c r="FE15" s="11">
        <v>1</v>
      </c>
      <c r="FF15" s="11">
        <v>483.5</v>
      </c>
      <c r="FG15" s="11">
        <v>8</v>
      </c>
      <c r="FH15" s="11">
        <v>1</v>
      </c>
      <c r="FI15" s="11">
        <v>22</v>
      </c>
      <c r="FJ15" s="11">
        <v>8</v>
      </c>
      <c r="FK15" s="11">
        <v>1</v>
      </c>
      <c r="FL15" s="11">
        <v>22.4</v>
      </c>
      <c r="FM15" s="11">
        <v>8</v>
      </c>
      <c r="FN15" s="11">
        <v>1</v>
      </c>
      <c r="FO15" s="11">
        <v>89.2</v>
      </c>
      <c r="FP15" s="11">
        <v>8</v>
      </c>
      <c r="FQ15" s="11">
        <v>1</v>
      </c>
      <c r="FR15" s="11">
        <v>96.1</v>
      </c>
      <c r="FS15" s="11">
        <v>8</v>
      </c>
      <c r="FT15" s="11">
        <v>1</v>
      </c>
      <c r="FU15" s="11">
        <v>313.5</v>
      </c>
      <c r="FV15" s="11">
        <v>8</v>
      </c>
      <c r="FW15" s="11">
        <v>1</v>
      </c>
      <c r="FX15" s="11">
        <v>132</v>
      </c>
      <c r="FY15" s="11">
        <v>8</v>
      </c>
      <c r="FZ15" s="11">
        <v>1</v>
      </c>
      <c r="GA15" s="11">
        <v>23</v>
      </c>
      <c r="GB15" s="11">
        <v>8</v>
      </c>
      <c r="GC15" s="11">
        <v>1</v>
      </c>
      <c r="GD15" s="11">
        <v>23.5</v>
      </c>
      <c r="GE15" s="11">
        <v>8</v>
      </c>
      <c r="GF15" s="11">
        <v>1</v>
      </c>
      <c r="GG15" s="11">
        <v>94</v>
      </c>
      <c r="GH15" s="11">
        <v>8</v>
      </c>
      <c r="GI15" s="11">
        <v>1</v>
      </c>
      <c r="GJ15" s="11">
        <v>109.5</v>
      </c>
      <c r="GK15" s="11">
        <v>8</v>
      </c>
      <c r="GL15" s="11">
        <v>1</v>
      </c>
      <c r="GM15" s="11">
        <v>451.5</v>
      </c>
      <c r="GN15" s="11">
        <v>8</v>
      </c>
      <c r="GO15" s="11">
        <v>1</v>
      </c>
      <c r="GP15" s="11">
        <v>138</v>
      </c>
      <c r="GQ15" s="11">
        <v>8</v>
      </c>
      <c r="GR15" s="11">
        <v>1</v>
      </c>
      <c r="GS15" s="11">
        <v>22.3</v>
      </c>
      <c r="GT15" s="11">
        <v>8</v>
      </c>
      <c r="GU15" s="11">
        <v>1</v>
      </c>
      <c r="GV15" s="11">
        <v>22.1</v>
      </c>
      <c r="GW15" s="11">
        <v>8</v>
      </c>
      <c r="GX15" s="11">
        <v>1</v>
      </c>
      <c r="GY15" s="11">
        <v>97.6</v>
      </c>
      <c r="GZ15" s="11">
        <v>8</v>
      </c>
      <c r="HA15" s="11">
        <v>1</v>
      </c>
      <c r="HB15" s="11">
        <v>120.3</v>
      </c>
      <c r="HC15" s="11">
        <v>8</v>
      </c>
      <c r="HD15" s="11">
        <v>1</v>
      </c>
      <c r="HE15" s="11">
        <v>369.5</v>
      </c>
      <c r="HF15" s="11">
        <v>8</v>
      </c>
      <c r="HG15" s="11">
        <v>1</v>
      </c>
      <c r="HH15" s="11">
        <v>362.5</v>
      </c>
      <c r="HI15" s="11">
        <v>8</v>
      </c>
      <c r="HJ15" s="11">
        <v>1</v>
      </c>
      <c r="HK15" s="11">
        <v>22.6</v>
      </c>
      <c r="HL15" s="11">
        <v>8</v>
      </c>
      <c r="HM15" s="11">
        <v>1</v>
      </c>
      <c r="HN15" s="11">
        <v>22.2</v>
      </c>
      <c r="HO15" s="11">
        <v>8</v>
      </c>
      <c r="HP15" s="11">
        <v>1</v>
      </c>
      <c r="HQ15" s="11">
        <v>102.1</v>
      </c>
      <c r="HR15" s="11">
        <v>8</v>
      </c>
      <c r="HS15" s="11">
        <v>1</v>
      </c>
      <c r="HT15" s="11">
        <v>129.4</v>
      </c>
      <c r="HU15" s="11">
        <v>8</v>
      </c>
      <c r="HV15" s="11">
        <v>1</v>
      </c>
      <c r="HW15" s="11">
        <v>423</v>
      </c>
      <c r="HX15" s="11">
        <v>8</v>
      </c>
      <c r="HY15" s="11">
        <v>1</v>
      </c>
      <c r="HZ15" s="11">
        <v>448</v>
      </c>
      <c r="IA15" s="11">
        <v>8</v>
      </c>
      <c r="IB15" s="11">
        <v>1</v>
      </c>
      <c r="IC15" s="11">
        <v>19.5</v>
      </c>
      <c r="ID15" s="11">
        <v>8</v>
      </c>
      <c r="IE15" s="11">
        <v>1</v>
      </c>
      <c r="IF15" s="11">
        <v>19.899999999999999</v>
      </c>
      <c r="IG15" s="11">
        <v>8</v>
      </c>
      <c r="IH15" s="11">
        <v>1</v>
      </c>
      <c r="II15" s="11">
        <v>91.6</v>
      </c>
      <c r="IJ15" s="11">
        <v>8</v>
      </c>
      <c r="IK15" s="11">
        <v>1</v>
      </c>
      <c r="IL15" s="11">
        <v>115.4</v>
      </c>
      <c r="IM15" s="11">
        <v>8</v>
      </c>
      <c r="IN15" s="11">
        <v>1</v>
      </c>
      <c r="IO15" s="11">
        <v>521.5</v>
      </c>
      <c r="IP15" s="11">
        <v>8</v>
      </c>
      <c r="IQ15" s="11">
        <v>1</v>
      </c>
      <c r="IR15" s="11">
        <v>172.5</v>
      </c>
      <c r="IS15" s="11">
        <v>8</v>
      </c>
      <c r="IT15" s="11">
        <v>1</v>
      </c>
      <c r="IU15" s="11">
        <v>22.4</v>
      </c>
      <c r="IV15" s="11">
        <v>8</v>
      </c>
      <c r="IW15" s="11">
        <v>1</v>
      </c>
      <c r="IX15" s="11">
        <v>22.8</v>
      </c>
      <c r="IY15" s="11">
        <v>8</v>
      </c>
      <c r="IZ15" s="11">
        <v>1</v>
      </c>
      <c r="JA15" s="11">
        <v>85.7</v>
      </c>
      <c r="JB15" s="11">
        <v>8</v>
      </c>
      <c r="JC15" s="11">
        <v>1</v>
      </c>
      <c r="JD15" s="11">
        <v>100.5</v>
      </c>
      <c r="JE15" s="11">
        <v>8</v>
      </c>
      <c r="JF15" s="11">
        <v>1</v>
      </c>
      <c r="JG15" s="11">
        <v>466.5</v>
      </c>
      <c r="JH15" s="11">
        <v>8</v>
      </c>
      <c r="JI15" s="11">
        <v>1</v>
      </c>
      <c r="JJ15" s="11">
        <v>259</v>
      </c>
      <c r="JK15" s="11">
        <v>8</v>
      </c>
      <c r="JL15" s="11">
        <v>1</v>
      </c>
      <c r="JM15" s="11">
        <v>19.7</v>
      </c>
      <c r="JN15" s="11">
        <v>8</v>
      </c>
      <c r="JO15" s="11">
        <v>1</v>
      </c>
      <c r="JP15" s="11">
        <v>19.8</v>
      </c>
      <c r="JQ15" s="11">
        <v>8</v>
      </c>
      <c r="JR15" s="11">
        <v>1</v>
      </c>
      <c r="JS15" s="11">
        <v>89.8</v>
      </c>
      <c r="JT15" s="11">
        <v>8</v>
      </c>
      <c r="JU15" s="11">
        <v>1</v>
      </c>
      <c r="JV15" s="11">
        <v>108.3</v>
      </c>
      <c r="JW15" s="11">
        <v>8</v>
      </c>
      <c r="JX15" s="11">
        <v>1</v>
      </c>
      <c r="JY15" s="11">
        <v>488.5</v>
      </c>
      <c r="JZ15" s="11">
        <v>8</v>
      </c>
      <c r="KA15" s="11">
        <v>1</v>
      </c>
      <c r="KB15" s="11">
        <v>161.5</v>
      </c>
      <c r="KC15" s="11">
        <v>8</v>
      </c>
      <c r="KD15" s="11">
        <v>1</v>
      </c>
      <c r="KE15" s="11">
        <v>22.9</v>
      </c>
      <c r="KF15" s="11">
        <v>8</v>
      </c>
      <c r="KG15" s="11">
        <v>1</v>
      </c>
      <c r="KH15" s="11">
        <v>23.8</v>
      </c>
      <c r="KI15" s="11">
        <v>8</v>
      </c>
      <c r="KJ15" s="11">
        <v>1</v>
      </c>
      <c r="KK15" s="11">
        <v>88.1</v>
      </c>
      <c r="KL15" s="11">
        <v>8</v>
      </c>
      <c r="KM15" s="11">
        <v>1</v>
      </c>
      <c r="KN15" s="11">
        <v>107</v>
      </c>
      <c r="KO15" s="11">
        <v>8</v>
      </c>
      <c r="KP15" s="11">
        <v>1</v>
      </c>
      <c r="KQ15" s="11">
        <v>391.5</v>
      </c>
      <c r="KR15" s="11">
        <v>8</v>
      </c>
      <c r="KS15" s="11">
        <v>1</v>
      </c>
      <c r="KT15" s="11">
        <v>160.5</v>
      </c>
      <c r="KU15" s="11">
        <v>8</v>
      </c>
      <c r="KV15" s="11">
        <v>1</v>
      </c>
      <c r="KW15" s="11">
        <v>22.4</v>
      </c>
      <c r="KX15" s="11">
        <v>8</v>
      </c>
      <c r="KY15" s="11">
        <v>1</v>
      </c>
      <c r="KZ15" s="11">
        <v>22.3</v>
      </c>
      <c r="LA15" s="11">
        <v>8</v>
      </c>
      <c r="LB15" s="11">
        <v>1</v>
      </c>
      <c r="LC15" s="11">
        <v>101</v>
      </c>
      <c r="LD15" s="11">
        <v>8</v>
      </c>
      <c r="LE15" s="11">
        <v>1</v>
      </c>
      <c r="LF15" s="11">
        <v>113.9</v>
      </c>
      <c r="LG15" s="11">
        <v>8</v>
      </c>
      <c r="LH15" s="11">
        <v>1</v>
      </c>
      <c r="LI15" s="11">
        <v>416</v>
      </c>
      <c r="LJ15" s="11">
        <v>8</v>
      </c>
      <c r="LK15" s="11">
        <v>1</v>
      </c>
      <c r="LL15" s="11">
        <v>269</v>
      </c>
      <c r="LM15" s="11">
        <v>8</v>
      </c>
      <c r="LN15" s="11">
        <v>1</v>
      </c>
      <c r="LO15" s="11">
        <v>21.1</v>
      </c>
      <c r="LP15" s="11">
        <v>8</v>
      </c>
      <c r="LQ15" s="11">
        <v>1</v>
      </c>
      <c r="LR15" s="11">
        <v>21.6</v>
      </c>
      <c r="LS15" s="11">
        <v>8</v>
      </c>
      <c r="LT15" s="11">
        <v>1</v>
      </c>
      <c r="LU15" s="11">
        <v>81.8</v>
      </c>
      <c r="LV15" s="11">
        <v>8</v>
      </c>
      <c r="LW15" s="11">
        <v>1</v>
      </c>
      <c r="LX15" s="11">
        <v>113.9</v>
      </c>
      <c r="LY15" s="11">
        <v>8</v>
      </c>
      <c r="LZ15" s="11">
        <v>1</v>
      </c>
      <c r="MA15" s="11">
        <v>545</v>
      </c>
      <c r="MB15" s="11">
        <v>8</v>
      </c>
      <c r="MC15" s="11">
        <v>1</v>
      </c>
      <c r="MD15" s="11">
        <v>300</v>
      </c>
      <c r="ME15" s="11">
        <v>8</v>
      </c>
      <c r="MF15" s="11">
        <v>1</v>
      </c>
      <c r="MG15" s="11">
        <v>23.4</v>
      </c>
      <c r="MH15" s="11">
        <v>8</v>
      </c>
      <c r="MI15" s="11">
        <v>1</v>
      </c>
      <c r="MJ15" s="11">
        <v>23.7</v>
      </c>
      <c r="MK15" s="11">
        <v>8</v>
      </c>
      <c r="ML15" s="11">
        <v>1</v>
      </c>
      <c r="MM15" s="11">
        <v>99.5</v>
      </c>
      <c r="MN15" s="11">
        <v>8</v>
      </c>
      <c r="MO15" s="11">
        <v>1</v>
      </c>
      <c r="MP15" s="11">
        <v>120.1</v>
      </c>
      <c r="MQ15" s="11">
        <v>8</v>
      </c>
      <c r="MR15" s="11">
        <v>1</v>
      </c>
      <c r="MS15" s="11">
        <v>361.5</v>
      </c>
      <c r="MT15" s="11">
        <v>8</v>
      </c>
      <c r="MU15" s="11">
        <v>1</v>
      </c>
      <c r="MV15" s="11">
        <v>139.5</v>
      </c>
      <c r="MW15" s="11">
        <v>8</v>
      </c>
      <c r="MX15" s="11">
        <v>1</v>
      </c>
      <c r="MY15" s="11">
        <v>22.8</v>
      </c>
      <c r="MZ15" s="11">
        <v>8</v>
      </c>
      <c r="NA15" s="11">
        <v>1</v>
      </c>
      <c r="NB15" s="11">
        <v>22.8</v>
      </c>
      <c r="NC15" s="11">
        <v>8</v>
      </c>
      <c r="ND15" s="11">
        <v>1</v>
      </c>
      <c r="NE15" s="11">
        <v>109.1</v>
      </c>
      <c r="NF15" s="11">
        <v>8</v>
      </c>
      <c r="NG15" s="11">
        <v>1</v>
      </c>
      <c r="NH15" s="11">
        <v>128.9</v>
      </c>
      <c r="NI15" s="11">
        <v>8</v>
      </c>
      <c r="NJ15" s="11">
        <v>1</v>
      </c>
      <c r="NK15" s="11">
        <v>287</v>
      </c>
      <c r="NL15" s="11">
        <v>8</v>
      </c>
      <c r="NM15" s="11">
        <v>1</v>
      </c>
      <c r="NN15" s="11">
        <v>342</v>
      </c>
      <c r="NO15" s="11">
        <v>8</v>
      </c>
      <c r="NP15" s="11">
        <v>1</v>
      </c>
      <c r="NQ15" s="11">
        <v>22</v>
      </c>
      <c r="NR15" s="11">
        <v>8</v>
      </c>
      <c r="NS15" s="11">
        <v>1</v>
      </c>
      <c r="NT15" s="11">
        <v>22.3</v>
      </c>
      <c r="NU15" s="11">
        <v>8</v>
      </c>
      <c r="NV15" s="11">
        <v>1</v>
      </c>
      <c r="NW15" s="11">
        <v>89.1</v>
      </c>
      <c r="NX15" s="11">
        <v>8</v>
      </c>
      <c r="NY15" s="11">
        <v>1</v>
      </c>
      <c r="NZ15" s="11">
        <v>126.6</v>
      </c>
      <c r="OA15" s="11">
        <v>8</v>
      </c>
      <c r="OB15" s="11">
        <v>1</v>
      </c>
      <c r="OC15" s="11">
        <v>383.5</v>
      </c>
      <c r="OD15" s="11">
        <v>8</v>
      </c>
      <c r="OE15" s="11">
        <v>1</v>
      </c>
      <c r="OF15" s="11">
        <v>190.5</v>
      </c>
      <c r="OG15" s="11">
        <v>8</v>
      </c>
      <c r="OH15" s="11">
        <v>1</v>
      </c>
      <c r="OI15" s="11">
        <v>22.2</v>
      </c>
      <c r="OJ15" s="11">
        <v>8</v>
      </c>
      <c r="OK15" s="11">
        <v>1</v>
      </c>
      <c r="OL15" s="11">
        <v>22.4</v>
      </c>
      <c r="OM15" s="11">
        <v>8</v>
      </c>
      <c r="ON15" s="11">
        <v>1</v>
      </c>
      <c r="OO15" s="11">
        <v>101</v>
      </c>
      <c r="OP15" s="11">
        <v>8</v>
      </c>
      <c r="OQ15" s="11">
        <v>1</v>
      </c>
      <c r="OR15" s="11">
        <v>115.5</v>
      </c>
      <c r="OS15" s="11">
        <v>8</v>
      </c>
      <c r="OT15" s="11">
        <v>1</v>
      </c>
      <c r="OU15" s="11">
        <v>271</v>
      </c>
      <c r="OV15" s="11">
        <v>8</v>
      </c>
      <c r="OW15" s="11">
        <v>1</v>
      </c>
      <c r="OX15" s="11">
        <v>177.5</v>
      </c>
      <c r="OY15" s="11">
        <v>8</v>
      </c>
      <c r="OZ15" s="11">
        <v>1</v>
      </c>
      <c r="PA15" s="11">
        <v>23.7</v>
      </c>
      <c r="PB15" s="11">
        <v>8</v>
      </c>
      <c r="PC15" s="11">
        <v>1</v>
      </c>
      <c r="PD15" s="11">
        <v>24.1</v>
      </c>
      <c r="PE15" s="11">
        <v>8</v>
      </c>
      <c r="PF15" s="11">
        <v>1</v>
      </c>
      <c r="PG15" s="11">
        <v>84.8</v>
      </c>
      <c r="PH15" s="11">
        <v>8</v>
      </c>
      <c r="PI15" s="11">
        <v>1</v>
      </c>
      <c r="PJ15" s="11">
        <v>103.1</v>
      </c>
      <c r="PK15" s="11">
        <v>8</v>
      </c>
      <c r="PL15" s="11">
        <v>1</v>
      </c>
      <c r="PM15" s="11">
        <v>260</v>
      </c>
      <c r="PN15" s="11">
        <v>8</v>
      </c>
      <c r="PO15" s="11">
        <v>1</v>
      </c>
      <c r="PP15" s="11">
        <v>195</v>
      </c>
      <c r="PQ15" s="11">
        <v>8</v>
      </c>
      <c r="PR15" s="11">
        <v>1</v>
      </c>
      <c r="PS15" s="11">
        <v>24.1</v>
      </c>
      <c r="PT15" s="11">
        <v>8</v>
      </c>
      <c r="PU15" s="11">
        <v>1</v>
      </c>
      <c r="PV15" s="11">
        <v>23.8</v>
      </c>
      <c r="PW15" s="11">
        <v>8</v>
      </c>
      <c r="PX15" s="11">
        <v>1</v>
      </c>
      <c r="PY15" s="11">
        <v>93.6</v>
      </c>
      <c r="PZ15" s="11">
        <v>8</v>
      </c>
      <c r="QA15" s="11">
        <v>1</v>
      </c>
      <c r="QB15" s="11">
        <v>130.80000000000001</v>
      </c>
      <c r="QC15" s="11">
        <v>8</v>
      </c>
      <c r="QD15" s="11">
        <v>1</v>
      </c>
      <c r="QE15" s="11">
        <v>250</v>
      </c>
      <c r="QF15" s="11">
        <v>8</v>
      </c>
      <c r="QG15" s="11">
        <v>1</v>
      </c>
      <c r="QH15" s="11">
        <v>387</v>
      </c>
      <c r="QI15" s="11">
        <v>8</v>
      </c>
      <c r="QJ15" s="11">
        <v>1</v>
      </c>
      <c r="QK15" s="11">
        <v>23.2</v>
      </c>
      <c r="QL15" s="11">
        <v>8</v>
      </c>
      <c r="QM15" s="11">
        <v>1</v>
      </c>
      <c r="QN15" s="11">
        <v>23.5</v>
      </c>
      <c r="QO15" s="11">
        <v>8</v>
      </c>
      <c r="QP15" s="11">
        <v>1</v>
      </c>
      <c r="QQ15" s="11">
        <v>74.7</v>
      </c>
      <c r="QR15" s="11">
        <v>8</v>
      </c>
      <c r="QS15" s="11">
        <v>1</v>
      </c>
      <c r="QT15" s="11">
        <v>100.2</v>
      </c>
      <c r="QU15" s="11">
        <v>8</v>
      </c>
      <c r="QV15" s="11">
        <v>1</v>
      </c>
      <c r="QW15" s="11">
        <v>291</v>
      </c>
      <c r="QX15" s="11">
        <v>8</v>
      </c>
      <c r="QY15" s="11">
        <v>1</v>
      </c>
      <c r="QZ15" s="11">
        <v>191</v>
      </c>
      <c r="RA15" s="11">
        <v>8</v>
      </c>
      <c r="RB15" s="11">
        <v>1</v>
      </c>
      <c r="RC15" s="11">
        <v>24.1</v>
      </c>
      <c r="RD15" s="11">
        <v>8</v>
      </c>
      <c r="RE15" s="11">
        <v>1</v>
      </c>
      <c r="RF15" s="11">
        <v>24.4</v>
      </c>
      <c r="RG15" s="11">
        <v>8</v>
      </c>
      <c r="RH15" s="11">
        <v>1</v>
      </c>
      <c r="RI15" s="11">
        <v>94.4</v>
      </c>
      <c r="RJ15" s="11">
        <v>8</v>
      </c>
      <c r="RK15" s="11">
        <v>1</v>
      </c>
      <c r="RL15" s="11">
        <v>96.3</v>
      </c>
      <c r="RM15" s="11">
        <v>8</v>
      </c>
      <c r="RN15" s="11">
        <v>1</v>
      </c>
      <c r="RO15" s="11">
        <v>341.5</v>
      </c>
      <c r="RP15" s="11">
        <v>8</v>
      </c>
      <c r="RQ15" s="11">
        <v>1</v>
      </c>
      <c r="RR15" s="11">
        <v>159.5</v>
      </c>
      <c r="RS15" s="11">
        <v>8</v>
      </c>
      <c r="RT15" s="11">
        <v>1</v>
      </c>
      <c r="RU15" s="11">
        <v>23</v>
      </c>
      <c r="RV15" s="11">
        <v>8</v>
      </c>
      <c r="RW15" s="11">
        <v>1</v>
      </c>
      <c r="RX15" s="11">
        <v>23.3</v>
      </c>
      <c r="RY15" s="11">
        <v>8</v>
      </c>
      <c r="RZ15" s="11">
        <v>1</v>
      </c>
      <c r="SA15" s="11">
        <v>103.5</v>
      </c>
      <c r="SB15" s="11">
        <v>8</v>
      </c>
      <c r="SC15" s="11">
        <v>1</v>
      </c>
      <c r="SD15" s="11">
        <v>119.6</v>
      </c>
      <c r="SE15" s="11">
        <v>8</v>
      </c>
      <c r="SF15" s="11">
        <v>1</v>
      </c>
      <c r="SG15" s="11">
        <v>288</v>
      </c>
      <c r="SH15" s="11">
        <v>8</v>
      </c>
      <c r="SI15" s="11">
        <v>1</v>
      </c>
      <c r="SJ15" s="11">
        <v>184.5</v>
      </c>
      <c r="SK15" s="11">
        <v>8</v>
      </c>
      <c r="SL15" s="11">
        <v>1</v>
      </c>
      <c r="SM15" s="11">
        <v>24.1</v>
      </c>
      <c r="SN15" s="11">
        <v>8</v>
      </c>
      <c r="SO15" s="11">
        <v>1</v>
      </c>
      <c r="SP15" s="11">
        <v>24.4</v>
      </c>
      <c r="SQ15" s="11">
        <v>8</v>
      </c>
      <c r="SR15" s="11">
        <v>1</v>
      </c>
      <c r="SS15" s="11">
        <v>84.9</v>
      </c>
      <c r="ST15" s="11">
        <v>8</v>
      </c>
      <c r="SU15" s="11">
        <v>1</v>
      </c>
      <c r="SV15" s="11">
        <v>109.6</v>
      </c>
      <c r="SW15" s="11">
        <v>8</v>
      </c>
      <c r="SX15" s="11">
        <v>1</v>
      </c>
      <c r="SY15" s="11">
        <v>231.5</v>
      </c>
      <c r="SZ15" s="11">
        <v>5</v>
      </c>
      <c r="TA15" s="11">
        <v>1</v>
      </c>
      <c r="TB15" s="11">
        <v>133</v>
      </c>
      <c r="TC15" s="11">
        <v>8</v>
      </c>
      <c r="TD15" s="11">
        <v>1</v>
      </c>
      <c r="TE15" s="11">
        <v>23.1</v>
      </c>
      <c r="TF15" s="11">
        <v>8</v>
      </c>
      <c r="TG15" s="11">
        <v>1</v>
      </c>
      <c r="TH15" s="11">
        <v>23.4</v>
      </c>
      <c r="TI15" s="11">
        <v>8</v>
      </c>
      <c r="TJ15" s="11">
        <v>1</v>
      </c>
      <c r="TK15" s="11">
        <v>90.6</v>
      </c>
      <c r="TL15" s="11">
        <v>8</v>
      </c>
      <c r="TM15" s="11">
        <v>1</v>
      </c>
      <c r="TN15" s="11">
        <v>122.4</v>
      </c>
      <c r="TO15" s="11">
        <v>8</v>
      </c>
      <c r="TP15" s="11">
        <v>1</v>
      </c>
      <c r="TQ15" s="11">
        <v>190.5</v>
      </c>
      <c r="TR15" s="11">
        <v>8</v>
      </c>
      <c r="TS15" s="11">
        <v>1</v>
      </c>
      <c r="TT15" s="11">
        <v>97</v>
      </c>
      <c r="TU15" s="11">
        <v>8</v>
      </c>
      <c r="TV15" s="11">
        <v>1</v>
      </c>
    </row>
    <row r="16" spans="1:542" x14ac:dyDescent="0.2">
      <c r="A16" s="11">
        <v>2021</v>
      </c>
      <c r="B16" s="11">
        <v>9</v>
      </c>
      <c r="C16" s="11">
        <v>19.100000000000001</v>
      </c>
      <c r="D16" s="11">
        <v>8</v>
      </c>
      <c r="E16" s="11">
        <v>1</v>
      </c>
      <c r="F16" s="11">
        <v>18</v>
      </c>
      <c r="G16" s="11">
        <v>8</v>
      </c>
      <c r="H16" s="11">
        <v>1</v>
      </c>
      <c r="I16" s="11">
        <v>161.30000000000001</v>
      </c>
      <c r="J16" s="11">
        <v>8</v>
      </c>
      <c r="K16" s="11">
        <v>1</v>
      </c>
      <c r="L16" s="11">
        <v>200.6</v>
      </c>
      <c r="M16" s="11">
        <v>8</v>
      </c>
      <c r="N16" s="11">
        <v>1</v>
      </c>
      <c r="O16" s="11">
        <v>122.5</v>
      </c>
      <c r="P16" s="11">
        <v>8</v>
      </c>
      <c r="Q16" s="11">
        <v>1</v>
      </c>
      <c r="R16" s="11">
        <v>53.5</v>
      </c>
      <c r="S16" s="11">
        <v>8</v>
      </c>
      <c r="T16" s="11">
        <v>1</v>
      </c>
      <c r="U16" s="11">
        <v>19.2</v>
      </c>
      <c r="V16" s="11">
        <v>8</v>
      </c>
      <c r="W16" s="11">
        <v>1</v>
      </c>
      <c r="X16" s="11">
        <v>17.8</v>
      </c>
      <c r="Y16" s="11">
        <v>8</v>
      </c>
      <c r="Z16" s="11">
        <v>1</v>
      </c>
      <c r="AA16" s="11">
        <v>156.1</v>
      </c>
      <c r="AB16" s="11">
        <v>8</v>
      </c>
      <c r="AC16" s="11">
        <v>1</v>
      </c>
      <c r="AD16" s="11">
        <v>189.5</v>
      </c>
      <c r="AE16" s="11">
        <v>8</v>
      </c>
      <c r="AF16" s="11">
        <v>1</v>
      </c>
      <c r="AG16" s="11">
        <v>127.5</v>
      </c>
      <c r="AH16" s="11">
        <v>8</v>
      </c>
      <c r="AI16" s="11">
        <v>1</v>
      </c>
      <c r="AJ16" s="11">
        <v>54</v>
      </c>
      <c r="AK16" s="11">
        <v>8</v>
      </c>
      <c r="AL16" s="11">
        <v>1</v>
      </c>
      <c r="AM16" s="11">
        <v>19.2</v>
      </c>
      <c r="AN16" s="11">
        <v>8</v>
      </c>
      <c r="AO16" s="11">
        <v>1</v>
      </c>
      <c r="AP16" s="11">
        <v>17.8</v>
      </c>
      <c r="AQ16" s="11">
        <v>8</v>
      </c>
      <c r="AR16" s="11">
        <v>1</v>
      </c>
      <c r="AS16" s="11">
        <v>162.4</v>
      </c>
      <c r="AT16" s="11">
        <v>8</v>
      </c>
      <c r="AU16" s="11">
        <v>1</v>
      </c>
      <c r="AV16" s="11">
        <v>193.4</v>
      </c>
      <c r="AW16" s="11">
        <v>8</v>
      </c>
      <c r="AX16" s="11">
        <v>1</v>
      </c>
      <c r="AY16" s="11">
        <v>152</v>
      </c>
      <c r="AZ16" s="11">
        <v>8</v>
      </c>
      <c r="BA16" s="11">
        <v>1</v>
      </c>
      <c r="BB16" s="11">
        <v>58.5</v>
      </c>
      <c r="BC16" s="11">
        <v>8</v>
      </c>
      <c r="BD16" s="11">
        <v>1</v>
      </c>
      <c r="BE16" s="11">
        <v>18.899999999999999</v>
      </c>
      <c r="BF16" s="11">
        <v>8</v>
      </c>
      <c r="BG16" s="11">
        <v>1</v>
      </c>
      <c r="BH16" s="11">
        <v>17</v>
      </c>
      <c r="BI16" s="11">
        <v>8</v>
      </c>
      <c r="BJ16" s="11">
        <v>1</v>
      </c>
      <c r="BK16" s="11">
        <v>146.6</v>
      </c>
      <c r="BL16" s="11">
        <v>8</v>
      </c>
      <c r="BM16" s="11">
        <v>1</v>
      </c>
      <c r="BN16" s="11">
        <v>183.7</v>
      </c>
      <c r="BO16" s="11">
        <v>8</v>
      </c>
      <c r="BP16" s="11">
        <v>1</v>
      </c>
      <c r="BQ16" s="11">
        <v>123</v>
      </c>
      <c r="BR16" s="11">
        <v>8</v>
      </c>
      <c r="BS16" s="11">
        <v>1</v>
      </c>
      <c r="BT16" s="11">
        <v>59.5</v>
      </c>
      <c r="BU16" s="11">
        <v>8</v>
      </c>
      <c r="BV16" s="11">
        <v>1</v>
      </c>
      <c r="BW16" s="11">
        <v>19.399999999999999</v>
      </c>
      <c r="BX16" s="11">
        <v>8</v>
      </c>
      <c r="BY16" s="11">
        <v>1</v>
      </c>
      <c r="BZ16" s="11">
        <v>18.5</v>
      </c>
      <c r="CA16" s="11">
        <v>8</v>
      </c>
      <c r="CB16" s="11">
        <v>1</v>
      </c>
      <c r="CC16" s="11">
        <v>149</v>
      </c>
      <c r="CD16" s="11">
        <v>8</v>
      </c>
      <c r="CE16" s="11">
        <v>1</v>
      </c>
      <c r="CF16" s="11">
        <v>190.6</v>
      </c>
      <c r="CG16" s="11">
        <v>8</v>
      </c>
      <c r="CH16" s="11">
        <v>1</v>
      </c>
      <c r="CI16" s="11">
        <v>112.5</v>
      </c>
      <c r="CJ16" s="11">
        <v>8</v>
      </c>
      <c r="CK16" s="11">
        <v>1</v>
      </c>
      <c r="CL16" s="11">
        <v>52.5</v>
      </c>
      <c r="CM16" s="11">
        <v>8</v>
      </c>
      <c r="CN16" s="11">
        <v>1</v>
      </c>
      <c r="CO16" s="11">
        <v>19</v>
      </c>
      <c r="CP16" s="11">
        <v>8</v>
      </c>
      <c r="CQ16" s="11">
        <v>1</v>
      </c>
      <c r="CR16" s="11">
        <v>17.399999999999999</v>
      </c>
      <c r="CS16" s="11">
        <v>8</v>
      </c>
      <c r="CT16" s="11">
        <v>1</v>
      </c>
      <c r="CU16" s="11">
        <v>157.19999999999999</v>
      </c>
      <c r="CV16" s="11">
        <v>8</v>
      </c>
      <c r="CW16" s="11">
        <v>1</v>
      </c>
      <c r="CX16" s="11">
        <v>191.5</v>
      </c>
      <c r="CY16" s="11">
        <v>8</v>
      </c>
      <c r="CZ16" s="11">
        <v>1</v>
      </c>
      <c r="DA16" s="11">
        <v>105</v>
      </c>
      <c r="DB16" s="11">
        <v>8</v>
      </c>
      <c r="DC16" s="11">
        <v>1</v>
      </c>
      <c r="DD16" s="11">
        <v>45.5</v>
      </c>
      <c r="DE16" s="11">
        <v>8</v>
      </c>
      <c r="DF16" s="11">
        <v>1</v>
      </c>
      <c r="DG16" s="11">
        <v>17.899999999999999</v>
      </c>
      <c r="DH16" s="11">
        <v>8</v>
      </c>
      <c r="DI16" s="11">
        <v>1</v>
      </c>
      <c r="DJ16" s="11">
        <v>16.3</v>
      </c>
      <c r="DK16" s="11">
        <v>8</v>
      </c>
      <c r="DL16" s="11">
        <v>1</v>
      </c>
      <c r="DM16" s="11">
        <v>140.1</v>
      </c>
      <c r="DN16" s="11">
        <v>8</v>
      </c>
      <c r="DO16" s="11">
        <v>1</v>
      </c>
      <c r="DP16" s="11">
        <v>179.6</v>
      </c>
      <c r="DQ16" s="11">
        <v>8</v>
      </c>
      <c r="DR16" s="11">
        <v>1</v>
      </c>
      <c r="DS16" s="11">
        <v>158</v>
      </c>
      <c r="DT16" s="11">
        <v>8</v>
      </c>
      <c r="DU16" s="11">
        <v>1</v>
      </c>
      <c r="DV16" s="11">
        <v>64.5</v>
      </c>
      <c r="DW16" s="11">
        <v>8</v>
      </c>
      <c r="DX16" s="11">
        <v>1</v>
      </c>
      <c r="DY16" s="11">
        <v>17.8</v>
      </c>
      <c r="DZ16" s="11">
        <v>8</v>
      </c>
      <c r="EA16" s="11">
        <v>1</v>
      </c>
      <c r="EB16" s="11">
        <v>15.7</v>
      </c>
      <c r="EC16" s="11">
        <v>8</v>
      </c>
      <c r="ED16" s="11">
        <v>1</v>
      </c>
      <c r="EE16" s="11">
        <v>152.69999999999999</v>
      </c>
      <c r="EF16" s="11">
        <v>8</v>
      </c>
      <c r="EG16" s="11">
        <v>1</v>
      </c>
      <c r="EH16" s="11">
        <v>175.7</v>
      </c>
      <c r="EI16" s="11">
        <v>8</v>
      </c>
      <c r="EJ16" s="11">
        <v>1</v>
      </c>
      <c r="EK16" s="11">
        <v>130</v>
      </c>
      <c r="EL16" s="11">
        <v>8</v>
      </c>
      <c r="EM16" s="11">
        <v>1</v>
      </c>
      <c r="EN16" s="11">
        <v>79</v>
      </c>
      <c r="EO16" s="11">
        <v>8</v>
      </c>
      <c r="EP16" s="11">
        <v>1</v>
      </c>
      <c r="EQ16" s="11">
        <v>19.600000000000001</v>
      </c>
      <c r="ER16" s="11">
        <v>8</v>
      </c>
      <c r="ES16" s="11">
        <v>1</v>
      </c>
      <c r="ET16" s="11">
        <v>18.2</v>
      </c>
      <c r="EU16" s="11">
        <v>8</v>
      </c>
      <c r="EV16" s="11">
        <v>1</v>
      </c>
      <c r="EW16" s="11">
        <v>144.30000000000001</v>
      </c>
      <c r="EX16" s="11">
        <v>8</v>
      </c>
      <c r="EY16" s="11">
        <v>1</v>
      </c>
      <c r="EZ16" s="11">
        <v>169.9</v>
      </c>
      <c r="FA16" s="11">
        <v>8</v>
      </c>
      <c r="FB16" s="11">
        <v>1</v>
      </c>
      <c r="FC16" s="11">
        <v>96.5</v>
      </c>
      <c r="FD16" s="11">
        <v>8</v>
      </c>
      <c r="FE16" s="11">
        <v>1</v>
      </c>
      <c r="FF16" s="11">
        <v>105</v>
      </c>
      <c r="FG16" s="11">
        <v>8</v>
      </c>
      <c r="FH16" s="11">
        <v>1</v>
      </c>
      <c r="FI16" s="11">
        <v>19.100000000000001</v>
      </c>
      <c r="FJ16" s="11">
        <v>8</v>
      </c>
      <c r="FK16" s="11">
        <v>1</v>
      </c>
      <c r="FL16" s="11">
        <v>17.8</v>
      </c>
      <c r="FM16" s="11">
        <v>8</v>
      </c>
      <c r="FN16" s="11">
        <v>1</v>
      </c>
      <c r="FO16" s="11">
        <v>146.19999999999999</v>
      </c>
      <c r="FP16" s="11">
        <v>8</v>
      </c>
      <c r="FQ16" s="11">
        <v>1</v>
      </c>
      <c r="FR16" s="11">
        <v>172.1</v>
      </c>
      <c r="FS16" s="11">
        <v>8</v>
      </c>
      <c r="FT16" s="11">
        <v>1</v>
      </c>
      <c r="FU16" s="11">
        <v>129.5</v>
      </c>
      <c r="FV16" s="11">
        <v>8</v>
      </c>
      <c r="FW16" s="11">
        <v>1</v>
      </c>
      <c r="FX16" s="11">
        <v>33</v>
      </c>
      <c r="FY16" s="11">
        <v>8</v>
      </c>
      <c r="FZ16" s="11">
        <v>1</v>
      </c>
      <c r="GA16" s="11">
        <v>20.3</v>
      </c>
      <c r="GB16" s="11">
        <v>8</v>
      </c>
      <c r="GC16" s="11">
        <v>1</v>
      </c>
      <c r="GD16" s="11">
        <v>18.899999999999999</v>
      </c>
      <c r="GE16" s="11">
        <v>8</v>
      </c>
      <c r="GF16" s="11">
        <v>1</v>
      </c>
      <c r="GG16" s="11">
        <v>142.19999999999999</v>
      </c>
      <c r="GH16" s="11">
        <v>8</v>
      </c>
      <c r="GI16" s="11">
        <v>1</v>
      </c>
      <c r="GJ16" s="11">
        <v>184.8</v>
      </c>
      <c r="GK16" s="11">
        <v>8</v>
      </c>
      <c r="GL16" s="11">
        <v>1</v>
      </c>
      <c r="GM16" s="11">
        <v>165</v>
      </c>
      <c r="GN16" s="11">
        <v>8</v>
      </c>
      <c r="GO16" s="11">
        <v>1</v>
      </c>
      <c r="GP16" s="11">
        <v>51.5</v>
      </c>
      <c r="GQ16" s="11">
        <v>8</v>
      </c>
      <c r="GR16" s="11">
        <v>1</v>
      </c>
      <c r="GS16" s="11">
        <v>19.600000000000001</v>
      </c>
      <c r="GT16" s="11">
        <v>8</v>
      </c>
      <c r="GU16" s="11">
        <v>1</v>
      </c>
      <c r="GV16" s="11">
        <v>18</v>
      </c>
      <c r="GW16" s="11">
        <v>8</v>
      </c>
      <c r="GX16" s="11">
        <v>1</v>
      </c>
      <c r="GY16" s="11">
        <v>136.30000000000001</v>
      </c>
      <c r="GZ16" s="11">
        <v>8</v>
      </c>
      <c r="HA16" s="11">
        <v>1</v>
      </c>
      <c r="HB16" s="11">
        <v>167.2</v>
      </c>
      <c r="HC16" s="11">
        <v>8</v>
      </c>
      <c r="HD16" s="11">
        <v>1</v>
      </c>
      <c r="HE16" s="11">
        <v>77</v>
      </c>
      <c r="HF16" s="11">
        <v>8</v>
      </c>
      <c r="HG16" s="11">
        <v>1</v>
      </c>
      <c r="HH16" s="11">
        <v>54</v>
      </c>
      <c r="HI16" s="11">
        <v>8</v>
      </c>
      <c r="HJ16" s="11">
        <v>1</v>
      </c>
      <c r="HK16" s="11">
        <v>20.5</v>
      </c>
      <c r="HL16" s="11">
        <v>8</v>
      </c>
      <c r="HM16" s="11">
        <v>1</v>
      </c>
      <c r="HN16" s="11">
        <v>19.2</v>
      </c>
      <c r="HO16" s="11">
        <v>8</v>
      </c>
      <c r="HP16" s="11">
        <v>1</v>
      </c>
      <c r="HQ16" s="11">
        <v>144.1</v>
      </c>
      <c r="HR16" s="11">
        <v>8</v>
      </c>
      <c r="HS16" s="11">
        <v>1</v>
      </c>
      <c r="HT16" s="11">
        <v>177.1</v>
      </c>
      <c r="HU16" s="11">
        <v>8</v>
      </c>
      <c r="HV16" s="11">
        <v>1</v>
      </c>
      <c r="HW16" s="11">
        <v>88.5</v>
      </c>
      <c r="HX16" s="11">
        <v>8</v>
      </c>
      <c r="HY16" s="11">
        <v>1</v>
      </c>
      <c r="HZ16" s="11">
        <v>69</v>
      </c>
      <c r="IA16" s="11">
        <v>8</v>
      </c>
      <c r="IB16" s="11">
        <v>1</v>
      </c>
      <c r="IC16" s="11">
        <v>16.600000000000001</v>
      </c>
      <c r="ID16" s="11">
        <v>8</v>
      </c>
      <c r="IE16" s="11">
        <v>1</v>
      </c>
      <c r="IF16" s="11">
        <v>14.6</v>
      </c>
      <c r="IG16" s="11">
        <v>8</v>
      </c>
      <c r="IH16" s="11">
        <v>1</v>
      </c>
      <c r="II16" s="11">
        <v>138.30000000000001</v>
      </c>
      <c r="IJ16" s="11">
        <v>8</v>
      </c>
      <c r="IK16" s="11">
        <v>1</v>
      </c>
      <c r="IL16" s="11">
        <v>163.69999999999999</v>
      </c>
      <c r="IM16" s="11">
        <v>8</v>
      </c>
      <c r="IN16" s="11">
        <v>1</v>
      </c>
      <c r="IO16" s="11">
        <v>180</v>
      </c>
      <c r="IP16" s="11">
        <v>8</v>
      </c>
      <c r="IQ16" s="11">
        <v>1</v>
      </c>
      <c r="IR16" s="11">
        <v>73</v>
      </c>
      <c r="IS16" s="11">
        <v>8</v>
      </c>
      <c r="IT16" s="11">
        <v>1</v>
      </c>
      <c r="IU16" s="11">
        <v>19.600000000000001</v>
      </c>
      <c r="IV16" s="11">
        <v>8</v>
      </c>
      <c r="IW16" s="11">
        <v>1</v>
      </c>
      <c r="IX16" s="11">
        <v>18.100000000000001</v>
      </c>
      <c r="IY16" s="11">
        <v>8</v>
      </c>
      <c r="IZ16" s="11">
        <v>1</v>
      </c>
      <c r="JA16" s="11">
        <v>117.9</v>
      </c>
      <c r="JB16" s="11">
        <v>8</v>
      </c>
      <c r="JC16" s="11">
        <v>1</v>
      </c>
      <c r="JD16" s="11">
        <v>159.19999999999999</v>
      </c>
      <c r="JE16" s="11">
        <v>8</v>
      </c>
      <c r="JF16" s="11">
        <v>1</v>
      </c>
      <c r="JG16" s="11">
        <v>120.5</v>
      </c>
      <c r="JH16" s="11">
        <v>8</v>
      </c>
      <c r="JI16" s="11">
        <v>1</v>
      </c>
      <c r="JJ16" s="11">
        <v>76.5</v>
      </c>
      <c r="JK16" s="11">
        <v>8</v>
      </c>
      <c r="JL16" s="11">
        <v>1</v>
      </c>
      <c r="JM16" s="11">
        <v>16.7</v>
      </c>
      <c r="JN16" s="11">
        <v>8</v>
      </c>
      <c r="JO16" s="11">
        <v>1</v>
      </c>
      <c r="JP16" s="11">
        <v>14.8</v>
      </c>
      <c r="JQ16" s="11">
        <v>8</v>
      </c>
      <c r="JR16" s="11">
        <v>1</v>
      </c>
      <c r="JS16" s="11">
        <v>129.4</v>
      </c>
      <c r="JT16" s="11">
        <v>8</v>
      </c>
      <c r="JU16" s="11">
        <v>1</v>
      </c>
      <c r="JV16" s="11">
        <v>179.4</v>
      </c>
      <c r="JW16" s="11">
        <v>8</v>
      </c>
      <c r="JX16" s="11">
        <v>1</v>
      </c>
      <c r="JY16" s="11">
        <v>213.5</v>
      </c>
      <c r="JZ16" s="11">
        <v>8</v>
      </c>
      <c r="KA16" s="11">
        <v>1</v>
      </c>
      <c r="KB16" s="11">
        <v>99</v>
      </c>
      <c r="KC16" s="11">
        <v>8</v>
      </c>
      <c r="KD16" s="11">
        <v>1</v>
      </c>
      <c r="KE16" s="11">
        <v>20.399999999999999</v>
      </c>
      <c r="KF16" s="11">
        <v>8</v>
      </c>
      <c r="KG16" s="11">
        <v>1</v>
      </c>
      <c r="KH16" s="11">
        <v>19.399999999999999</v>
      </c>
      <c r="KI16" s="11">
        <v>8</v>
      </c>
      <c r="KJ16" s="11">
        <v>1</v>
      </c>
      <c r="KK16" s="11">
        <v>117.7</v>
      </c>
      <c r="KL16" s="11">
        <v>8</v>
      </c>
      <c r="KM16" s="11">
        <v>1</v>
      </c>
      <c r="KN16" s="11">
        <v>170.6</v>
      </c>
      <c r="KO16" s="11">
        <v>8</v>
      </c>
      <c r="KP16" s="11">
        <v>1</v>
      </c>
      <c r="KQ16" s="11">
        <v>157</v>
      </c>
      <c r="KR16" s="11">
        <v>8</v>
      </c>
      <c r="KS16" s="11">
        <v>1</v>
      </c>
      <c r="KT16" s="11">
        <v>95</v>
      </c>
      <c r="KU16" s="11">
        <v>8</v>
      </c>
      <c r="KV16" s="11">
        <v>1</v>
      </c>
      <c r="KW16" s="11">
        <v>19.899999999999999</v>
      </c>
      <c r="KX16" s="11">
        <v>8</v>
      </c>
      <c r="KY16" s="11">
        <v>1</v>
      </c>
      <c r="KZ16" s="11">
        <v>18.2</v>
      </c>
      <c r="LA16" s="11">
        <v>8</v>
      </c>
      <c r="LB16" s="11">
        <v>1</v>
      </c>
      <c r="LC16" s="11">
        <v>122.3</v>
      </c>
      <c r="LD16" s="11">
        <v>8</v>
      </c>
      <c r="LE16" s="11">
        <v>1</v>
      </c>
      <c r="LF16" s="11">
        <v>168.1</v>
      </c>
      <c r="LG16" s="11">
        <v>8</v>
      </c>
      <c r="LH16" s="11">
        <v>1</v>
      </c>
      <c r="LI16" s="11">
        <v>100</v>
      </c>
      <c r="LJ16" s="11">
        <v>8</v>
      </c>
      <c r="LK16" s="11">
        <v>1</v>
      </c>
      <c r="LL16" s="11">
        <v>91.5</v>
      </c>
      <c r="LM16" s="11">
        <v>8</v>
      </c>
      <c r="LN16" s="11">
        <v>1</v>
      </c>
      <c r="LO16" s="11">
        <v>18.3</v>
      </c>
      <c r="LP16" s="11">
        <v>8</v>
      </c>
      <c r="LQ16" s="11">
        <v>1</v>
      </c>
      <c r="LR16" s="11">
        <v>16.7</v>
      </c>
      <c r="LS16" s="11">
        <v>8</v>
      </c>
      <c r="LT16" s="11">
        <v>1</v>
      </c>
      <c r="LU16" s="11">
        <v>116.1</v>
      </c>
      <c r="LV16" s="11">
        <v>8</v>
      </c>
      <c r="LW16" s="11">
        <v>1</v>
      </c>
      <c r="LX16" s="11">
        <v>147.19999999999999</v>
      </c>
      <c r="LY16" s="11">
        <v>8</v>
      </c>
      <c r="LZ16" s="11">
        <v>1</v>
      </c>
      <c r="MA16" s="11">
        <v>139</v>
      </c>
      <c r="MB16" s="11">
        <v>8</v>
      </c>
      <c r="MC16" s="11">
        <v>1</v>
      </c>
      <c r="MD16" s="11">
        <v>100</v>
      </c>
      <c r="ME16" s="11">
        <v>8</v>
      </c>
      <c r="MF16" s="11">
        <v>1</v>
      </c>
      <c r="MG16" s="11">
        <v>20.6</v>
      </c>
      <c r="MH16" s="11">
        <v>8</v>
      </c>
      <c r="MI16" s="11">
        <v>1</v>
      </c>
      <c r="MJ16" s="11">
        <v>19</v>
      </c>
      <c r="MK16" s="11">
        <v>8</v>
      </c>
      <c r="ML16" s="11">
        <v>1</v>
      </c>
      <c r="MM16" s="11">
        <v>118.1</v>
      </c>
      <c r="MN16" s="11">
        <v>8</v>
      </c>
      <c r="MO16" s="11">
        <v>1</v>
      </c>
      <c r="MP16" s="11">
        <v>172.7</v>
      </c>
      <c r="MQ16" s="11">
        <v>8</v>
      </c>
      <c r="MR16" s="11">
        <v>1</v>
      </c>
      <c r="MS16" s="11">
        <v>131</v>
      </c>
      <c r="MT16" s="11">
        <v>8</v>
      </c>
      <c r="MU16" s="11">
        <v>1</v>
      </c>
      <c r="MV16" s="11">
        <v>93.5</v>
      </c>
      <c r="MW16" s="11">
        <v>8</v>
      </c>
      <c r="MX16" s="11">
        <v>1</v>
      </c>
      <c r="MY16" s="11">
        <v>20.6</v>
      </c>
      <c r="MZ16" s="11">
        <v>8</v>
      </c>
      <c r="NA16" s="11">
        <v>1</v>
      </c>
      <c r="NB16" s="11">
        <v>19.3</v>
      </c>
      <c r="NC16" s="11">
        <v>8</v>
      </c>
      <c r="ND16" s="11">
        <v>1</v>
      </c>
      <c r="NE16" s="11">
        <v>122.4</v>
      </c>
      <c r="NF16" s="11">
        <v>8</v>
      </c>
      <c r="NG16" s="11">
        <v>1</v>
      </c>
      <c r="NH16" s="11">
        <v>174.5</v>
      </c>
      <c r="NI16" s="11">
        <v>8</v>
      </c>
      <c r="NJ16" s="11">
        <v>1</v>
      </c>
      <c r="NK16" s="11">
        <v>100</v>
      </c>
      <c r="NL16" s="11">
        <v>8</v>
      </c>
      <c r="NM16" s="11">
        <v>1</v>
      </c>
      <c r="NN16" s="11">
        <v>279</v>
      </c>
      <c r="NO16" s="11">
        <v>8</v>
      </c>
      <c r="NP16" s="11">
        <v>1</v>
      </c>
      <c r="NQ16" s="11">
        <v>19</v>
      </c>
      <c r="NR16" s="11">
        <v>5</v>
      </c>
      <c r="NS16" s="11">
        <v>1</v>
      </c>
      <c r="NT16" s="11">
        <v>17.5</v>
      </c>
      <c r="NU16" s="11">
        <v>8</v>
      </c>
      <c r="NV16" s="11">
        <v>1</v>
      </c>
      <c r="NW16" s="11">
        <v>144.19999999999999</v>
      </c>
      <c r="NX16" s="11">
        <v>8</v>
      </c>
      <c r="NY16" s="11">
        <v>1</v>
      </c>
      <c r="NZ16" s="11">
        <v>189.6</v>
      </c>
      <c r="OA16" s="11">
        <v>8</v>
      </c>
      <c r="OB16" s="11">
        <v>1</v>
      </c>
      <c r="OC16" s="11">
        <v>96.5</v>
      </c>
      <c r="OD16" s="11">
        <v>8</v>
      </c>
      <c r="OE16" s="11">
        <v>1</v>
      </c>
      <c r="OF16" s="11">
        <v>85</v>
      </c>
      <c r="OG16" s="11">
        <v>8</v>
      </c>
      <c r="OH16" s="11">
        <v>1</v>
      </c>
      <c r="OI16" s="11">
        <v>19.3</v>
      </c>
      <c r="OJ16" s="11">
        <v>8</v>
      </c>
      <c r="OK16" s="11">
        <v>1</v>
      </c>
      <c r="OL16" s="11">
        <v>17.600000000000001</v>
      </c>
      <c r="OM16" s="11">
        <v>8</v>
      </c>
      <c r="ON16" s="11">
        <v>1</v>
      </c>
      <c r="OO16" s="11">
        <v>112.8</v>
      </c>
      <c r="OP16" s="11">
        <v>8</v>
      </c>
      <c r="OQ16" s="11">
        <v>1</v>
      </c>
      <c r="OR16" s="11">
        <v>155.30000000000001</v>
      </c>
      <c r="OS16" s="11">
        <v>8</v>
      </c>
      <c r="OT16" s="11">
        <v>1</v>
      </c>
      <c r="OU16" s="11">
        <v>91.5</v>
      </c>
      <c r="OV16" s="11">
        <v>8</v>
      </c>
      <c r="OW16" s="11">
        <v>1</v>
      </c>
      <c r="OX16" s="11">
        <v>92</v>
      </c>
      <c r="OY16" s="11">
        <v>8</v>
      </c>
      <c r="OZ16" s="11">
        <v>1</v>
      </c>
      <c r="PA16" s="11">
        <v>21.2</v>
      </c>
      <c r="PB16" s="11">
        <v>8</v>
      </c>
      <c r="PC16" s="11">
        <v>1</v>
      </c>
      <c r="PD16" s="11">
        <v>19.8</v>
      </c>
      <c r="PE16" s="11">
        <v>8</v>
      </c>
      <c r="PF16" s="11">
        <v>1</v>
      </c>
      <c r="PG16" s="11">
        <v>115</v>
      </c>
      <c r="PH16" s="11">
        <v>8</v>
      </c>
      <c r="PI16" s="11">
        <v>1</v>
      </c>
      <c r="PJ16" s="11">
        <v>162.19999999999999</v>
      </c>
      <c r="PK16" s="11">
        <v>8</v>
      </c>
      <c r="PL16" s="11">
        <v>1</v>
      </c>
      <c r="PM16" s="11">
        <v>130</v>
      </c>
      <c r="PN16" s="11">
        <v>8</v>
      </c>
      <c r="PO16" s="11">
        <v>1</v>
      </c>
      <c r="PP16" s="11">
        <v>86.5</v>
      </c>
      <c r="PQ16" s="11">
        <v>8</v>
      </c>
      <c r="PR16" s="11">
        <v>1</v>
      </c>
      <c r="PS16" s="11">
        <v>21.4</v>
      </c>
      <c r="PT16" s="11">
        <v>8</v>
      </c>
      <c r="PU16" s="11">
        <v>1</v>
      </c>
      <c r="PV16" s="11">
        <v>20.3</v>
      </c>
      <c r="PW16" s="11">
        <v>8</v>
      </c>
      <c r="PX16" s="11">
        <v>1</v>
      </c>
      <c r="PY16" s="11">
        <v>121.2</v>
      </c>
      <c r="PZ16" s="11">
        <v>8</v>
      </c>
      <c r="QA16" s="11">
        <v>1</v>
      </c>
      <c r="QB16" s="11">
        <v>163.4</v>
      </c>
      <c r="QC16" s="11">
        <v>8</v>
      </c>
      <c r="QD16" s="11">
        <v>1</v>
      </c>
      <c r="QE16" s="11">
        <v>142</v>
      </c>
      <c r="QF16" s="11">
        <v>8</v>
      </c>
      <c r="QG16" s="11">
        <v>1</v>
      </c>
      <c r="QH16" s="11">
        <v>270</v>
      </c>
      <c r="QI16" s="11">
        <v>8</v>
      </c>
      <c r="QJ16" s="11">
        <v>1</v>
      </c>
      <c r="QK16" s="11">
        <v>20.399999999999999</v>
      </c>
      <c r="QL16" s="11">
        <v>8</v>
      </c>
      <c r="QM16" s="11">
        <v>1</v>
      </c>
      <c r="QN16" s="11">
        <v>19.2</v>
      </c>
      <c r="QO16" s="11">
        <v>8</v>
      </c>
      <c r="QP16" s="11">
        <v>1</v>
      </c>
      <c r="QQ16" s="11">
        <v>102</v>
      </c>
      <c r="QR16" s="11">
        <v>8</v>
      </c>
      <c r="QS16" s="11">
        <v>1</v>
      </c>
      <c r="QT16" s="11">
        <v>145.9</v>
      </c>
      <c r="QU16" s="11">
        <v>8</v>
      </c>
      <c r="QV16" s="11">
        <v>1</v>
      </c>
      <c r="QW16" s="11">
        <v>111.5</v>
      </c>
      <c r="QX16" s="11">
        <v>8</v>
      </c>
      <c r="QY16" s="11">
        <v>1</v>
      </c>
      <c r="QZ16" s="11">
        <v>108</v>
      </c>
      <c r="RA16" s="11">
        <v>8</v>
      </c>
      <c r="RB16" s="11">
        <v>1</v>
      </c>
      <c r="RC16" s="11">
        <v>21.5</v>
      </c>
      <c r="RD16" s="11">
        <v>8</v>
      </c>
      <c r="RE16" s="11">
        <v>1</v>
      </c>
      <c r="RF16" s="11">
        <v>20.100000000000001</v>
      </c>
      <c r="RG16" s="11">
        <v>8</v>
      </c>
      <c r="RH16" s="11">
        <v>1</v>
      </c>
      <c r="RI16" s="11">
        <v>109.9</v>
      </c>
      <c r="RJ16" s="11">
        <v>8</v>
      </c>
      <c r="RK16" s="11">
        <v>1</v>
      </c>
      <c r="RL16" s="11">
        <v>162.9</v>
      </c>
      <c r="RM16" s="11">
        <v>8</v>
      </c>
      <c r="RN16" s="11">
        <v>1</v>
      </c>
      <c r="RO16" s="11">
        <v>95</v>
      </c>
      <c r="RP16" s="11">
        <v>8</v>
      </c>
      <c r="RQ16" s="11">
        <v>1</v>
      </c>
      <c r="RR16" s="11">
        <v>114</v>
      </c>
      <c r="RS16" s="11">
        <v>8</v>
      </c>
      <c r="RT16" s="11">
        <v>1</v>
      </c>
      <c r="RU16" s="11">
        <v>20.3</v>
      </c>
      <c r="RV16" s="11">
        <v>8</v>
      </c>
      <c r="RW16" s="11">
        <v>1</v>
      </c>
      <c r="RX16" s="11">
        <v>18.899999999999999</v>
      </c>
      <c r="RY16" s="11">
        <v>8</v>
      </c>
      <c r="RZ16" s="11">
        <v>1</v>
      </c>
      <c r="SA16" s="11">
        <v>114.6</v>
      </c>
      <c r="SB16" s="11">
        <v>8</v>
      </c>
      <c r="SC16" s="11">
        <v>1</v>
      </c>
      <c r="SD16" s="11">
        <v>159.4</v>
      </c>
      <c r="SE16" s="11">
        <v>8</v>
      </c>
      <c r="SF16" s="11">
        <v>1</v>
      </c>
      <c r="SG16" s="11">
        <v>135</v>
      </c>
      <c r="SH16" s="11">
        <v>8</v>
      </c>
      <c r="SI16" s="11">
        <v>1</v>
      </c>
      <c r="SJ16" s="11">
        <v>216.5</v>
      </c>
      <c r="SK16" s="11">
        <v>8</v>
      </c>
      <c r="SL16" s="11">
        <v>1</v>
      </c>
      <c r="SM16" s="11">
        <v>21.3</v>
      </c>
      <c r="SN16" s="11">
        <v>8</v>
      </c>
      <c r="SO16" s="11">
        <v>1</v>
      </c>
      <c r="SP16" s="11">
        <v>20.100000000000001</v>
      </c>
      <c r="SQ16" s="11">
        <v>8</v>
      </c>
      <c r="SR16" s="11">
        <v>1</v>
      </c>
      <c r="SS16" s="11">
        <v>99.3</v>
      </c>
      <c r="ST16" s="11">
        <v>8</v>
      </c>
      <c r="SU16" s="11">
        <v>1</v>
      </c>
      <c r="SV16" s="11">
        <v>142.1</v>
      </c>
      <c r="SW16" s="11">
        <v>8</v>
      </c>
      <c r="SX16" s="11">
        <v>1</v>
      </c>
      <c r="SY16" s="11">
        <v>77</v>
      </c>
      <c r="SZ16" s="11">
        <v>8</v>
      </c>
      <c r="TA16" s="11">
        <v>1</v>
      </c>
      <c r="TB16" s="11">
        <v>145</v>
      </c>
      <c r="TC16" s="11">
        <v>8</v>
      </c>
      <c r="TD16" s="11">
        <v>1</v>
      </c>
      <c r="TE16" s="11">
        <v>20.2</v>
      </c>
      <c r="TF16" s="11">
        <v>8</v>
      </c>
      <c r="TG16" s="11">
        <v>1</v>
      </c>
      <c r="TH16" s="11">
        <v>18.899999999999999</v>
      </c>
      <c r="TI16" s="11">
        <v>8</v>
      </c>
      <c r="TJ16" s="11">
        <v>1</v>
      </c>
      <c r="TK16" s="11">
        <v>111.3</v>
      </c>
      <c r="TL16" s="11">
        <v>8</v>
      </c>
      <c r="TM16" s="11">
        <v>1</v>
      </c>
      <c r="TN16" s="11">
        <v>153.9</v>
      </c>
      <c r="TO16" s="11">
        <v>8</v>
      </c>
      <c r="TP16" s="11">
        <v>1</v>
      </c>
      <c r="TQ16" s="11">
        <v>101.5</v>
      </c>
      <c r="TR16" s="11">
        <v>8</v>
      </c>
      <c r="TS16" s="11">
        <v>1</v>
      </c>
      <c r="TT16" s="11">
        <v>118</v>
      </c>
      <c r="TU16" s="11">
        <v>8</v>
      </c>
      <c r="TV16" s="11">
        <v>1</v>
      </c>
    </row>
    <row r="17" spans="1:542" x14ac:dyDescent="0.2">
      <c r="A17" s="11">
        <v>2021</v>
      </c>
      <c r="B17" s="11">
        <v>10</v>
      </c>
      <c r="C17" s="11">
        <v>12.4</v>
      </c>
      <c r="D17" s="11">
        <v>8</v>
      </c>
      <c r="E17" s="11">
        <v>1</v>
      </c>
      <c r="F17" s="11">
        <v>12.8</v>
      </c>
      <c r="G17" s="11">
        <v>8</v>
      </c>
      <c r="H17" s="11">
        <v>1</v>
      </c>
      <c r="I17" s="11">
        <v>132.19999999999999</v>
      </c>
      <c r="J17" s="11">
        <v>8</v>
      </c>
      <c r="K17" s="11">
        <v>1</v>
      </c>
      <c r="L17" s="11">
        <v>136.80000000000001</v>
      </c>
      <c r="M17" s="11">
        <v>8</v>
      </c>
      <c r="N17" s="11">
        <v>1</v>
      </c>
      <c r="O17" s="11">
        <v>102.5</v>
      </c>
      <c r="P17" s="11">
        <v>8</v>
      </c>
      <c r="Q17" s="11">
        <v>1</v>
      </c>
      <c r="R17" s="11">
        <v>184</v>
      </c>
      <c r="S17" s="11">
        <v>8</v>
      </c>
      <c r="T17" s="11">
        <v>1</v>
      </c>
      <c r="U17" s="11">
        <v>11.2</v>
      </c>
      <c r="V17" s="11">
        <v>8</v>
      </c>
      <c r="W17" s="11">
        <v>1</v>
      </c>
      <c r="X17" s="11">
        <v>11.8</v>
      </c>
      <c r="Y17" s="11">
        <v>8</v>
      </c>
      <c r="Z17" s="11">
        <v>1</v>
      </c>
      <c r="AA17" s="11">
        <v>129.80000000000001</v>
      </c>
      <c r="AB17" s="11">
        <v>8</v>
      </c>
      <c r="AC17" s="11">
        <v>1</v>
      </c>
      <c r="AD17" s="11">
        <v>133.30000000000001</v>
      </c>
      <c r="AE17" s="11">
        <v>8</v>
      </c>
      <c r="AF17" s="11">
        <v>1</v>
      </c>
      <c r="AG17" s="11">
        <v>68</v>
      </c>
      <c r="AH17" s="11">
        <v>8</v>
      </c>
      <c r="AI17" s="11">
        <v>1</v>
      </c>
      <c r="AJ17" s="11">
        <v>126</v>
      </c>
      <c r="AK17" s="11">
        <v>8</v>
      </c>
      <c r="AL17" s="11">
        <v>1</v>
      </c>
      <c r="AM17" s="11">
        <v>10.9</v>
      </c>
      <c r="AN17" s="11">
        <v>8</v>
      </c>
      <c r="AO17" s="11">
        <v>1</v>
      </c>
      <c r="AP17" s="11">
        <v>11.6</v>
      </c>
      <c r="AQ17" s="11">
        <v>8</v>
      </c>
      <c r="AR17" s="11">
        <v>1</v>
      </c>
      <c r="AS17" s="11">
        <v>129.4</v>
      </c>
      <c r="AT17" s="11">
        <v>8</v>
      </c>
      <c r="AU17" s="11">
        <v>1</v>
      </c>
      <c r="AV17" s="11">
        <v>128.69999999999999</v>
      </c>
      <c r="AW17" s="11">
        <v>8</v>
      </c>
      <c r="AX17" s="11">
        <v>1</v>
      </c>
      <c r="AY17" s="11">
        <v>60</v>
      </c>
      <c r="AZ17" s="11">
        <v>8</v>
      </c>
      <c r="BA17" s="11">
        <v>1</v>
      </c>
      <c r="BB17" s="11">
        <v>105</v>
      </c>
      <c r="BC17" s="11">
        <v>8</v>
      </c>
      <c r="BD17" s="11">
        <v>1</v>
      </c>
      <c r="BE17" s="11">
        <v>11.1</v>
      </c>
      <c r="BF17" s="11">
        <v>8</v>
      </c>
      <c r="BG17" s="11">
        <v>1</v>
      </c>
      <c r="BH17" s="11">
        <v>11.7</v>
      </c>
      <c r="BI17" s="11">
        <v>8</v>
      </c>
      <c r="BJ17" s="11">
        <v>1</v>
      </c>
      <c r="BK17" s="11">
        <v>122.8</v>
      </c>
      <c r="BL17" s="11">
        <v>8</v>
      </c>
      <c r="BM17" s="11">
        <v>1</v>
      </c>
      <c r="BN17" s="11">
        <v>126.3</v>
      </c>
      <c r="BO17" s="11">
        <v>8</v>
      </c>
      <c r="BP17" s="11">
        <v>1</v>
      </c>
      <c r="BQ17" s="11">
        <v>65</v>
      </c>
      <c r="BR17" s="11">
        <v>8</v>
      </c>
      <c r="BS17" s="11">
        <v>1</v>
      </c>
      <c r="BT17" s="11">
        <v>108</v>
      </c>
      <c r="BU17" s="11">
        <v>8</v>
      </c>
      <c r="BV17" s="11">
        <v>1</v>
      </c>
      <c r="BW17" s="11">
        <v>12.2</v>
      </c>
      <c r="BX17" s="11">
        <v>8</v>
      </c>
      <c r="BY17" s="11">
        <v>1</v>
      </c>
      <c r="BZ17" s="11">
        <v>12.8</v>
      </c>
      <c r="CA17" s="11">
        <v>8</v>
      </c>
      <c r="CB17" s="11">
        <v>1</v>
      </c>
      <c r="CC17" s="11">
        <v>126.7</v>
      </c>
      <c r="CD17" s="11">
        <v>8</v>
      </c>
      <c r="CE17" s="11">
        <v>1</v>
      </c>
      <c r="CF17" s="11">
        <v>125.6</v>
      </c>
      <c r="CG17" s="11">
        <v>8</v>
      </c>
      <c r="CH17" s="11">
        <v>1</v>
      </c>
      <c r="CI17" s="11">
        <v>89</v>
      </c>
      <c r="CJ17" s="11">
        <v>8</v>
      </c>
      <c r="CK17" s="11">
        <v>1</v>
      </c>
      <c r="CL17" s="11">
        <v>124</v>
      </c>
      <c r="CM17" s="11">
        <v>8</v>
      </c>
      <c r="CN17" s="11">
        <v>1</v>
      </c>
      <c r="CO17" s="11">
        <v>10.4</v>
      </c>
      <c r="CP17" s="11">
        <v>8</v>
      </c>
      <c r="CQ17" s="11">
        <v>1</v>
      </c>
      <c r="CR17" s="11">
        <v>11.2</v>
      </c>
      <c r="CS17" s="11">
        <v>8</v>
      </c>
      <c r="CT17" s="11">
        <v>1</v>
      </c>
      <c r="CU17" s="11">
        <v>114.8</v>
      </c>
      <c r="CV17" s="11">
        <v>8</v>
      </c>
      <c r="CW17" s="11">
        <v>1</v>
      </c>
      <c r="CX17" s="11">
        <v>109.9</v>
      </c>
      <c r="CY17" s="11">
        <v>8</v>
      </c>
      <c r="CZ17" s="11">
        <v>1</v>
      </c>
      <c r="DA17" s="11">
        <v>70.5</v>
      </c>
      <c r="DB17" s="11">
        <v>8</v>
      </c>
      <c r="DC17" s="11">
        <v>1</v>
      </c>
      <c r="DD17" s="11">
        <v>104.5</v>
      </c>
      <c r="DE17" s="11">
        <v>8</v>
      </c>
      <c r="DF17" s="11">
        <v>1</v>
      </c>
      <c r="DG17" s="11">
        <v>9.4</v>
      </c>
      <c r="DH17" s="11">
        <v>8</v>
      </c>
      <c r="DI17" s="11">
        <v>1</v>
      </c>
      <c r="DJ17" s="11">
        <v>10.3</v>
      </c>
      <c r="DK17" s="11">
        <v>8</v>
      </c>
      <c r="DL17" s="11">
        <v>1</v>
      </c>
      <c r="DM17" s="11">
        <v>123.1</v>
      </c>
      <c r="DN17" s="11">
        <v>8</v>
      </c>
      <c r="DO17" s="11">
        <v>1</v>
      </c>
      <c r="DP17" s="11">
        <v>109.5</v>
      </c>
      <c r="DQ17" s="11">
        <v>8</v>
      </c>
      <c r="DR17" s="11">
        <v>1</v>
      </c>
      <c r="DS17" s="11">
        <v>99.5</v>
      </c>
      <c r="DT17" s="11">
        <v>8</v>
      </c>
      <c r="DU17" s="11">
        <v>1</v>
      </c>
      <c r="DV17" s="11">
        <v>94.5</v>
      </c>
      <c r="DW17" s="11">
        <v>8</v>
      </c>
      <c r="DX17" s="11">
        <v>1</v>
      </c>
      <c r="DY17" s="11">
        <v>9.3000000000000007</v>
      </c>
      <c r="DZ17" s="11">
        <v>8</v>
      </c>
      <c r="EA17" s="11">
        <v>1</v>
      </c>
      <c r="EB17" s="11">
        <v>10.199999999999999</v>
      </c>
      <c r="EC17" s="11">
        <v>8</v>
      </c>
      <c r="ED17" s="11">
        <v>1</v>
      </c>
      <c r="EE17" s="11">
        <v>111.4</v>
      </c>
      <c r="EF17" s="11">
        <v>8</v>
      </c>
      <c r="EG17" s="11">
        <v>1</v>
      </c>
      <c r="EH17" s="11">
        <v>111.1</v>
      </c>
      <c r="EI17" s="11">
        <v>8</v>
      </c>
      <c r="EJ17" s="11">
        <v>1</v>
      </c>
      <c r="EK17" s="11">
        <v>69</v>
      </c>
      <c r="EL17" s="11">
        <v>8</v>
      </c>
      <c r="EM17" s="11">
        <v>1</v>
      </c>
      <c r="EN17" s="11">
        <v>93.5</v>
      </c>
      <c r="EO17" s="11">
        <v>8</v>
      </c>
      <c r="EP17" s="11">
        <v>1</v>
      </c>
      <c r="EQ17" s="11">
        <v>12.3</v>
      </c>
      <c r="ER17" s="11">
        <v>8</v>
      </c>
      <c r="ES17" s="11">
        <v>1</v>
      </c>
      <c r="ET17" s="11">
        <v>12.8</v>
      </c>
      <c r="EU17" s="11">
        <v>8</v>
      </c>
      <c r="EV17" s="11">
        <v>1</v>
      </c>
      <c r="EW17" s="11">
        <v>128.4</v>
      </c>
      <c r="EX17" s="11">
        <v>8</v>
      </c>
      <c r="EY17" s="11">
        <v>1</v>
      </c>
      <c r="EZ17" s="11">
        <v>124.6</v>
      </c>
      <c r="FA17" s="11">
        <v>8</v>
      </c>
      <c r="FB17" s="11">
        <v>1</v>
      </c>
      <c r="FC17" s="11">
        <v>183.5</v>
      </c>
      <c r="FD17" s="11">
        <v>8</v>
      </c>
      <c r="FE17" s="11">
        <v>1</v>
      </c>
      <c r="FF17" s="11">
        <v>153.5</v>
      </c>
      <c r="FG17" s="11">
        <v>8</v>
      </c>
      <c r="FH17" s="11">
        <v>1</v>
      </c>
      <c r="FI17" s="11">
        <v>10.5</v>
      </c>
      <c r="FJ17" s="11">
        <v>8</v>
      </c>
      <c r="FK17" s="11">
        <v>1</v>
      </c>
      <c r="FL17" s="11">
        <v>11.5</v>
      </c>
      <c r="FM17" s="11">
        <v>8</v>
      </c>
      <c r="FN17" s="11">
        <v>1</v>
      </c>
      <c r="FO17" s="11">
        <v>112.9</v>
      </c>
      <c r="FP17" s="11">
        <v>8</v>
      </c>
      <c r="FQ17" s="11">
        <v>1</v>
      </c>
      <c r="FR17" s="11">
        <v>108.9</v>
      </c>
      <c r="FS17" s="11">
        <v>8</v>
      </c>
      <c r="FT17" s="11">
        <v>1</v>
      </c>
      <c r="FU17" s="11">
        <v>81.5</v>
      </c>
      <c r="FV17" s="11">
        <v>8</v>
      </c>
      <c r="FW17" s="11">
        <v>1</v>
      </c>
      <c r="FX17" s="11">
        <v>60</v>
      </c>
      <c r="FY17" s="11">
        <v>8</v>
      </c>
      <c r="FZ17" s="11">
        <v>1</v>
      </c>
      <c r="GA17" s="11">
        <v>11.7</v>
      </c>
      <c r="GB17" s="11">
        <v>8</v>
      </c>
      <c r="GC17" s="11">
        <v>1</v>
      </c>
      <c r="GD17" s="11">
        <v>12.6</v>
      </c>
      <c r="GE17" s="11">
        <v>8</v>
      </c>
      <c r="GF17" s="11">
        <v>1</v>
      </c>
      <c r="GG17" s="11">
        <v>122.2</v>
      </c>
      <c r="GH17" s="11">
        <v>8</v>
      </c>
      <c r="GI17" s="11">
        <v>1</v>
      </c>
      <c r="GJ17" s="11">
        <v>109</v>
      </c>
      <c r="GK17" s="11">
        <v>8</v>
      </c>
      <c r="GL17" s="11">
        <v>1</v>
      </c>
      <c r="GM17" s="11">
        <v>69.5</v>
      </c>
      <c r="GN17" s="11">
        <v>8</v>
      </c>
      <c r="GO17" s="11">
        <v>1</v>
      </c>
      <c r="GP17" s="11">
        <v>78.5</v>
      </c>
      <c r="GQ17" s="11">
        <v>8</v>
      </c>
      <c r="GR17" s="11">
        <v>1</v>
      </c>
      <c r="GS17" s="11">
        <v>12.1</v>
      </c>
      <c r="GT17" s="11">
        <v>8</v>
      </c>
      <c r="GU17" s="11">
        <v>1</v>
      </c>
      <c r="GV17" s="11">
        <v>12.6</v>
      </c>
      <c r="GW17" s="11">
        <v>8</v>
      </c>
      <c r="GX17" s="11">
        <v>1</v>
      </c>
      <c r="GY17" s="11">
        <v>128.69999999999999</v>
      </c>
      <c r="GZ17" s="11">
        <v>8</v>
      </c>
      <c r="HA17" s="11">
        <v>1</v>
      </c>
      <c r="HB17" s="11">
        <v>126.4</v>
      </c>
      <c r="HC17" s="11">
        <v>8</v>
      </c>
      <c r="HD17" s="11">
        <v>1</v>
      </c>
      <c r="HE17" s="11">
        <v>96.5</v>
      </c>
      <c r="HF17" s="11">
        <v>8</v>
      </c>
      <c r="HG17" s="11">
        <v>1</v>
      </c>
      <c r="HH17" s="11">
        <v>77.5</v>
      </c>
      <c r="HI17" s="11">
        <v>8</v>
      </c>
      <c r="HJ17" s="11">
        <v>1</v>
      </c>
      <c r="HK17" s="11">
        <v>13.6</v>
      </c>
      <c r="HL17" s="11">
        <v>8</v>
      </c>
      <c r="HM17" s="11">
        <v>1</v>
      </c>
      <c r="HN17" s="11">
        <v>13.9</v>
      </c>
      <c r="HO17" s="11">
        <v>8</v>
      </c>
      <c r="HP17" s="11">
        <v>1</v>
      </c>
      <c r="HQ17" s="11">
        <v>128.4</v>
      </c>
      <c r="HR17" s="11">
        <v>8</v>
      </c>
      <c r="HS17" s="11">
        <v>1</v>
      </c>
      <c r="HT17" s="11">
        <v>132.69999999999999</v>
      </c>
      <c r="HU17" s="11">
        <v>8</v>
      </c>
      <c r="HV17" s="11">
        <v>1</v>
      </c>
      <c r="HW17" s="11">
        <v>181.5</v>
      </c>
      <c r="HX17" s="11">
        <v>8</v>
      </c>
      <c r="HY17" s="11">
        <v>1</v>
      </c>
      <c r="HZ17" s="11">
        <v>131.5</v>
      </c>
      <c r="IA17" s="11">
        <v>8</v>
      </c>
      <c r="IB17" s="11">
        <v>1</v>
      </c>
      <c r="IC17" s="11">
        <v>7.8</v>
      </c>
      <c r="ID17" s="11">
        <v>8</v>
      </c>
      <c r="IE17" s="11">
        <v>1</v>
      </c>
      <c r="IF17" s="11">
        <v>9</v>
      </c>
      <c r="IG17" s="11">
        <v>8</v>
      </c>
      <c r="IH17" s="11">
        <v>1</v>
      </c>
      <c r="II17" s="11">
        <v>114.7</v>
      </c>
      <c r="IJ17" s="11">
        <v>8</v>
      </c>
      <c r="IK17" s="11">
        <v>1</v>
      </c>
      <c r="IL17" s="11">
        <v>96.7</v>
      </c>
      <c r="IM17" s="11">
        <v>8</v>
      </c>
      <c r="IN17" s="11">
        <v>1</v>
      </c>
      <c r="IO17" s="11">
        <v>86</v>
      </c>
      <c r="IP17" s="11">
        <v>8</v>
      </c>
      <c r="IQ17" s="11">
        <v>1</v>
      </c>
      <c r="IR17" s="11">
        <v>103.5</v>
      </c>
      <c r="IS17" s="11">
        <v>8</v>
      </c>
      <c r="IT17" s="11">
        <v>1</v>
      </c>
      <c r="IU17" s="11">
        <v>10.9</v>
      </c>
      <c r="IV17" s="11">
        <v>8</v>
      </c>
      <c r="IW17" s="11">
        <v>1</v>
      </c>
      <c r="IX17" s="11">
        <v>11.9</v>
      </c>
      <c r="IY17" s="11">
        <v>8</v>
      </c>
      <c r="IZ17" s="11">
        <v>1</v>
      </c>
      <c r="JA17" s="11">
        <v>123.1</v>
      </c>
      <c r="JB17" s="11">
        <v>8</v>
      </c>
      <c r="JC17" s="11">
        <v>1</v>
      </c>
      <c r="JD17" s="11">
        <v>113.5</v>
      </c>
      <c r="JE17" s="11">
        <v>8</v>
      </c>
      <c r="JF17" s="11">
        <v>1</v>
      </c>
      <c r="JG17" s="11">
        <v>93.5</v>
      </c>
      <c r="JH17" s="11">
        <v>8</v>
      </c>
      <c r="JI17" s="11">
        <v>1</v>
      </c>
      <c r="JJ17" s="11">
        <v>89.5</v>
      </c>
      <c r="JK17" s="11">
        <v>8</v>
      </c>
      <c r="JL17" s="11">
        <v>1</v>
      </c>
      <c r="JM17" s="11">
        <v>8.3000000000000007</v>
      </c>
      <c r="JN17" s="11">
        <v>8</v>
      </c>
      <c r="JO17" s="11">
        <v>1</v>
      </c>
      <c r="JP17" s="11">
        <v>9.5</v>
      </c>
      <c r="JQ17" s="11">
        <v>8</v>
      </c>
      <c r="JR17" s="11">
        <v>1</v>
      </c>
      <c r="JS17" s="11">
        <v>119.7</v>
      </c>
      <c r="JT17" s="11">
        <v>8</v>
      </c>
      <c r="JU17" s="11">
        <v>1</v>
      </c>
      <c r="JV17" s="11">
        <v>94.6</v>
      </c>
      <c r="JW17" s="11">
        <v>8</v>
      </c>
      <c r="JX17" s="11">
        <v>1</v>
      </c>
      <c r="JY17" s="11">
        <v>84</v>
      </c>
      <c r="JZ17" s="11">
        <v>8</v>
      </c>
      <c r="KA17" s="11">
        <v>1</v>
      </c>
      <c r="KB17" s="11">
        <v>119</v>
      </c>
      <c r="KC17" s="11">
        <v>8</v>
      </c>
      <c r="KD17" s="11">
        <v>1</v>
      </c>
      <c r="KE17" s="11">
        <v>12</v>
      </c>
      <c r="KF17" s="11">
        <v>8</v>
      </c>
      <c r="KG17" s="11">
        <v>1</v>
      </c>
      <c r="KH17" s="11">
        <v>13.3</v>
      </c>
      <c r="KI17" s="11">
        <v>8</v>
      </c>
      <c r="KJ17" s="11">
        <v>1</v>
      </c>
      <c r="KK17" s="11">
        <v>134.19999999999999</v>
      </c>
      <c r="KL17" s="11">
        <v>8</v>
      </c>
      <c r="KM17" s="11">
        <v>1</v>
      </c>
      <c r="KN17" s="11">
        <v>113.7</v>
      </c>
      <c r="KO17" s="11">
        <v>8</v>
      </c>
      <c r="KP17" s="11">
        <v>1</v>
      </c>
      <c r="KQ17" s="11">
        <v>82</v>
      </c>
      <c r="KR17" s="11">
        <v>8</v>
      </c>
      <c r="KS17" s="11">
        <v>1</v>
      </c>
      <c r="KT17" s="11">
        <v>60.5</v>
      </c>
      <c r="KU17" s="11">
        <v>8</v>
      </c>
      <c r="KV17" s="11">
        <v>1</v>
      </c>
      <c r="KW17" s="11">
        <v>12.2</v>
      </c>
      <c r="KX17" s="11">
        <v>8</v>
      </c>
      <c r="KY17" s="11">
        <v>1</v>
      </c>
      <c r="KZ17" s="11">
        <v>12.7</v>
      </c>
      <c r="LA17" s="11">
        <v>8</v>
      </c>
      <c r="LB17" s="11">
        <v>1</v>
      </c>
      <c r="LC17" s="11">
        <v>122.2</v>
      </c>
      <c r="LD17" s="11">
        <v>8</v>
      </c>
      <c r="LE17" s="11">
        <v>1</v>
      </c>
      <c r="LF17" s="11">
        <v>111.9</v>
      </c>
      <c r="LG17" s="11">
        <v>8</v>
      </c>
      <c r="LH17" s="11">
        <v>1</v>
      </c>
      <c r="LI17" s="11">
        <v>90.5</v>
      </c>
      <c r="LJ17" s="11">
        <v>8</v>
      </c>
      <c r="LK17" s="11">
        <v>1</v>
      </c>
      <c r="LL17" s="11">
        <v>85.5</v>
      </c>
      <c r="LM17" s="11">
        <v>8</v>
      </c>
      <c r="LN17" s="11">
        <v>1</v>
      </c>
      <c r="LO17" s="11">
        <v>10</v>
      </c>
      <c r="LP17" s="11">
        <v>8</v>
      </c>
      <c r="LQ17" s="11">
        <v>1</v>
      </c>
      <c r="LR17" s="11">
        <v>10.9</v>
      </c>
      <c r="LS17" s="11">
        <v>8</v>
      </c>
      <c r="LT17" s="11">
        <v>1</v>
      </c>
      <c r="LU17" s="11">
        <v>115.8</v>
      </c>
      <c r="LV17" s="11">
        <v>8</v>
      </c>
      <c r="LW17" s="11">
        <v>1</v>
      </c>
      <c r="LX17" s="11">
        <v>105</v>
      </c>
      <c r="LY17" s="11">
        <v>8</v>
      </c>
      <c r="LZ17" s="11">
        <v>1</v>
      </c>
      <c r="MA17" s="11">
        <v>137</v>
      </c>
      <c r="MB17" s="11">
        <v>8</v>
      </c>
      <c r="MC17" s="11">
        <v>1</v>
      </c>
      <c r="MD17" s="11">
        <v>130.5</v>
      </c>
      <c r="ME17" s="11">
        <v>8</v>
      </c>
      <c r="MF17" s="11">
        <v>1</v>
      </c>
      <c r="MG17" s="11">
        <v>12.1</v>
      </c>
      <c r="MH17" s="11">
        <v>8</v>
      </c>
      <c r="MI17" s="11">
        <v>1</v>
      </c>
      <c r="MJ17" s="11">
        <v>13.1</v>
      </c>
      <c r="MK17" s="11">
        <v>8</v>
      </c>
      <c r="ML17" s="11">
        <v>1</v>
      </c>
      <c r="MM17" s="11">
        <v>140.69999999999999</v>
      </c>
      <c r="MN17" s="11">
        <v>8</v>
      </c>
      <c r="MO17" s="11">
        <v>1</v>
      </c>
      <c r="MP17" s="11">
        <v>118.2</v>
      </c>
      <c r="MQ17" s="11">
        <v>8</v>
      </c>
      <c r="MR17" s="11">
        <v>1</v>
      </c>
      <c r="MS17" s="11">
        <v>74</v>
      </c>
      <c r="MT17" s="11">
        <v>8</v>
      </c>
      <c r="MU17" s="11">
        <v>1</v>
      </c>
      <c r="MV17" s="11">
        <v>67</v>
      </c>
      <c r="MW17" s="11">
        <v>8</v>
      </c>
      <c r="MX17" s="11">
        <v>1</v>
      </c>
      <c r="MY17" s="11">
        <v>13.8</v>
      </c>
      <c r="MZ17" s="11">
        <v>8</v>
      </c>
      <c r="NA17" s="11">
        <v>1</v>
      </c>
      <c r="NB17" s="11">
        <v>14.1</v>
      </c>
      <c r="NC17" s="11">
        <v>8</v>
      </c>
      <c r="ND17" s="11">
        <v>1</v>
      </c>
      <c r="NE17" s="11">
        <v>125.6</v>
      </c>
      <c r="NF17" s="11">
        <v>8</v>
      </c>
      <c r="NG17" s="11">
        <v>1</v>
      </c>
      <c r="NH17" s="11">
        <v>131.5</v>
      </c>
      <c r="NI17" s="11">
        <v>8</v>
      </c>
      <c r="NJ17" s="11">
        <v>1</v>
      </c>
      <c r="NK17" s="11">
        <v>126</v>
      </c>
      <c r="NL17" s="11">
        <v>8</v>
      </c>
      <c r="NM17" s="11">
        <v>1</v>
      </c>
      <c r="NN17" s="11">
        <v>127.5</v>
      </c>
      <c r="NO17" s="11">
        <v>8</v>
      </c>
      <c r="NP17" s="11">
        <v>1</v>
      </c>
      <c r="NQ17" s="11">
        <v>11.1</v>
      </c>
      <c r="NR17" s="11">
        <v>8</v>
      </c>
      <c r="NS17" s="11">
        <v>1</v>
      </c>
      <c r="NT17" s="11">
        <v>11.6</v>
      </c>
      <c r="NU17" s="11">
        <v>8</v>
      </c>
      <c r="NV17" s="11">
        <v>1</v>
      </c>
      <c r="NW17" s="11">
        <v>119</v>
      </c>
      <c r="NX17" s="11">
        <v>8</v>
      </c>
      <c r="NY17" s="11">
        <v>1</v>
      </c>
      <c r="NZ17" s="11">
        <v>112.9</v>
      </c>
      <c r="OA17" s="11">
        <v>8</v>
      </c>
      <c r="OB17" s="11">
        <v>1</v>
      </c>
      <c r="OC17" s="11">
        <v>84</v>
      </c>
      <c r="OD17" s="11">
        <v>8</v>
      </c>
      <c r="OE17" s="11">
        <v>1</v>
      </c>
      <c r="OF17" s="11">
        <v>121.5</v>
      </c>
      <c r="OG17" s="11">
        <v>8</v>
      </c>
      <c r="OH17" s="11">
        <v>1</v>
      </c>
      <c r="OI17" s="11">
        <v>10.9</v>
      </c>
      <c r="OJ17" s="11">
        <v>8</v>
      </c>
      <c r="OK17" s="11">
        <v>1</v>
      </c>
      <c r="OL17" s="11">
        <v>11.7</v>
      </c>
      <c r="OM17" s="11">
        <v>8</v>
      </c>
      <c r="ON17" s="11">
        <v>1</v>
      </c>
      <c r="OO17" s="11">
        <v>130.19999999999999</v>
      </c>
      <c r="OP17" s="11">
        <v>8</v>
      </c>
      <c r="OQ17" s="11">
        <v>1</v>
      </c>
      <c r="OR17" s="11">
        <v>114.6</v>
      </c>
      <c r="OS17" s="11">
        <v>8</v>
      </c>
      <c r="OT17" s="11">
        <v>1</v>
      </c>
      <c r="OU17" s="11">
        <v>58.5</v>
      </c>
      <c r="OV17" s="11">
        <v>8</v>
      </c>
      <c r="OW17" s="11">
        <v>1</v>
      </c>
      <c r="OX17" s="11">
        <v>90</v>
      </c>
      <c r="OY17" s="11">
        <v>8</v>
      </c>
      <c r="OZ17" s="11">
        <v>1</v>
      </c>
      <c r="PA17" s="11">
        <v>13.2</v>
      </c>
      <c r="PB17" s="11">
        <v>8</v>
      </c>
      <c r="PC17" s="11">
        <v>1</v>
      </c>
      <c r="PD17" s="11">
        <v>13.8</v>
      </c>
      <c r="PE17" s="11">
        <v>8</v>
      </c>
      <c r="PF17" s="11">
        <v>1</v>
      </c>
      <c r="PG17" s="11">
        <v>145.1</v>
      </c>
      <c r="PH17" s="11">
        <v>8</v>
      </c>
      <c r="PI17" s="11">
        <v>1</v>
      </c>
      <c r="PJ17" s="11">
        <v>109.6</v>
      </c>
      <c r="PK17" s="11">
        <v>8</v>
      </c>
      <c r="PL17" s="11">
        <v>1</v>
      </c>
      <c r="PM17" s="11">
        <v>77.5</v>
      </c>
      <c r="PN17" s="11">
        <v>8</v>
      </c>
      <c r="PO17" s="11">
        <v>1</v>
      </c>
      <c r="PP17" s="11">
        <v>76</v>
      </c>
      <c r="PQ17" s="11">
        <v>8</v>
      </c>
      <c r="PR17" s="11">
        <v>1</v>
      </c>
      <c r="PS17" s="11">
        <v>14.9</v>
      </c>
      <c r="PT17" s="11">
        <v>8</v>
      </c>
      <c r="PU17" s="11">
        <v>1</v>
      </c>
      <c r="PV17" s="11">
        <v>15.1</v>
      </c>
      <c r="PW17" s="11">
        <v>8</v>
      </c>
      <c r="PX17" s="11">
        <v>1</v>
      </c>
      <c r="PY17" s="11">
        <v>135</v>
      </c>
      <c r="PZ17" s="11">
        <v>8</v>
      </c>
      <c r="QA17" s="11">
        <v>1</v>
      </c>
      <c r="QB17" s="11">
        <v>120.3</v>
      </c>
      <c r="QC17" s="11">
        <v>8</v>
      </c>
      <c r="QD17" s="11">
        <v>1</v>
      </c>
      <c r="QE17" s="11">
        <v>135.5</v>
      </c>
      <c r="QF17" s="11">
        <v>8</v>
      </c>
      <c r="QG17" s="11">
        <v>1</v>
      </c>
      <c r="QH17" s="11">
        <v>141</v>
      </c>
      <c r="QI17" s="11">
        <v>8</v>
      </c>
      <c r="QJ17" s="11">
        <v>1</v>
      </c>
      <c r="QK17" s="11">
        <v>12.6</v>
      </c>
      <c r="QL17" s="11">
        <v>8</v>
      </c>
      <c r="QM17" s="11">
        <v>1</v>
      </c>
      <c r="QN17" s="11">
        <v>13.3</v>
      </c>
      <c r="QO17" s="11">
        <v>8</v>
      </c>
      <c r="QP17" s="11">
        <v>1</v>
      </c>
      <c r="QQ17" s="11">
        <v>136.69999999999999</v>
      </c>
      <c r="QR17" s="11">
        <v>8</v>
      </c>
      <c r="QS17" s="11">
        <v>1</v>
      </c>
      <c r="QT17" s="11">
        <v>98</v>
      </c>
      <c r="QU17" s="11">
        <v>8</v>
      </c>
      <c r="QV17" s="11">
        <v>1</v>
      </c>
      <c r="QW17" s="11">
        <v>72</v>
      </c>
      <c r="QX17" s="11">
        <v>8</v>
      </c>
      <c r="QY17" s="11">
        <v>1</v>
      </c>
      <c r="QZ17" s="11">
        <v>89</v>
      </c>
      <c r="RA17" s="11">
        <v>8</v>
      </c>
      <c r="RB17" s="11">
        <v>1</v>
      </c>
      <c r="RC17" s="11">
        <v>13.3</v>
      </c>
      <c r="RD17" s="11">
        <v>8</v>
      </c>
      <c r="RE17" s="11">
        <v>1</v>
      </c>
      <c r="RF17" s="11">
        <v>14</v>
      </c>
      <c r="RG17" s="11">
        <v>8</v>
      </c>
      <c r="RH17" s="11">
        <v>1</v>
      </c>
      <c r="RI17" s="11">
        <v>144</v>
      </c>
      <c r="RJ17" s="11">
        <v>8</v>
      </c>
      <c r="RK17" s="11">
        <v>1</v>
      </c>
      <c r="RL17" s="11">
        <v>102.7</v>
      </c>
      <c r="RM17" s="11">
        <v>8</v>
      </c>
      <c r="RN17" s="11">
        <v>1</v>
      </c>
      <c r="RO17" s="11">
        <v>73</v>
      </c>
      <c r="RP17" s="11">
        <v>8</v>
      </c>
      <c r="RQ17" s="11">
        <v>1</v>
      </c>
      <c r="RR17" s="11">
        <v>79</v>
      </c>
      <c r="RS17" s="11">
        <v>8</v>
      </c>
      <c r="RT17" s="11">
        <v>1</v>
      </c>
      <c r="RU17" s="11">
        <v>12.7</v>
      </c>
      <c r="RV17" s="11">
        <v>8</v>
      </c>
      <c r="RW17" s="11">
        <v>1</v>
      </c>
      <c r="RX17" s="11">
        <v>13.2</v>
      </c>
      <c r="RY17" s="11">
        <v>8</v>
      </c>
      <c r="RZ17" s="11">
        <v>1</v>
      </c>
      <c r="SA17" s="11">
        <v>152.5</v>
      </c>
      <c r="SB17" s="11">
        <v>8</v>
      </c>
      <c r="SC17" s="11">
        <v>1</v>
      </c>
      <c r="SD17" s="11">
        <v>134.4</v>
      </c>
      <c r="SE17" s="11">
        <v>8</v>
      </c>
      <c r="SF17" s="11">
        <v>1</v>
      </c>
      <c r="SG17" s="11">
        <v>83.5</v>
      </c>
      <c r="SH17" s="11">
        <v>8</v>
      </c>
      <c r="SI17" s="11">
        <v>1</v>
      </c>
      <c r="SJ17" s="11">
        <v>104.5</v>
      </c>
      <c r="SK17" s="11">
        <v>8</v>
      </c>
      <c r="SL17" s="11">
        <v>1</v>
      </c>
      <c r="SM17" s="11">
        <v>13.5</v>
      </c>
      <c r="SN17" s="11">
        <v>8</v>
      </c>
      <c r="SO17" s="11">
        <v>1</v>
      </c>
      <c r="SP17" s="11">
        <v>14.2</v>
      </c>
      <c r="SQ17" s="11">
        <v>8</v>
      </c>
      <c r="SR17" s="11">
        <v>1</v>
      </c>
      <c r="SS17" s="11">
        <v>141</v>
      </c>
      <c r="ST17" s="11">
        <v>8</v>
      </c>
      <c r="SU17" s="11">
        <v>1</v>
      </c>
      <c r="SV17" s="11">
        <v>114</v>
      </c>
      <c r="SW17" s="11">
        <v>8</v>
      </c>
      <c r="SX17" s="11">
        <v>1</v>
      </c>
      <c r="SY17" s="11">
        <v>63.5</v>
      </c>
      <c r="SZ17" s="11">
        <v>8</v>
      </c>
      <c r="TA17" s="11">
        <v>1</v>
      </c>
      <c r="TB17" s="11">
        <v>102</v>
      </c>
      <c r="TC17" s="11">
        <v>8</v>
      </c>
      <c r="TD17" s="11">
        <v>1</v>
      </c>
      <c r="TE17" s="11">
        <v>12.1</v>
      </c>
      <c r="TF17" s="11">
        <v>8</v>
      </c>
      <c r="TG17" s="11">
        <v>1</v>
      </c>
      <c r="TH17" s="11">
        <v>13.2</v>
      </c>
      <c r="TI17" s="11">
        <v>8</v>
      </c>
      <c r="TJ17" s="11">
        <v>1</v>
      </c>
      <c r="TK17" s="11">
        <v>143.69999999999999</v>
      </c>
      <c r="TL17" s="11">
        <v>8</v>
      </c>
      <c r="TM17" s="11">
        <v>1</v>
      </c>
      <c r="TN17" s="11">
        <v>129.6</v>
      </c>
      <c r="TO17" s="11">
        <v>8</v>
      </c>
      <c r="TP17" s="11">
        <v>1</v>
      </c>
      <c r="TQ17" s="11">
        <v>57.5</v>
      </c>
      <c r="TR17" s="11">
        <v>8</v>
      </c>
      <c r="TS17" s="11">
        <v>1</v>
      </c>
      <c r="TT17" s="11">
        <v>109.5</v>
      </c>
      <c r="TU17" s="11">
        <v>8</v>
      </c>
      <c r="TV17" s="11">
        <v>1</v>
      </c>
    </row>
    <row r="18" spans="1:542" x14ac:dyDescent="0.2">
      <c r="A18" s="11">
        <v>2021</v>
      </c>
      <c r="B18" s="11">
        <v>11</v>
      </c>
      <c r="C18" s="11">
        <v>7.9</v>
      </c>
      <c r="D18" s="11">
        <v>8</v>
      </c>
      <c r="E18" s="11">
        <v>1</v>
      </c>
      <c r="F18" s="11">
        <v>8</v>
      </c>
      <c r="G18" s="11">
        <v>8</v>
      </c>
      <c r="H18" s="11">
        <v>1</v>
      </c>
      <c r="I18" s="11">
        <v>155.69999999999999</v>
      </c>
      <c r="J18" s="11">
        <v>8</v>
      </c>
      <c r="K18" s="11">
        <v>1</v>
      </c>
      <c r="L18" s="11">
        <v>141.6</v>
      </c>
      <c r="M18" s="11">
        <v>8</v>
      </c>
      <c r="N18" s="11">
        <v>1</v>
      </c>
      <c r="O18" s="11">
        <v>53.5</v>
      </c>
      <c r="P18" s="11">
        <v>8</v>
      </c>
      <c r="Q18" s="11">
        <v>1</v>
      </c>
      <c r="R18" s="11">
        <v>198</v>
      </c>
      <c r="S18" s="11">
        <v>8</v>
      </c>
      <c r="T18" s="11">
        <v>1</v>
      </c>
      <c r="U18" s="11">
        <v>6.5</v>
      </c>
      <c r="V18" s="11">
        <v>8</v>
      </c>
      <c r="W18" s="11">
        <v>1</v>
      </c>
      <c r="X18" s="11">
        <v>6.9</v>
      </c>
      <c r="Y18" s="11">
        <v>8</v>
      </c>
      <c r="Z18" s="11">
        <v>1</v>
      </c>
      <c r="AA18" s="11">
        <v>151.6</v>
      </c>
      <c r="AB18" s="11">
        <v>8</v>
      </c>
      <c r="AC18" s="11">
        <v>1</v>
      </c>
      <c r="AD18" s="11">
        <v>126.7</v>
      </c>
      <c r="AE18" s="11">
        <v>8</v>
      </c>
      <c r="AF18" s="11">
        <v>1</v>
      </c>
      <c r="AG18" s="11">
        <v>59</v>
      </c>
      <c r="AH18" s="11">
        <v>8</v>
      </c>
      <c r="AI18" s="11">
        <v>1</v>
      </c>
      <c r="AJ18" s="11">
        <v>58.5</v>
      </c>
      <c r="AK18" s="11">
        <v>8</v>
      </c>
      <c r="AL18" s="11">
        <v>1</v>
      </c>
      <c r="AM18" s="11">
        <v>6.7</v>
      </c>
      <c r="AN18" s="11">
        <v>8</v>
      </c>
      <c r="AO18" s="11">
        <v>1</v>
      </c>
      <c r="AP18" s="11">
        <v>6.7</v>
      </c>
      <c r="AQ18" s="11">
        <v>8</v>
      </c>
      <c r="AR18" s="11">
        <v>1</v>
      </c>
      <c r="AS18" s="11">
        <v>138.80000000000001</v>
      </c>
      <c r="AT18" s="11">
        <v>8</v>
      </c>
      <c r="AU18" s="11">
        <v>1</v>
      </c>
      <c r="AV18" s="11">
        <v>130</v>
      </c>
      <c r="AW18" s="11">
        <v>8</v>
      </c>
      <c r="AX18" s="11">
        <v>1</v>
      </c>
      <c r="AY18" s="11">
        <v>55</v>
      </c>
      <c r="AZ18" s="11">
        <v>8</v>
      </c>
      <c r="BA18" s="11">
        <v>1</v>
      </c>
      <c r="BB18" s="11">
        <v>77</v>
      </c>
      <c r="BC18" s="11">
        <v>8</v>
      </c>
      <c r="BD18" s="11">
        <v>1</v>
      </c>
      <c r="BE18" s="11">
        <v>6.6</v>
      </c>
      <c r="BF18" s="11">
        <v>8</v>
      </c>
      <c r="BG18" s="11">
        <v>1</v>
      </c>
      <c r="BH18" s="11">
        <v>6.7</v>
      </c>
      <c r="BI18" s="11">
        <v>8</v>
      </c>
      <c r="BJ18" s="11">
        <v>1</v>
      </c>
      <c r="BK18" s="11">
        <v>144.5</v>
      </c>
      <c r="BL18" s="11">
        <v>8</v>
      </c>
      <c r="BM18" s="11">
        <v>1</v>
      </c>
      <c r="BN18" s="11">
        <v>128.30000000000001</v>
      </c>
      <c r="BO18" s="11">
        <v>8</v>
      </c>
      <c r="BP18" s="11">
        <v>1</v>
      </c>
      <c r="BQ18" s="11">
        <v>53</v>
      </c>
      <c r="BR18" s="11">
        <v>8</v>
      </c>
      <c r="BS18" s="11">
        <v>1</v>
      </c>
      <c r="BT18" s="11">
        <v>57</v>
      </c>
      <c r="BU18" s="11">
        <v>8</v>
      </c>
      <c r="BV18" s="11">
        <v>1</v>
      </c>
      <c r="BW18" s="11">
        <v>7.3</v>
      </c>
      <c r="BX18" s="11">
        <v>8</v>
      </c>
      <c r="BY18" s="11">
        <v>1</v>
      </c>
      <c r="BZ18" s="11">
        <v>7.8</v>
      </c>
      <c r="CA18" s="11">
        <v>8</v>
      </c>
      <c r="CB18" s="11">
        <v>1</v>
      </c>
      <c r="CC18" s="11">
        <v>148.6</v>
      </c>
      <c r="CD18" s="11">
        <v>8</v>
      </c>
      <c r="CE18" s="11">
        <v>1</v>
      </c>
      <c r="CF18" s="11">
        <v>140.5</v>
      </c>
      <c r="CG18" s="11">
        <v>8</v>
      </c>
      <c r="CH18" s="11">
        <v>1</v>
      </c>
      <c r="CI18" s="11">
        <v>47.5</v>
      </c>
      <c r="CJ18" s="11">
        <v>8</v>
      </c>
      <c r="CK18" s="11">
        <v>1</v>
      </c>
      <c r="CL18" s="11">
        <v>108.5</v>
      </c>
      <c r="CM18" s="11">
        <v>8</v>
      </c>
      <c r="CN18" s="11">
        <v>1</v>
      </c>
      <c r="CO18" s="11">
        <v>6.2</v>
      </c>
      <c r="CP18" s="11">
        <v>8</v>
      </c>
      <c r="CQ18" s="11">
        <v>1</v>
      </c>
      <c r="CR18" s="11">
        <v>6.1</v>
      </c>
      <c r="CS18" s="11">
        <v>8</v>
      </c>
      <c r="CT18" s="11">
        <v>1</v>
      </c>
      <c r="CU18" s="11">
        <v>128.4</v>
      </c>
      <c r="CV18" s="11">
        <v>8</v>
      </c>
      <c r="CW18" s="11">
        <v>1</v>
      </c>
      <c r="CX18" s="11">
        <v>106.8</v>
      </c>
      <c r="CY18" s="11">
        <v>8</v>
      </c>
      <c r="CZ18" s="11">
        <v>1</v>
      </c>
      <c r="DA18" s="11">
        <v>81</v>
      </c>
      <c r="DB18" s="11">
        <v>8</v>
      </c>
      <c r="DC18" s="11">
        <v>1</v>
      </c>
      <c r="DD18" s="11">
        <v>191</v>
      </c>
      <c r="DE18" s="11">
        <v>8</v>
      </c>
      <c r="DF18" s="11">
        <v>1</v>
      </c>
      <c r="DG18" s="11">
        <v>5.3</v>
      </c>
      <c r="DH18" s="11">
        <v>8</v>
      </c>
      <c r="DI18" s="11">
        <v>1</v>
      </c>
      <c r="DJ18" s="11">
        <v>4.9000000000000004</v>
      </c>
      <c r="DK18" s="11">
        <v>8</v>
      </c>
      <c r="DL18" s="11">
        <v>1</v>
      </c>
      <c r="DM18" s="11">
        <v>124.8</v>
      </c>
      <c r="DN18" s="11">
        <v>8</v>
      </c>
      <c r="DO18" s="11">
        <v>1</v>
      </c>
      <c r="DP18" s="11">
        <v>124</v>
      </c>
      <c r="DQ18" s="11">
        <v>8</v>
      </c>
      <c r="DR18" s="11">
        <v>1</v>
      </c>
      <c r="DS18" s="11">
        <v>65.5</v>
      </c>
      <c r="DT18" s="11">
        <v>8</v>
      </c>
      <c r="DU18" s="11">
        <v>1</v>
      </c>
      <c r="DV18" s="11">
        <v>153.5</v>
      </c>
      <c r="DW18" s="11">
        <v>8</v>
      </c>
      <c r="DX18" s="11">
        <v>1</v>
      </c>
      <c r="DY18" s="11">
        <v>5</v>
      </c>
      <c r="DZ18" s="11">
        <v>8</v>
      </c>
      <c r="EA18" s="11">
        <v>1</v>
      </c>
      <c r="EB18" s="11">
        <v>5.3</v>
      </c>
      <c r="EC18" s="11">
        <v>8</v>
      </c>
      <c r="ED18" s="11">
        <v>1</v>
      </c>
      <c r="EE18" s="11">
        <v>124.1</v>
      </c>
      <c r="EF18" s="11">
        <v>8</v>
      </c>
      <c r="EG18" s="11">
        <v>1</v>
      </c>
      <c r="EH18" s="11">
        <v>120.4</v>
      </c>
      <c r="EI18" s="11">
        <v>8</v>
      </c>
      <c r="EJ18" s="11">
        <v>1</v>
      </c>
      <c r="EK18" s="11">
        <v>50.5</v>
      </c>
      <c r="EL18" s="11">
        <v>8</v>
      </c>
      <c r="EM18" s="11">
        <v>1</v>
      </c>
      <c r="EN18" s="11">
        <v>69.5</v>
      </c>
      <c r="EO18" s="11">
        <v>8</v>
      </c>
      <c r="EP18" s="11">
        <v>1</v>
      </c>
      <c r="EQ18" s="11">
        <v>8</v>
      </c>
      <c r="ER18" s="11">
        <v>8</v>
      </c>
      <c r="ES18" s="11">
        <v>1</v>
      </c>
      <c r="ET18" s="11">
        <v>8.3000000000000007</v>
      </c>
      <c r="EU18" s="11">
        <v>8</v>
      </c>
      <c r="EV18" s="11">
        <v>1</v>
      </c>
      <c r="EW18" s="11">
        <v>144.5</v>
      </c>
      <c r="EX18" s="11">
        <v>8</v>
      </c>
      <c r="EY18" s="11">
        <v>1</v>
      </c>
      <c r="EZ18" s="11">
        <v>149.4</v>
      </c>
      <c r="FA18" s="11">
        <v>8</v>
      </c>
      <c r="FB18" s="11">
        <v>1</v>
      </c>
      <c r="FC18" s="11">
        <v>54</v>
      </c>
      <c r="FD18" s="11">
        <v>8</v>
      </c>
      <c r="FE18" s="11">
        <v>1</v>
      </c>
      <c r="FF18" s="11">
        <v>174</v>
      </c>
      <c r="FG18" s="11">
        <v>8</v>
      </c>
      <c r="FH18" s="11">
        <v>1</v>
      </c>
      <c r="FI18" s="11">
        <v>6.4</v>
      </c>
      <c r="FJ18" s="11">
        <v>8</v>
      </c>
      <c r="FK18" s="11">
        <v>1</v>
      </c>
      <c r="FL18" s="11">
        <v>6.2</v>
      </c>
      <c r="FM18" s="11">
        <v>8</v>
      </c>
      <c r="FN18" s="11">
        <v>1</v>
      </c>
      <c r="FO18" s="11">
        <v>139.1</v>
      </c>
      <c r="FP18" s="11">
        <v>8</v>
      </c>
      <c r="FQ18" s="11">
        <v>1</v>
      </c>
      <c r="FR18" s="11">
        <v>116.1</v>
      </c>
      <c r="FS18" s="11">
        <v>8</v>
      </c>
      <c r="FT18" s="11">
        <v>1</v>
      </c>
      <c r="FU18" s="11">
        <v>59</v>
      </c>
      <c r="FV18" s="11">
        <v>8</v>
      </c>
      <c r="FW18" s="11">
        <v>1</v>
      </c>
      <c r="FX18" s="11">
        <v>118</v>
      </c>
      <c r="FY18" s="11">
        <v>8</v>
      </c>
      <c r="FZ18" s="11">
        <v>1</v>
      </c>
      <c r="GA18" s="11">
        <v>7.4</v>
      </c>
      <c r="GB18" s="11">
        <v>8</v>
      </c>
      <c r="GC18" s="11">
        <v>1</v>
      </c>
      <c r="GD18" s="11">
        <v>7.2</v>
      </c>
      <c r="GE18" s="11">
        <v>8</v>
      </c>
      <c r="GF18" s="11">
        <v>1</v>
      </c>
      <c r="GG18" s="11">
        <v>140.9</v>
      </c>
      <c r="GH18" s="11">
        <v>8</v>
      </c>
      <c r="GI18" s="11">
        <v>1</v>
      </c>
      <c r="GJ18" s="11">
        <v>121.2</v>
      </c>
      <c r="GK18" s="11">
        <v>8</v>
      </c>
      <c r="GL18" s="11">
        <v>1</v>
      </c>
      <c r="GM18" s="11">
        <v>57.5</v>
      </c>
      <c r="GN18" s="11">
        <v>8</v>
      </c>
      <c r="GO18" s="11">
        <v>1</v>
      </c>
      <c r="GP18" s="11">
        <v>135</v>
      </c>
      <c r="GQ18" s="11">
        <v>8</v>
      </c>
      <c r="GR18" s="11">
        <v>1</v>
      </c>
      <c r="GS18" s="11">
        <v>7.7</v>
      </c>
      <c r="GT18" s="11">
        <v>8</v>
      </c>
      <c r="GU18" s="11">
        <v>1</v>
      </c>
      <c r="GV18" s="11">
        <v>7.9</v>
      </c>
      <c r="GW18" s="11">
        <v>8</v>
      </c>
      <c r="GX18" s="11">
        <v>1</v>
      </c>
      <c r="GY18" s="11">
        <v>155.6</v>
      </c>
      <c r="GZ18" s="11">
        <v>8</v>
      </c>
      <c r="HA18" s="11">
        <v>1</v>
      </c>
      <c r="HB18" s="11">
        <v>157.6</v>
      </c>
      <c r="HC18" s="11">
        <v>8</v>
      </c>
      <c r="HD18" s="11">
        <v>1</v>
      </c>
      <c r="HE18" s="11">
        <v>34</v>
      </c>
      <c r="HF18" s="11">
        <v>8</v>
      </c>
      <c r="HG18" s="11">
        <v>1</v>
      </c>
      <c r="HH18" s="11">
        <v>107</v>
      </c>
      <c r="HI18" s="11">
        <v>8</v>
      </c>
      <c r="HJ18" s="11">
        <v>1</v>
      </c>
      <c r="HK18" s="11">
        <v>9.1</v>
      </c>
      <c r="HL18" s="11">
        <v>8</v>
      </c>
      <c r="HM18" s="11">
        <v>1</v>
      </c>
      <c r="HN18" s="11">
        <v>9.1999999999999993</v>
      </c>
      <c r="HO18" s="11">
        <v>8</v>
      </c>
      <c r="HP18" s="11">
        <v>1</v>
      </c>
      <c r="HQ18" s="11">
        <v>156</v>
      </c>
      <c r="HR18" s="11">
        <v>8</v>
      </c>
      <c r="HS18" s="11">
        <v>1</v>
      </c>
      <c r="HT18" s="11">
        <v>169.2</v>
      </c>
      <c r="HU18" s="11">
        <v>8</v>
      </c>
      <c r="HV18" s="11">
        <v>1</v>
      </c>
      <c r="HW18" s="11">
        <v>48</v>
      </c>
      <c r="HX18" s="11">
        <v>8</v>
      </c>
      <c r="HY18" s="11">
        <v>1</v>
      </c>
      <c r="HZ18" s="11">
        <v>132.5</v>
      </c>
      <c r="IA18" s="11">
        <v>8</v>
      </c>
      <c r="IB18" s="11">
        <v>1</v>
      </c>
      <c r="IC18" s="11">
        <v>3.7</v>
      </c>
      <c r="ID18" s="11">
        <v>8</v>
      </c>
      <c r="IE18" s="11">
        <v>1</v>
      </c>
      <c r="IF18" s="11">
        <v>3.5</v>
      </c>
      <c r="IG18" s="11">
        <v>8</v>
      </c>
      <c r="IH18" s="11">
        <v>1</v>
      </c>
      <c r="II18" s="11">
        <v>132.1</v>
      </c>
      <c r="IJ18" s="11">
        <v>8</v>
      </c>
      <c r="IK18" s="11">
        <v>1</v>
      </c>
      <c r="IL18" s="11">
        <v>107.5</v>
      </c>
      <c r="IM18" s="11">
        <v>8</v>
      </c>
      <c r="IN18" s="11">
        <v>1</v>
      </c>
      <c r="IO18" s="11">
        <v>79.5</v>
      </c>
      <c r="IP18" s="11">
        <v>8</v>
      </c>
      <c r="IQ18" s="11">
        <v>1</v>
      </c>
      <c r="IR18" s="11">
        <v>147</v>
      </c>
      <c r="IS18" s="11">
        <v>8</v>
      </c>
      <c r="IT18" s="11">
        <v>1</v>
      </c>
      <c r="IU18" s="11">
        <v>6.5</v>
      </c>
      <c r="IV18" s="11">
        <v>8</v>
      </c>
      <c r="IW18" s="11">
        <v>1</v>
      </c>
      <c r="IX18" s="11">
        <v>6.4</v>
      </c>
      <c r="IY18" s="11">
        <v>8</v>
      </c>
      <c r="IZ18" s="11">
        <v>1</v>
      </c>
      <c r="JA18" s="11">
        <v>133.80000000000001</v>
      </c>
      <c r="JB18" s="11">
        <v>8</v>
      </c>
      <c r="JC18" s="11">
        <v>1</v>
      </c>
      <c r="JD18" s="11">
        <v>100.2</v>
      </c>
      <c r="JE18" s="11">
        <v>8</v>
      </c>
      <c r="JF18" s="11">
        <v>1</v>
      </c>
      <c r="JG18" s="11">
        <v>75</v>
      </c>
      <c r="JH18" s="11">
        <v>8</v>
      </c>
      <c r="JI18" s="11">
        <v>1</v>
      </c>
      <c r="JJ18" s="11">
        <v>182.5</v>
      </c>
      <c r="JK18" s="11">
        <v>8</v>
      </c>
      <c r="JL18" s="11">
        <v>1</v>
      </c>
      <c r="JM18" s="11">
        <v>4.7</v>
      </c>
      <c r="JN18" s="11">
        <v>8</v>
      </c>
      <c r="JO18" s="11">
        <v>1</v>
      </c>
      <c r="JP18" s="11">
        <v>4</v>
      </c>
      <c r="JQ18" s="11">
        <v>8</v>
      </c>
      <c r="JR18" s="11">
        <v>1</v>
      </c>
      <c r="JS18" s="11">
        <v>133.9</v>
      </c>
      <c r="JT18" s="11">
        <v>8</v>
      </c>
      <c r="JU18" s="11">
        <v>1</v>
      </c>
      <c r="JV18" s="11">
        <v>102</v>
      </c>
      <c r="JW18" s="11">
        <v>8</v>
      </c>
      <c r="JX18" s="11">
        <v>1</v>
      </c>
      <c r="JY18" s="11">
        <v>64</v>
      </c>
      <c r="JZ18" s="11">
        <v>8</v>
      </c>
      <c r="KA18" s="11">
        <v>1</v>
      </c>
      <c r="KB18" s="11">
        <v>147.5</v>
      </c>
      <c r="KC18" s="11">
        <v>8</v>
      </c>
      <c r="KD18" s="11">
        <v>1</v>
      </c>
      <c r="KE18" s="11">
        <v>7.4</v>
      </c>
      <c r="KF18" s="11">
        <v>8</v>
      </c>
      <c r="KG18" s="11">
        <v>1</v>
      </c>
      <c r="KH18" s="11">
        <v>7.6</v>
      </c>
      <c r="KI18" s="11">
        <v>8</v>
      </c>
      <c r="KJ18" s="11">
        <v>1</v>
      </c>
      <c r="KK18" s="11">
        <v>141.19999999999999</v>
      </c>
      <c r="KL18" s="11">
        <v>8</v>
      </c>
      <c r="KM18" s="11">
        <v>1</v>
      </c>
      <c r="KN18" s="11">
        <v>120.3</v>
      </c>
      <c r="KO18" s="11">
        <v>8</v>
      </c>
      <c r="KP18" s="11">
        <v>1</v>
      </c>
      <c r="KQ18" s="11">
        <v>52</v>
      </c>
      <c r="KR18" s="11">
        <v>8</v>
      </c>
      <c r="KS18" s="11">
        <v>1</v>
      </c>
      <c r="KT18" s="11">
        <v>158.5</v>
      </c>
      <c r="KU18" s="11">
        <v>8</v>
      </c>
      <c r="KV18" s="11">
        <v>1</v>
      </c>
      <c r="KW18" s="11">
        <v>8</v>
      </c>
      <c r="KX18" s="11">
        <v>8</v>
      </c>
      <c r="KY18" s="11">
        <v>1</v>
      </c>
      <c r="KZ18" s="11">
        <v>8.1</v>
      </c>
      <c r="LA18" s="11">
        <v>8</v>
      </c>
      <c r="LB18" s="11">
        <v>1</v>
      </c>
      <c r="LC18" s="11">
        <v>137.1</v>
      </c>
      <c r="LD18" s="11">
        <v>8</v>
      </c>
      <c r="LE18" s="11">
        <v>1</v>
      </c>
      <c r="LF18" s="11">
        <v>125.6</v>
      </c>
      <c r="LG18" s="11">
        <v>8</v>
      </c>
      <c r="LH18" s="11">
        <v>1</v>
      </c>
      <c r="LI18" s="11">
        <v>37</v>
      </c>
      <c r="LJ18" s="11">
        <v>8</v>
      </c>
      <c r="LK18" s="11">
        <v>1</v>
      </c>
      <c r="LL18" s="11">
        <v>87.5</v>
      </c>
      <c r="LM18" s="11">
        <v>8</v>
      </c>
      <c r="LN18" s="11">
        <v>1</v>
      </c>
      <c r="LO18" s="11">
        <v>5.8</v>
      </c>
      <c r="LP18" s="11">
        <v>8</v>
      </c>
      <c r="LQ18" s="11">
        <v>1</v>
      </c>
      <c r="LR18" s="11">
        <v>5.6</v>
      </c>
      <c r="LS18" s="11">
        <v>8</v>
      </c>
      <c r="LT18" s="11">
        <v>1</v>
      </c>
      <c r="LU18" s="11">
        <v>115.8</v>
      </c>
      <c r="LV18" s="11">
        <v>8</v>
      </c>
      <c r="LW18" s="11">
        <v>1</v>
      </c>
      <c r="LX18" s="11">
        <v>94.4</v>
      </c>
      <c r="LY18" s="11">
        <v>8</v>
      </c>
      <c r="LZ18" s="11">
        <v>1</v>
      </c>
      <c r="MA18" s="11">
        <v>128.5</v>
      </c>
      <c r="MB18" s="11">
        <v>8</v>
      </c>
      <c r="MC18" s="11">
        <v>1</v>
      </c>
      <c r="MD18" s="11">
        <v>293</v>
      </c>
      <c r="ME18" s="11">
        <v>8</v>
      </c>
      <c r="MF18" s="11">
        <v>1</v>
      </c>
      <c r="MG18" s="11">
        <v>7.7</v>
      </c>
      <c r="MH18" s="11">
        <v>8</v>
      </c>
      <c r="MI18" s="11">
        <v>1</v>
      </c>
      <c r="MJ18" s="11">
        <v>7.5</v>
      </c>
      <c r="MK18" s="11">
        <v>8</v>
      </c>
      <c r="ML18" s="11">
        <v>1</v>
      </c>
      <c r="MM18" s="11">
        <v>145.6</v>
      </c>
      <c r="MN18" s="11">
        <v>8</v>
      </c>
      <c r="MO18" s="11">
        <v>1</v>
      </c>
      <c r="MP18" s="11">
        <v>129.69999999999999</v>
      </c>
      <c r="MQ18" s="11">
        <v>8</v>
      </c>
      <c r="MR18" s="11">
        <v>1</v>
      </c>
      <c r="MS18" s="11">
        <v>48.5</v>
      </c>
      <c r="MT18" s="11">
        <v>8</v>
      </c>
      <c r="MU18" s="11">
        <v>1</v>
      </c>
      <c r="MV18" s="11">
        <v>119</v>
      </c>
      <c r="MW18" s="11">
        <v>8</v>
      </c>
      <c r="MX18" s="11">
        <v>1</v>
      </c>
      <c r="MY18" s="11">
        <v>9.5</v>
      </c>
      <c r="MZ18" s="11">
        <v>8</v>
      </c>
      <c r="NA18" s="11">
        <v>1</v>
      </c>
      <c r="NB18" s="11">
        <v>9.6</v>
      </c>
      <c r="NC18" s="11">
        <v>8</v>
      </c>
      <c r="ND18" s="11">
        <v>1</v>
      </c>
      <c r="NE18" s="11">
        <v>160.1</v>
      </c>
      <c r="NF18" s="11">
        <v>8</v>
      </c>
      <c r="NG18" s="11">
        <v>1</v>
      </c>
      <c r="NH18" s="11">
        <v>181.1</v>
      </c>
      <c r="NI18" s="11">
        <v>8</v>
      </c>
      <c r="NJ18" s="11">
        <v>1</v>
      </c>
      <c r="NK18" s="11">
        <v>57</v>
      </c>
      <c r="NL18" s="11">
        <v>8</v>
      </c>
      <c r="NM18" s="11">
        <v>1</v>
      </c>
      <c r="NN18" s="11">
        <v>98.5</v>
      </c>
      <c r="NO18" s="11">
        <v>8</v>
      </c>
      <c r="NP18" s="11">
        <v>1</v>
      </c>
      <c r="NQ18" s="11">
        <v>6.4</v>
      </c>
      <c r="NR18" s="11">
        <v>8</v>
      </c>
      <c r="NS18" s="11">
        <v>1</v>
      </c>
      <c r="NT18" s="11">
        <v>6.5</v>
      </c>
      <c r="NU18" s="11">
        <v>8</v>
      </c>
      <c r="NV18" s="11">
        <v>1</v>
      </c>
      <c r="NW18" s="11">
        <v>121.6</v>
      </c>
      <c r="NX18" s="11">
        <v>8</v>
      </c>
      <c r="NY18" s="11">
        <v>1</v>
      </c>
      <c r="NZ18" s="11">
        <v>94.9</v>
      </c>
      <c r="OA18" s="11">
        <v>8</v>
      </c>
      <c r="OB18" s="11">
        <v>1</v>
      </c>
      <c r="OC18" s="11">
        <v>127.5</v>
      </c>
      <c r="OD18" s="11">
        <v>8</v>
      </c>
      <c r="OE18" s="11">
        <v>1</v>
      </c>
      <c r="OF18" s="11">
        <v>317</v>
      </c>
      <c r="OG18" s="11">
        <v>8</v>
      </c>
      <c r="OH18" s="11">
        <v>1</v>
      </c>
      <c r="OI18" s="11">
        <v>6.5</v>
      </c>
      <c r="OJ18" s="11">
        <v>8</v>
      </c>
      <c r="OK18" s="11">
        <v>1</v>
      </c>
      <c r="OL18" s="11">
        <v>6.3</v>
      </c>
      <c r="OM18" s="11">
        <v>8</v>
      </c>
      <c r="ON18" s="11">
        <v>1</v>
      </c>
      <c r="OO18" s="11">
        <v>145.80000000000001</v>
      </c>
      <c r="OP18" s="11">
        <v>8</v>
      </c>
      <c r="OQ18" s="11">
        <v>1</v>
      </c>
      <c r="OR18" s="11">
        <v>131.30000000000001</v>
      </c>
      <c r="OS18" s="11">
        <v>8</v>
      </c>
      <c r="OT18" s="11">
        <v>1</v>
      </c>
      <c r="OU18" s="11">
        <v>35.5</v>
      </c>
      <c r="OV18" s="11">
        <v>8</v>
      </c>
      <c r="OW18" s="11">
        <v>1</v>
      </c>
      <c r="OX18" s="11">
        <v>126</v>
      </c>
      <c r="OY18" s="11">
        <v>8</v>
      </c>
      <c r="OZ18" s="11">
        <v>1</v>
      </c>
      <c r="PA18" s="11">
        <v>8.5</v>
      </c>
      <c r="PB18" s="11">
        <v>8</v>
      </c>
      <c r="PC18" s="11">
        <v>1</v>
      </c>
      <c r="PD18" s="11">
        <v>8.3000000000000007</v>
      </c>
      <c r="PE18" s="11">
        <v>8</v>
      </c>
      <c r="PF18" s="11">
        <v>1</v>
      </c>
      <c r="PG18" s="11">
        <v>136.80000000000001</v>
      </c>
      <c r="PH18" s="11">
        <v>8</v>
      </c>
      <c r="PI18" s="11">
        <v>1</v>
      </c>
      <c r="PJ18" s="11">
        <v>130.1</v>
      </c>
      <c r="PK18" s="11">
        <v>8</v>
      </c>
      <c r="PL18" s="11">
        <v>1</v>
      </c>
      <c r="PM18" s="11">
        <v>57</v>
      </c>
      <c r="PN18" s="11">
        <v>8</v>
      </c>
      <c r="PO18" s="11">
        <v>1</v>
      </c>
      <c r="PP18" s="11">
        <v>113.5</v>
      </c>
      <c r="PQ18" s="11">
        <v>8</v>
      </c>
      <c r="PR18" s="11">
        <v>1</v>
      </c>
      <c r="PS18" s="11">
        <v>11</v>
      </c>
      <c r="PT18" s="11">
        <v>8</v>
      </c>
      <c r="PU18" s="11">
        <v>1</v>
      </c>
      <c r="PV18" s="11">
        <v>10.5</v>
      </c>
      <c r="PW18" s="11">
        <v>8</v>
      </c>
      <c r="PX18" s="11">
        <v>1</v>
      </c>
      <c r="PY18" s="11">
        <v>159.6</v>
      </c>
      <c r="PZ18" s="11">
        <v>8</v>
      </c>
      <c r="QA18" s="11">
        <v>1</v>
      </c>
      <c r="QB18" s="11">
        <v>167.2</v>
      </c>
      <c r="QC18" s="11">
        <v>8</v>
      </c>
      <c r="QD18" s="11">
        <v>1</v>
      </c>
      <c r="QE18" s="11">
        <v>47.5</v>
      </c>
      <c r="QF18" s="11">
        <v>8</v>
      </c>
      <c r="QG18" s="11">
        <v>1</v>
      </c>
      <c r="QH18" s="11">
        <v>142.5</v>
      </c>
      <c r="QI18" s="11">
        <v>8</v>
      </c>
      <c r="QJ18" s="11">
        <v>1</v>
      </c>
      <c r="QK18" s="11">
        <v>8</v>
      </c>
      <c r="QL18" s="11">
        <v>8</v>
      </c>
      <c r="QM18" s="11">
        <v>1</v>
      </c>
      <c r="QN18" s="11">
        <v>7.9</v>
      </c>
      <c r="QO18" s="11">
        <v>8</v>
      </c>
      <c r="QP18" s="11">
        <v>1</v>
      </c>
      <c r="QQ18" s="11">
        <v>136.69999999999999</v>
      </c>
      <c r="QR18" s="11">
        <v>8</v>
      </c>
      <c r="QS18" s="11">
        <v>1</v>
      </c>
      <c r="QT18" s="11">
        <v>131.6</v>
      </c>
      <c r="QU18" s="11">
        <v>8</v>
      </c>
      <c r="QV18" s="11">
        <v>1</v>
      </c>
      <c r="QW18" s="11">
        <v>47.5</v>
      </c>
      <c r="QX18" s="11">
        <v>8</v>
      </c>
      <c r="QY18" s="11">
        <v>1</v>
      </c>
      <c r="QZ18" s="11">
        <v>95.5</v>
      </c>
      <c r="RA18" s="11">
        <v>8</v>
      </c>
      <c r="RB18" s="11">
        <v>1</v>
      </c>
      <c r="RC18" s="11">
        <v>8.5</v>
      </c>
      <c r="RD18" s="11">
        <v>8</v>
      </c>
      <c r="RE18" s="11">
        <v>1</v>
      </c>
      <c r="RF18" s="11">
        <v>8.4</v>
      </c>
      <c r="RG18" s="11">
        <v>8</v>
      </c>
      <c r="RH18" s="11">
        <v>1</v>
      </c>
      <c r="RI18" s="11">
        <v>141.4</v>
      </c>
      <c r="RJ18" s="11">
        <v>8</v>
      </c>
      <c r="RK18" s="11">
        <v>1</v>
      </c>
      <c r="RL18" s="11">
        <v>131.30000000000001</v>
      </c>
      <c r="RM18" s="11">
        <v>8</v>
      </c>
      <c r="RN18" s="11">
        <v>1</v>
      </c>
      <c r="RO18" s="11">
        <v>48</v>
      </c>
      <c r="RP18" s="11">
        <v>8</v>
      </c>
      <c r="RQ18" s="11">
        <v>1</v>
      </c>
      <c r="RS18" s="11">
        <v>1</v>
      </c>
      <c r="RT18" s="11">
        <v>1</v>
      </c>
      <c r="RU18" s="11">
        <v>8.1</v>
      </c>
      <c r="RV18" s="11">
        <v>8</v>
      </c>
      <c r="RW18" s="11">
        <v>1</v>
      </c>
      <c r="RX18" s="11">
        <v>7.8</v>
      </c>
      <c r="RY18" s="11">
        <v>8</v>
      </c>
      <c r="RZ18" s="11">
        <v>1</v>
      </c>
      <c r="SA18" s="11">
        <v>164.6</v>
      </c>
      <c r="SB18" s="11">
        <v>8</v>
      </c>
      <c r="SC18" s="11">
        <v>1</v>
      </c>
      <c r="SD18" s="11">
        <v>167.7</v>
      </c>
      <c r="SE18" s="11">
        <v>8</v>
      </c>
      <c r="SF18" s="11">
        <v>1</v>
      </c>
      <c r="SG18" s="11">
        <v>40</v>
      </c>
      <c r="SH18" s="11">
        <v>8</v>
      </c>
      <c r="SI18" s="11">
        <v>1</v>
      </c>
      <c r="SJ18" s="11">
        <v>146</v>
      </c>
      <c r="SK18" s="11">
        <v>8</v>
      </c>
      <c r="SL18" s="11">
        <v>1</v>
      </c>
      <c r="SM18" s="11">
        <v>9</v>
      </c>
      <c r="SN18" s="11">
        <v>8</v>
      </c>
      <c r="SO18" s="11">
        <v>1</v>
      </c>
      <c r="SP18" s="11">
        <v>8.6999999999999993</v>
      </c>
      <c r="SQ18" s="11">
        <v>8</v>
      </c>
      <c r="SR18" s="11">
        <v>1</v>
      </c>
      <c r="SS18" s="11">
        <v>165.7</v>
      </c>
      <c r="ST18" s="11">
        <v>8</v>
      </c>
      <c r="SU18" s="11">
        <v>1</v>
      </c>
      <c r="SV18" s="11">
        <v>158</v>
      </c>
      <c r="SW18" s="11">
        <v>8</v>
      </c>
      <c r="SX18" s="11">
        <v>1</v>
      </c>
      <c r="SY18" s="11">
        <v>43.5</v>
      </c>
      <c r="SZ18" s="11">
        <v>8</v>
      </c>
      <c r="TA18" s="11">
        <v>1</v>
      </c>
      <c r="TB18" s="11">
        <v>86.5</v>
      </c>
      <c r="TC18" s="11">
        <v>8</v>
      </c>
      <c r="TD18" s="11">
        <v>1</v>
      </c>
      <c r="TE18" s="11">
        <v>8</v>
      </c>
      <c r="TF18" s="11">
        <v>8</v>
      </c>
      <c r="TG18" s="11">
        <v>1</v>
      </c>
      <c r="TH18" s="11">
        <v>7.5</v>
      </c>
      <c r="TI18" s="11">
        <v>8</v>
      </c>
      <c r="TJ18" s="11">
        <v>1</v>
      </c>
      <c r="TK18" s="11">
        <v>175.5</v>
      </c>
      <c r="TL18" s="11">
        <v>8</v>
      </c>
      <c r="TM18" s="11">
        <v>1</v>
      </c>
      <c r="TN18" s="11">
        <v>173.1</v>
      </c>
      <c r="TO18" s="11">
        <v>8</v>
      </c>
      <c r="TP18" s="11">
        <v>1</v>
      </c>
      <c r="TQ18" s="11">
        <v>35.5</v>
      </c>
      <c r="TR18" s="11">
        <v>8</v>
      </c>
      <c r="TS18" s="11">
        <v>1</v>
      </c>
      <c r="TT18" s="11">
        <v>83.5</v>
      </c>
      <c r="TU18" s="11">
        <v>8</v>
      </c>
      <c r="TV18" s="11">
        <v>1</v>
      </c>
    </row>
    <row r="19" spans="1:542" x14ac:dyDescent="0.2">
      <c r="A19" s="11">
        <v>2021</v>
      </c>
      <c r="B19" s="11">
        <v>12</v>
      </c>
      <c r="C19" s="11">
        <v>1.2</v>
      </c>
      <c r="D19" s="11">
        <v>8</v>
      </c>
      <c r="E19" s="11">
        <v>1</v>
      </c>
      <c r="F19" s="11">
        <v>1.7</v>
      </c>
      <c r="G19" s="11">
        <v>8</v>
      </c>
      <c r="H19" s="11">
        <v>1</v>
      </c>
      <c r="I19" s="11">
        <v>134.1</v>
      </c>
      <c r="J19" s="11">
        <v>8</v>
      </c>
      <c r="K19" s="11">
        <v>1</v>
      </c>
      <c r="L19" s="11">
        <v>132.80000000000001</v>
      </c>
      <c r="M19" s="11">
        <v>8</v>
      </c>
      <c r="N19" s="11">
        <v>1</v>
      </c>
      <c r="O19" s="11">
        <v>60.5</v>
      </c>
      <c r="P19" s="11">
        <v>8</v>
      </c>
      <c r="Q19" s="11">
        <v>1</v>
      </c>
      <c r="R19" s="11">
        <v>37.5</v>
      </c>
      <c r="S19" s="11">
        <v>8</v>
      </c>
      <c r="T19" s="11">
        <v>1</v>
      </c>
      <c r="U19" s="11">
        <v>-0.2</v>
      </c>
      <c r="V19" s="11">
        <v>8</v>
      </c>
      <c r="W19" s="11">
        <v>1</v>
      </c>
      <c r="X19" s="11">
        <v>0.5</v>
      </c>
      <c r="Y19" s="11">
        <v>8</v>
      </c>
      <c r="Z19" s="11">
        <v>1</v>
      </c>
      <c r="AA19" s="11">
        <v>97.2</v>
      </c>
      <c r="AB19" s="11">
        <v>8</v>
      </c>
      <c r="AC19" s="11">
        <v>1</v>
      </c>
      <c r="AD19" s="11">
        <v>112.4</v>
      </c>
      <c r="AE19" s="11">
        <v>8</v>
      </c>
      <c r="AF19" s="11">
        <v>1</v>
      </c>
      <c r="AG19" s="11">
        <v>67</v>
      </c>
      <c r="AH19" s="11">
        <v>8</v>
      </c>
      <c r="AI19" s="11">
        <v>1</v>
      </c>
      <c r="AJ19" s="11">
        <v>48</v>
      </c>
      <c r="AK19" s="11">
        <v>8</v>
      </c>
      <c r="AL19" s="11">
        <v>1</v>
      </c>
      <c r="AM19" s="11">
        <v>-0.7</v>
      </c>
      <c r="AN19" s="11">
        <v>8</v>
      </c>
      <c r="AO19" s="11">
        <v>1</v>
      </c>
      <c r="AP19" s="11">
        <v>0.4</v>
      </c>
      <c r="AQ19" s="11">
        <v>8</v>
      </c>
      <c r="AR19" s="11">
        <v>1</v>
      </c>
      <c r="AS19" s="11">
        <v>75.5</v>
      </c>
      <c r="AT19" s="11">
        <v>8</v>
      </c>
      <c r="AU19" s="11">
        <v>1</v>
      </c>
      <c r="AV19" s="11">
        <v>96.9</v>
      </c>
      <c r="AW19" s="11">
        <v>8</v>
      </c>
      <c r="AX19" s="11">
        <v>1</v>
      </c>
      <c r="AY19" s="11">
        <v>71</v>
      </c>
      <c r="AZ19" s="11">
        <v>8</v>
      </c>
      <c r="BA19" s="11">
        <v>1</v>
      </c>
      <c r="BB19" s="11">
        <v>54</v>
      </c>
      <c r="BC19" s="11">
        <v>8</v>
      </c>
      <c r="BD19" s="11">
        <v>1</v>
      </c>
      <c r="BE19" s="11">
        <v>-0.1</v>
      </c>
      <c r="BF19" s="11">
        <v>8</v>
      </c>
      <c r="BG19" s="11">
        <v>1</v>
      </c>
      <c r="BH19" s="11">
        <v>0.6</v>
      </c>
      <c r="BI19" s="11">
        <v>8</v>
      </c>
      <c r="BJ19" s="11">
        <v>1</v>
      </c>
      <c r="BK19" s="11">
        <v>84.9</v>
      </c>
      <c r="BL19" s="11">
        <v>8</v>
      </c>
      <c r="BM19" s="11">
        <v>1</v>
      </c>
      <c r="BN19" s="11">
        <v>108.4</v>
      </c>
      <c r="BO19" s="11">
        <v>8</v>
      </c>
      <c r="BP19" s="11">
        <v>1</v>
      </c>
      <c r="BQ19" s="11">
        <v>58.5</v>
      </c>
      <c r="BR19" s="11">
        <v>8</v>
      </c>
      <c r="BS19" s="11">
        <v>1</v>
      </c>
      <c r="BT19" s="11">
        <v>50</v>
      </c>
      <c r="BU19" s="11">
        <v>8</v>
      </c>
      <c r="BV19" s="11">
        <v>1</v>
      </c>
      <c r="BW19" s="11">
        <v>1.2</v>
      </c>
      <c r="BX19" s="11">
        <v>8</v>
      </c>
      <c r="BY19" s="11">
        <v>1</v>
      </c>
      <c r="BZ19" s="11">
        <v>1.8</v>
      </c>
      <c r="CA19" s="11">
        <v>8</v>
      </c>
      <c r="CB19" s="11">
        <v>1</v>
      </c>
      <c r="CC19" s="11">
        <v>126</v>
      </c>
      <c r="CD19" s="11">
        <v>8</v>
      </c>
      <c r="CE19" s="11">
        <v>1</v>
      </c>
      <c r="CF19" s="11">
        <v>142.80000000000001</v>
      </c>
      <c r="CG19" s="11">
        <v>8</v>
      </c>
      <c r="CH19" s="11">
        <v>1</v>
      </c>
      <c r="CI19" s="11">
        <v>51</v>
      </c>
      <c r="CJ19" s="11">
        <v>8</v>
      </c>
      <c r="CK19" s="11">
        <v>1</v>
      </c>
      <c r="CL19" s="11">
        <v>29.5</v>
      </c>
      <c r="CM19" s="11">
        <v>8</v>
      </c>
      <c r="CN19" s="11">
        <v>1</v>
      </c>
      <c r="CO19" s="11">
        <v>-1.3</v>
      </c>
      <c r="CP19" s="11">
        <v>8</v>
      </c>
      <c r="CQ19" s="11">
        <v>1</v>
      </c>
      <c r="CR19" s="11">
        <v>-0.6</v>
      </c>
      <c r="CS19" s="11">
        <v>8</v>
      </c>
      <c r="CT19" s="11">
        <v>1</v>
      </c>
      <c r="CU19" s="11">
        <v>48.5</v>
      </c>
      <c r="CV19" s="11">
        <v>8</v>
      </c>
      <c r="CW19" s="11">
        <v>1</v>
      </c>
      <c r="CX19" s="11">
        <v>61.2</v>
      </c>
      <c r="CY19" s="11">
        <v>8</v>
      </c>
      <c r="CZ19" s="11">
        <v>1</v>
      </c>
      <c r="DA19" s="11">
        <v>142.5</v>
      </c>
      <c r="DB19" s="11">
        <v>8</v>
      </c>
      <c r="DC19" s="11">
        <v>1</v>
      </c>
      <c r="DD19" s="11">
        <v>125</v>
      </c>
      <c r="DE19" s="11">
        <v>8</v>
      </c>
      <c r="DF19" s="11">
        <v>1</v>
      </c>
      <c r="DG19" s="11">
        <v>-2.5</v>
      </c>
      <c r="DH19" s="11">
        <v>8</v>
      </c>
      <c r="DI19" s="11">
        <v>1</v>
      </c>
      <c r="DJ19" s="11">
        <v>-1.6</v>
      </c>
      <c r="DK19" s="11">
        <v>8</v>
      </c>
      <c r="DL19" s="11">
        <v>1</v>
      </c>
      <c r="DM19" s="11">
        <v>57.5</v>
      </c>
      <c r="DN19" s="11">
        <v>8</v>
      </c>
      <c r="DO19" s="11">
        <v>1</v>
      </c>
      <c r="DP19" s="11">
        <v>56.2</v>
      </c>
      <c r="DQ19" s="11">
        <v>8</v>
      </c>
      <c r="DR19" s="11">
        <v>1</v>
      </c>
      <c r="DS19" s="11">
        <v>111.5</v>
      </c>
      <c r="DT19" s="11">
        <v>8</v>
      </c>
      <c r="DU19" s="11">
        <v>1</v>
      </c>
      <c r="DV19" s="11">
        <v>108</v>
      </c>
      <c r="DW19" s="11">
        <v>8</v>
      </c>
      <c r="DX19" s="11">
        <v>1</v>
      </c>
      <c r="DY19" s="11">
        <v>-2.1</v>
      </c>
      <c r="DZ19" s="11">
        <v>8</v>
      </c>
      <c r="EA19" s="11">
        <v>1</v>
      </c>
      <c r="EB19" s="11">
        <v>-1.2</v>
      </c>
      <c r="EC19" s="11">
        <v>8</v>
      </c>
      <c r="ED19" s="11">
        <v>1</v>
      </c>
      <c r="EE19" s="11">
        <v>47.6</v>
      </c>
      <c r="EF19" s="11">
        <v>8</v>
      </c>
      <c r="EG19" s="11">
        <v>1</v>
      </c>
      <c r="EH19" s="11">
        <v>82.6</v>
      </c>
      <c r="EI19" s="11">
        <v>8</v>
      </c>
      <c r="EJ19" s="11">
        <v>1</v>
      </c>
      <c r="EK19" s="11">
        <v>56</v>
      </c>
      <c r="EL19" s="11">
        <v>8</v>
      </c>
      <c r="EM19" s="11">
        <v>1</v>
      </c>
      <c r="EN19" s="11">
        <v>59.5</v>
      </c>
      <c r="EO19" s="11">
        <v>8</v>
      </c>
      <c r="EP19" s="11">
        <v>1</v>
      </c>
      <c r="EQ19" s="11">
        <v>1.7</v>
      </c>
      <c r="ER19" s="11">
        <v>8</v>
      </c>
      <c r="ES19" s="11">
        <v>1</v>
      </c>
      <c r="ET19" s="11">
        <v>2.2000000000000002</v>
      </c>
      <c r="EU19" s="11">
        <v>8</v>
      </c>
      <c r="EV19" s="11">
        <v>1</v>
      </c>
      <c r="EW19" s="11">
        <v>135.80000000000001</v>
      </c>
      <c r="EX19" s="11">
        <v>8</v>
      </c>
      <c r="EY19" s="11">
        <v>1</v>
      </c>
      <c r="EZ19" s="11">
        <v>145.30000000000001</v>
      </c>
      <c r="FA19" s="11">
        <v>8</v>
      </c>
      <c r="FB19" s="11">
        <v>1</v>
      </c>
      <c r="FC19" s="11">
        <v>55</v>
      </c>
      <c r="FD19" s="11">
        <v>8</v>
      </c>
      <c r="FE19" s="11">
        <v>1</v>
      </c>
      <c r="FF19" s="11">
        <v>29.5</v>
      </c>
      <c r="FG19" s="11">
        <v>8</v>
      </c>
      <c r="FH19" s="11">
        <v>1</v>
      </c>
      <c r="FI19" s="11">
        <v>-1.4</v>
      </c>
      <c r="FJ19" s="11">
        <v>8</v>
      </c>
      <c r="FK19" s="11">
        <v>1</v>
      </c>
      <c r="FL19" s="11">
        <v>-0.3</v>
      </c>
      <c r="FM19" s="11">
        <v>8</v>
      </c>
      <c r="FN19" s="11">
        <v>1</v>
      </c>
      <c r="FO19" s="11">
        <v>48.4</v>
      </c>
      <c r="FP19" s="11">
        <v>8</v>
      </c>
      <c r="FQ19" s="11">
        <v>1</v>
      </c>
      <c r="FR19" s="11">
        <v>75.5</v>
      </c>
      <c r="FS19" s="11">
        <v>8</v>
      </c>
      <c r="FT19" s="11">
        <v>1</v>
      </c>
      <c r="FU19" s="11">
        <v>83.5</v>
      </c>
      <c r="FV19" s="11">
        <v>8</v>
      </c>
      <c r="FW19" s="11">
        <v>1</v>
      </c>
      <c r="FY19" s="11">
        <v>1</v>
      </c>
      <c r="FZ19" s="11">
        <v>1</v>
      </c>
      <c r="GA19" s="11">
        <v>-0.3</v>
      </c>
      <c r="GB19" s="11">
        <v>8</v>
      </c>
      <c r="GC19" s="11">
        <v>1</v>
      </c>
      <c r="GD19" s="11">
        <v>0.7</v>
      </c>
      <c r="GE19" s="11">
        <v>8</v>
      </c>
      <c r="GF19" s="11">
        <v>1</v>
      </c>
      <c r="GG19" s="11">
        <v>65.599999999999994</v>
      </c>
      <c r="GH19" s="11">
        <v>8</v>
      </c>
      <c r="GI19" s="11">
        <v>1</v>
      </c>
      <c r="GJ19" s="11">
        <v>87.6</v>
      </c>
      <c r="GK19" s="11">
        <v>8</v>
      </c>
      <c r="GL19" s="11">
        <v>1</v>
      </c>
      <c r="GM19" s="11">
        <v>73.5</v>
      </c>
      <c r="GN19" s="11">
        <v>8</v>
      </c>
      <c r="GO19" s="11">
        <v>1</v>
      </c>
      <c r="GP19" s="11">
        <v>77</v>
      </c>
      <c r="GQ19" s="11">
        <v>8</v>
      </c>
      <c r="GR19" s="11">
        <v>1</v>
      </c>
      <c r="GS19" s="11">
        <v>0.9</v>
      </c>
      <c r="GT19" s="11">
        <v>8</v>
      </c>
      <c r="GU19" s="11">
        <v>1</v>
      </c>
      <c r="GV19" s="11">
        <v>1.7</v>
      </c>
      <c r="GW19" s="11">
        <v>8</v>
      </c>
      <c r="GX19" s="11">
        <v>1</v>
      </c>
      <c r="GY19" s="11">
        <v>123</v>
      </c>
      <c r="GZ19" s="11">
        <v>8</v>
      </c>
      <c r="HA19" s="11">
        <v>1</v>
      </c>
      <c r="HB19" s="11">
        <v>140.69999999999999</v>
      </c>
      <c r="HC19" s="11">
        <v>8</v>
      </c>
      <c r="HD19" s="11">
        <v>1</v>
      </c>
      <c r="HE19" s="11">
        <v>46.5</v>
      </c>
      <c r="HF19" s="11">
        <v>8</v>
      </c>
      <c r="HG19" s="11">
        <v>1</v>
      </c>
      <c r="HH19" s="11">
        <v>44</v>
      </c>
      <c r="HI19" s="11">
        <v>8</v>
      </c>
      <c r="HJ19" s="11">
        <v>1</v>
      </c>
      <c r="HK19" s="11">
        <v>2.4</v>
      </c>
      <c r="HL19" s="11">
        <v>8</v>
      </c>
      <c r="HM19" s="11">
        <v>1</v>
      </c>
      <c r="HN19" s="11">
        <v>3</v>
      </c>
      <c r="HO19" s="11">
        <v>8</v>
      </c>
      <c r="HP19" s="11">
        <v>1</v>
      </c>
      <c r="HQ19" s="11">
        <v>152.1</v>
      </c>
      <c r="HR19" s="11">
        <v>8</v>
      </c>
      <c r="HS19" s="11">
        <v>1</v>
      </c>
      <c r="HT19" s="11">
        <v>152.9</v>
      </c>
      <c r="HU19" s="11">
        <v>8</v>
      </c>
      <c r="HV19" s="11">
        <v>1</v>
      </c>
      <c r="HW19" s="11">
        <v>43.5</v>
      </c>
      <c r="HX19" s="11">
        <v>8</v>
      </c>
      <c r="HY19" s="11">
        <v>1</v>
      </c>
      <c r="HZ19" s="11">
        <v>34</v>
      </c>
      <c r="IA19" s="11">
        <v>8</v>
      </c>
      <c r="IB19" s="11">
        <v>1</v>
      </c>
      <c r="IC19" s="11">
        <v>-3.9</v>
      </c>
      <c r="ID19" s="11">
        <v>8</v>
      </c>
      <c r="IE19" s="11">
        <v>1</v>
      </c>
      <c r="IF19" s="11">
        <v>-2.8</v>
      </c>
      <c r="IG19" s="11">
        <v>8</v>
      </c>
      <c r="IH19" s="11">
        <v>1</v>
      </c>
      <c r="II19" s="11">
        <v>36</v>
      </c>
      <c r="IJ19" s="11">
        <v>8</v>
      </c>
      <c r="IK19" s="11">
        <v>1</v>
      </c>
      <c r="IL19" s="11">
        <v>70.400000000000006</v>
      </c>
      <c r="IM19" s="11">
        <v>8</v>
      </c>
      <c r="IN19" s="11">
        <v>1</v>
      </c>
      <c r="IO19" s="11">
        <v>107.5</v>
      </c>
      <c r="IP19" s="11">
        <v>8</v>
      </c>
      <c r="IQ19" s="11">
        <v>1</v>
      </c>
      <c r="IR19" s="11">
        <v>122</v>
      </c>
      <c r="IS19" s="11">
        <v>8</v>
      </c>
      <c r="IT19" s="11">
        <v>1</v>
      </c>
      <c r="IU19" s="11">
        <v>-0.8</v>
      </c>
      <c r="IV19" s="11">
        <v>8</v>
      </c>
      <c r="IW19" s="11">
        <v>1</v>
      </c>
      <c r="IX19" s="11">
        <v>0.1</v>
      </c>
      <c r="IY19" s="11">
        <v>8</v>
      </c>
      <c r="IZ19" s="11">
        <v>1</v>
      </c>
      <c r="JA19" s="11">
        <v>42.6</v>
      </c>
      <c r="JB19" s="11">
        <v>8</v>
      </c>
      <c r="JC19" s="11">
        <v>1</v>
      </c>
      <c r="JD19" s="11">
        <v>79.3</v>
      </c>
      <c r="JE19" s="11">
        <v>8</v>
      </c>
      <c r="JF19" s="11">
        <v>1</v>
      </c>
      <c r="JG19" s="11">
        <v>137</v>
      </c>
      <c r="JH19" s="11">
        <v>8</v>
      </c>
      <c r="JI19" s="11">
        <v>1</v>
      </c>
      <c r="JJ19" s="11">
        <v>136.5</v>
      </c>
      <c r="JK19" s="11">
        <v>8</v>
      </c>
      <c r="JL19" s="11">
        <v>1</v>
      </c>
      <c r="JM19" s="11">
        <v>-3.3</v>
      </c>
      <c r="JN19" s="11">
        <v>8</v>
      </c>
      <c r="JO19" s="11">
        <v>1</v>
      </c>
      <c r="JP19" s="11">
        <v>-2.2999999999999998</v>
      </c>
      <c r="JQ19" s="11">
        <v>8</v>
      </c>
      <c r="JR19" s="11">
        <v>1</v>
      </c>
      <c r="JS19" s="11">
        <v>32.9</v>
      </c>
      <c r="JT19" s="11">
        <v>8</v>
      </c>
      <c r="JU19" s="11">
        <v>1</v>
      </c>
      <c r="JV19" s="11">
        <v>50.5</v>
      </c>
      <c r="JW19" s="11">
        <v>8</v>
      </c>
      <c r="JX19" s="11">
        <v>1</v>
      </c>
      <c r="JY19" s="11">
        <v>109.5</v>
      </c>
      <c r="JZ19" s="11">
        <v>8</v>
      </c>
      <c r="KA19" s="11">
        <v>1</v>
      </c>
      <c r="KB19" s="11">
        <v>120.5</v>
      </c>
      <c r="KC19" s="11">
        <v>8</v>
      </c>
      <c r="KD19" s="11">
        <v>1</v>
      </c>
      <c r="KE19" s="11">
        <v>-0.5</v>
      </c>
      <c r="KF19" s="11">
        <v>8</v>
      </c>
      <c r="KG19" s="11">
        <v>1</v>
      </c>
      <c r="KH19" s="11">
        <v>0.9</v>
      </c>
      <c r="KI19" s="11">
        <v>8</v>
      </c>
      <c r="KJ19" s="11">
        <v>1</v>
      </c>
      <c r="KK19" s="11">
        <v>57.5</v>
      </c>
      <c r="KL19" s="11">
        <v>8</v>
      </c>
      <c r="KM19" s="11">
        <v>1</v>
      </c>
      <c r="KN19" s="11">
        <v>72.3</v>
      </c>
      <c r="KO19" s="11">
        <v>8</v>
      </c>
      <c r="KP19" s="11">
        <v>1</v>
      </c>
      <c r="KQ19" s="11">
        <v>111</v>
      </c>
      <c r="KR19" s="11">
        <v>8</v>
      </c>
      <c r="KS19" s="11">
        <v>1</v>
      </c>
      <c r="KT19" s="11">
        <v>99.5</v>
      </c>
      <c r="KU19" s="11">
        <v>8</v>
      </c>
      <c r="KV19" s="11">
        <v>1</v>
      </c>
      <c r="KW19" s="11">
        <v>1.2</v>
      </c>
      <c r="KX19" s="11">
        <v>8</v>
      </c>
      <c r="KY19" s="11">
        <v>1</v>
      </c>
      <c r="KZ19" s="11">
        <v>2.1</v>
      </c>
      <c r="LA19" s="11">
        <v>8</v>
      </c>
      <c r="LB19" s="11">
        <v>1</v>
      </c>
      <c r="LC19" s="11">
        <v>89.7</v>
      </c>
      <c r="LD19" s="11">
        <v>8</v>
      </c>
      <c r="LE19" s="11">
        <v>1</v>
      </c>
      <c r="LF19" s="11">
        <v>106.9</v>
      </c>
      <c r="LG19" s="11">
        <v>8</v>
      </c>
      <c r="LH19" s="11">
        <v>1</v>
      </c>
      <c r="LI19" s="11">
        <v>42</v>
      </c>
      <c r="LJ19" s="11">
        <v>8</v>
      </c>
      <c r="LK19" s="11">
        <v>1</v>
      </c>
      <c r="LL19" s="11">
        <v>67.5</v>
      </c>
      <c r="LM19" s="11">
        <v>8</v>
      </c>
      <c r="LN19" s="11">
        <v>1</v>
      </c>
      <c r="LO19" s="11">
        <v>-1.2</v>
      </c>
      <c r="LP19" s="11">
        <v>8</v>
      </c>
      <c r="LQ19" s="11">
        <v>1</v>
      </c>
      <c r="LR19" s="11">
        <v>-0.9</v>
      </c>
      <c r="LS19" s="11">
        <v>8</v>
      </c>
      <c r="LT19" s="11">
        <v>1</v>
      </c>
      <c r="LU19" s="11">
        <v>31.3</v>
      </c>
      <c r="LV19" s="11">
        <v>8</v>
      </c>
      <c r="LW19" s="11">
        <v>1</v>
      </c>
      <c r="LX19" s="11">
        <v>62</v>
      </c>
      <c r="LY19" s="11">
        <v>8</v>
      </c>
      <c r="LZ19" s="11">
        <v>1</v>
      </c>
      <c r="MA19" s="11">
        <v>215.5</v>
      </c>
      <c r="MB19" s="11">
        <v>8</v>
      </c>
      <c r="MC19" s="11">
        <v>1</v>
      </c>
      <c r="MD19" s="11">
        <v>218.5</v>
      </c>
      <c r="ME19" s="11">
        <v>8</v>
      </c>
      <c r="MF19" s="11">
        <v>1</v>
      </c>
      <c r="MG19" s="11">
        <v>0</v>
      </c>
      <c r="MH19" s="11">
        <v>8</v>
      </c>
      <c r="MI19" s="11">
        <v>1</v>
      </c>
      <c r="MJ19" s="11">
        <v>1</v>
      </c>
      <c r="MK19" s="11">
        <v>8</v>
      </c>
      <c r="ML19" s="11">
        <v>1</v>
      </c>
      <c r="MM19" s="11">
        <v>72.8</v>
      </c>
      <c r="MN19" s="11">
        <v>8</v>
      </c>
      <c r="MO19" s="11">
        <v>1</v>
      </c>
      <c r="MP19" s="11">
        <v>77.599999999999994</v>
      </c>
      <c r="MQ19" s="11">
        <v>8</v>
      </c>
      <c r="MR19" s="11">
        <v>1</v>
      </c>
      <c r="MS19" s="11">
        <v>64.5</v>
      </c>
      <c r="MT19" s="11">
        <v>8</v>
      </c>
      <c r="MU19" s="11">
        <v>1</v>
      </c>
      <c r="MV19" s="11">
        <v>98.5</v>
      </c>
      <c r="MW19" s="11">
        <v>8</v>
      </c>
      <c r="MX19" s="11">
        <v>1</v>
      </c>
      <c r="MY19" s="11">
        <v>2.9</v>
      </c>
      <c r="MZ19" s="11">
        <v>8</v>
      </c>
      <c r="NA19" s="11">
        <v>1</v>
      </c>
      <c r="NB19" s="11">
        <v>3.6</v>
      </c>
      <c r="NC19" s="11">
        <v>8</v>
      </c>
      <c r="ND19" s="11">
        <v>1</v>
      </c>
      <c r="NE19" s="11">
        <v>149.4</v>
      </c>
      <c r="NF19" s="11">
        <v>8</v>
      </c>
      <c r="NG19" s="11">
        <v>1</v>
      </c>
      <c r="NH19" s="11">
        <v>153.30000000000001</v>
      </c>
      <c r="NI19" s="11">
        <v>8</v>
      </c>
      <c r="NJ19" s="11">
        <v>1</v>
      </c>
      <c r="NK19" s="11">
        <v>43</v>
      </c>
      <c r="NL19" s="11">
        <v>8</v>
      </c>
      <c r="NM19" s="11">
        <v>1</v>
      </c>
      <c r="NN19" s="11">
        <v>64.5</v>
      </c>
      <c r="NO19" s="11">
        <v>8</v>
      </c>
      <c r="NP19" s="11">
        <v>1</v>
      </c>
      <c r="NQ19" s="11">
        <v>-0.5</v>
      </c>
      <c r="NR19" s="11">
        <v>8</v>
      </c>
      <c r="NS19" s="11">
        <v>1</v>
      </c>
      <c r="NT19" s="11">
        <v>-0.5</v>
      </c>
      <c r="NU19" s="11">
        <v>8</v>
      </c>
      <c r="NV19" s="11">
        <v>1</v>
      </c>
      <c r="NW19" s="11">
        <v>18.100000000000001</v>
      </c>
      <c r="NX19" s="11">
        <v>8</v>
      </c>
      <c r="NY19" s="11">
        <v>1</v>
      </c>
      <c r="NZ19" s="11">
        <v>36.799999999999997</v>
      </c>
      <c r="OA19" s="11">
        <v>8</v>
      </c>
      <c r="OB19" s="11">
        <v>1</v>
      </c>
      <c r="OC19" s="11">
        <v>278.5</v>
      </c>
      <c r="OD19" s="11">
        <v>5</v>
      </c>
      <c r="OE19" s="11">
        <v>1</v>
      </c>
      <c r="OF19" s="11">
        <v>344</v>
      </c>
      <c r="OG19" s="11">
        <v>8</v>
      </c>
      <c r="OH19" s="11">
        <v>1</v>
      </c>
      <c r="OI19" s="11">
        <v>-0.5</v>
      </c>
      <c r="OJ19" s="11">
        <v>8</v>
      </c>
      <c r="OK19" s="11">
        <v>1</v>
      </c>
      <c r="OL19" s="11">
        <v>0.2</v>
      </c>
      <c r="OM19" s="11">
        <v>8</v>
      </c>
      <c r="ON19" s="11">
        <v>1</v>
      </c>
      <c r="OO19" s="11">
        <v>79</v>
      </c>
      <c r="OP19" s="11">
        <v>8</v>
      </c>
      <c r="OQ19" s="11">
        <v>1</v>
      </c>
      <c r="OR19" s="11">
        <v>96.4</v>
      </c>
      <c r="OS19" s="11">
        <v>8</v>
      </c>
      <c r="OT19" s="11">
        <v>1</v>
      </c>
      <c r="OU19" s="11">
        <v>42.5</v>
      </c>
      <c r="OV19" s="11">
        <v>8</v>
      </c>
      <c r="OW19" s="11">
        <v>1</v>
      </c>
      <c r="OX19" s="11">
        <v>89.5</v>
      </c>
      <c r="OY19" s="11">
        <v>8</v>
      </c>
      <c r="OZ19" s="11">
        <v>1</v>
      </c>
      <c r="PA19" s="11">
        <v>1.1000000000000001</v>
      </c>
      <c r="PB19" s="11">
        <v>8</v>
      </c>
      <c r="PC19" s="11">
        <v>1</v>
      </c>
      <c r="PD19" s="11">
        <v>1.7</v>
      </c>
      <c r="PE19" s="11">
        <v>8</v>
      </c>
      <c r="PF19" s="11">
        <v>1</v>
      </c>
      <c r="PG19" s="11">
        <v>58.7</v>
      </c>
      <c r="PH19" s="11">
        <v>8</v>
      </c>
      <c r="PI19" s="11">
        <v>1</v>
      </c>
      <c r="PJ19" s="11">
        <v>67</v>
      </c>
      <c r="PK19" s="11">
        <v>8</v>
      </c>
      <c r="PL19" s="11">
        <v>1</v>
      </c>
      <c r="PM19" s="11">
        <v>113</v>
      </c>
      <c r="PN19" s="11">
        <v>8</v>
      </c>
      <c r="PO19" s="11">
        <v>1</v>
      </c>
      <c r="PP19" s="11">
        <v>134</v>
      </c>
      <c r="PQ19" s="11">
        <v>8</v>
      </c>
      <c r="PR19" s="11">
        <v>1</v>
      </c>
      <c r="PS19" s="11">
        <v>3.9</v>
      </c>
      <c r="PT19" s="11">
        <v>8</v>
      </c>
      <c r="PU19" s="11">
        <v>1</v>
      </c>
      <c r="PV19" s="11">
        <v>4.5999999999999996</v>
      </c>
      <c r="PW19" s="11">
        <v>8</v>
      </c>
      <c r="PX19" s="11">
        <v>1</v>
      </c>
      <c r="PY19" s="11">
        <v>136.6</v>
      </c>
      <c r="PZ19" s="11">
        <v>8</v>
      </c>
      <c r="QA19" s="11">
        <v>1</v>
      </c>
      <c r="QB19" s="11">
        <v>126.2</v>
      </c>
      <c r="QC19" s="11">
        <v>8</v>
      </c>
      <c r="QD19" s="11">
        <v>1</v>
      </c>
      <c r="QE19" s="11">
        <v>47.5</v>
      </c>
      <c r="QF19" s="11">
        <v>8</v>
      </c>
      <c r="QG19" s="11">
        <v>1</v>
      </c>
      <c r="QH19" s="11">
        <v>93</v>
      </c>
      <c r="QI19" s="11">
        <v>8</v>
      </c>
      <c r="QJ19" s="11">
        <v>1</v>
      </c>
      <c r="QK19" s="11">
        <v>0.5</v>
      </c>
      <c r="QL19" s="11">
        <v>8</v>
      </c>
      <c r="QM19" s="11">
        <v>1</v>
      </c>
      <c r="QN19" s="11">
        <v>1.1000000000000001</v>
      </c>
      <c r="QO19" s="11">
        <v>8</v>
      </c>
      <c r="QP19" s="11">
        <v>1</v>
      </c>
      <c r="QQ19" s="11">
        <v>58.8</v>
      </c>
      <c r="QR19" s="11">
        <v>8</v>
      </c>
      <c r="QS19" s="11">
        <v>1</v>
      </c>
      <c r="QT19" s="11">
        <v>64.400000000000006</v>
      </c>
      <c r="QU19" s="11">
        <v>8</v>
      </c>
      <c r="QV19" s="11">
        <v>1</v>
      </c>
      <c r="QW19" s="11">
        <v>65.5</v>
      </c>
      <c r="QX19" s="11">
        <v>8</v>
      </c>
      <c r="QY19" s="11">
        <v>1</v>
      </c>
      <c r="QZ19" s="11">
        <v>123</v>
      </c>
      <c r="RA19" s="11">
        <v>8</v>
      </c>
      <c r="RB19" s="11">
        <v>1</v>
      </c>
      <c r="RC19" s="11">
        <v>1.2</v>
      </c>
      <c r="RD19" s="11">
        <v>8</v>
      </c>
      <c r="RE19" s="11">
        <v>1</v>
      </c>
      <c r="RF19" s="11">
        <v>1.7</v>
      </c>
      <c r="RG19" s="11">
        <v>8</v>
      </c>
      <c r="RH19" s="11">
        <v>1</v>
      </c>
      <c r="RI19" s="11">
        <v>61.6</v>
      </c>
      <c r="RJ19" s="11">
        <v>8</v>
      </c>
      <c r="RK19" s="11">
        <v>1</v>
      </c>
      <c r="RL19" s="11">
        <v>66.400000000000006</v>
      </c>
      <c r="RM19" s="11">
        <v>8</v>
      </c>
      <c r="RN19" s="11">
        <v>1</v>
      </c>
      <c r="RO19" s="11">
        <v>77</v>
      </c>
      <c r="RP19" s="11">
        <v>8</v>
      </c>
      <c r="RQ19" s="11">
        <v>1</v>
      </c>
      <c r="RS19" s="11">
        <v>1</v>
      </c>
      <c r="RT19" s="11">
        <v>1</v>
      </c>
      <c r="RU19" s="11">
        <v>1.1000000000000001</v>
      </c>
      <c r="RV19" s="11">
        <v>8</v>
      </c>
      <c r="RW19" s="11">
        <v>1</v>
      </c>
      <c r="RX19" s="11">
        <v>1.8</v>
      </c>
      <c r="RY19" s="11">
        <v>8</v>
      </c>
      <c r="RZ19" s="11">
        <v>1</v>
      </c>
      <c r="SA19" s="11">
        <v>114.1</v>
      </c>
      <c r="SB19" s="11">
        <v>8</v>
      </c>
      <c r="SC19" s="11">
        <v>1</v>
      </c>
      <c r="SD19" s="11">
        <v>98.9</v>
      </c>
      <c r="SE19" s="11">
        <v>8</v>
      </c>
      <c r="SF19" s="11">
        <v>1</v>
      </c>
      <c r="SG19" s="11">
        <v>28.5</v>
      </c>
      <c r="SH19" s="11">
        <v>8</v>
      </c>
      <c r="SI19" s="11">
        <v>1</v>
      </c>
      <c r="SJ19" s="11">
        <v>85.5</v>
      </c>
      <c r="SK19" s="11">
        <v>8</v>
      </c>
      <c r="SL19" s="11">
        <v>1</v>
      </c>
      <c r="SM19" s="11">
        <v>1.6</v>
      </c>
      <c r="SN19" s="11">
        <v>8</v>
      </c>
      <c r="SO19" s="11">
        <v>1</v>
      </c>
      <c r="SP19" s="11">
        <v>2.1</v>
      </c>
      <c r="SQ19" s="11">
        <v>8</v>
      </c>
      <c r="SR19" s="11">
        <v>1</v>
      </c>
      <c r="SS19" s="11">
        <v>102.2</v>
      </c>
      <c r="ST19" s="11">
        <v>8</v>
      </c>
      <c r="SU19" s="11">
        <v>1</v>
      </c>
      <c r="SV19" s="11">
        <v>99.8</v>
      </c>
      <c r="SW19" s="11">
        <v>8</v>
      </c>
      <c r="SX19" s="11">
        <v>1</v>
      </c>
      <c r="SY19" s="11">
        <v>42</v>
      </c>
      <c r="SZ19" s="11">
        <v>8</v>
      </c>
      <c r="TA19" s="11">
        <v>1</v>
      </c>
      <c r="TB19" s="11">
        <v>77.5</v>
      </c>
      <c r="TC19" s="11">
        <v>8</v>
      </c>
      <c r="TD19" s="11">
        <v>1</v>
      </c>
      <c r="TE19" s="11">
        <v>0.6</v>
      </c>
      <c r="TF19" s="11">
        <v>8</v>
      </c>
      <c r="TG19" s="11">
        <v>1</v>
      </c>
      <c r="TH19" s="11">
        <v>1.3</v>
      </c>
      <c r="TI19" s="11">
        <v>8</v>
      </c>
      <c r="TJ19" s="11">
        <v>1</v>
      </c>
      <c r="TK19" s="11">
        <v>120.7</v>
      </c>
      <c r="TL19" s="11">
        <v>8</v>
      </c>
      <c r="TM19" s="11">
        <v>1</v>
      </c>
      <c r="TN19" s="11">
        <v>115</v>
      </c>
      <c r="TO19" s="11">
        <v>8</v>
      </c>
      <c r="TP19" s="11">
        <v>1</v>
      </c>
      <c r="TQ19" s="11">
        <v>28.5</v>
      </c>
      <c r="TR19" s="11">
        <v>8</v>
      </c>
      <c r="TS19" s="11">
        <v>1</v>
      </c>
      <c r="TT19" s="11">
        <v>66</v>
      </c>
      <c r="TU19" s="11">
        <v>8</v>
      </c>
      <c r="TV19" s="11">
        <v>1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542"/>
  <sheetViews>
    <sheetView view="pageBreakPreview" zoomScale="60" zoomScaleNormal="100" workbookViewId="0">
      <pane ySplit="2" topLeftCell="A3" activePane="bottomLeft" state="frozen"/>
      <selection pane="bottomLeft" activeCell="C3" sqref="C3"/>
    </sheetView>
  </sheetViews>
  <sheetFormatPr defaultRowHeight="13.2" x14ac:dyDescent="0.2"/>
  <cols>
    <col min="1" max="1" width="13.33203125" style="34" customWidth="1"/>
    <col min="2" max="2" width="4.21875" customWidth="1"/>
    <col min="4" max="4" width="20.44140625" bestFit="1" customWidth="1"/>
    <col min="5" max="6" width="0" hidden="1" customWidth="1"/>
  </cols>
  <sheetData>
    <row r="1" spans="1:18" x14ac:dyDescent="0.2">
      <c r="A1" s="33"/>
      <c r="B1" s="38" t="s">
        <v>86</v>
      </c>
      <c r="C1" s="38"/>
      <c r="D1" s="38"/>
      <c r="E1" s="11"/>
      <c r="F1" s="11"/>
      <c r="G1" s="36">
        <v>2021</v>
      </c>
      <c r="H1" s="36">
        <v>2021</v>
      </c>
      <c r="I1" s="36">
        <v>2021</v>
      </c>
      <c r="J1" s="36">
        <v>2021</v>
      </c>
      <c r="K1" s="36">
        <v>2021</v>
      </c>
      <c r="L1" s="36">
        <v>2021</v>
      </c>
      <c r="M1" s="36">
        <v>2021</v>
      </c>
      <c r="N1" s="36">
        <v>2021</v>
      </c>
      <c r="O1" s="36">
        <v>2021</v>
      </c>
      <c r="P1" s="36">
        <v>2021</v>
      </c>
      <c r="Q1" s="36">
        <v>2021</v>
      </c>
      <c r="R1" s="36">
        <v>2021</v>
      </c>
    </row>
    <row r="2" spans="1:18" x14ac:dyDescent="0.2">
      <c r="A2" s="33"/>
      <c r="B2" s="11"/>
      <c r="C2" s="35" t="s">
        <v>277</v>
      </c>
      <c r="D2" s="35" t="s">
        <v>81</v>
      </c>
      <c r="E2" s="35" t="s">
        <v>278</v>
      </c>
      <c r="F2" s="35" t="s">
        <v>278</v>
      </c>
      <c r="G2" s="35">
        <v>1</v>
      </c>
      <c r="H2" s="35">
        <v>2</v>
      </c>
      <c r="I2" s="35">
        <v>3</v>
      </c>
      <c r="J2" s="35">
        <v>4</v>
      </c>
      <c r="K2" s="35">
        <v>5</v>
      </c>
      <c r="L2" s="35">
        <v>6</v>
      </c>
      <c r="M2" s="35">
        <v>7</v>
      </c>
      <c r="N2" s="35">
        <v>8</v>
      </c>
      <c r="O2" s="35">
        <v>9</v>
      </c>
      <c r="P2" s="35">
        <v>10</v>
      </c>
      <c r="Q2" s="35">
        <v>11</v>
      </c>
      <c r="R2" s="35">
        <v>12</v>
      </c>
    </row>
    <row r="3" spans="1:18" x14ac:dyDescent="0.2">
      <c r="A3" s="33" t="str">
        <f t="shared" ref="A3:A66" si="0">C3&amp;D3&amp;E3</f>
        <v>種市平均気温(℃)</v>
      </c>
      <c r="B3" s="11"/>
      <c r="C3" s="35" t="s">
        <v>82</v>
      </c>
      <c r="D3" s="35" t="s">
        <v>76</v>
      </c>
      <c r="E3" s="35"/>
      <c r="F3" s="35"/>
      <c r="G3" s="35">
        <v>-2</v>
      </c>
      <c r="H3" s="35">
        <v>-0.4</v>
      </c>
      <c r="I3" s="35">
        <v>5.5</v>
      </c>
      <c r="J3" s="35">
        <v>8.1</v>
      </c>
      <c r="K3" s="35">
        <v>13.4</v>
      </c>
      <c r="L3" s="35">
        <v>17.2</v>
      </c>
      <c r="M3" s="35">
        <v>21.2</v>
      </c>
      <c r="N3" s="35">
        <v>21.3</v>
      </c>
      <c r="O3" s="35">
        <v>18</v>
      </c>
      <c r="P3" s="35">
        <v>12.8</v>
      </c>
      <c r="Q3" s="35">
        <v>8</v>
      </c>
      <c r="R3" s="35">
        <v>1.7</v>
      </c>
    </row>
    <row r="4" spans="1:18" hidden="1" x14ac:dyDescent="0.2">
      <c r="A4" s="33" t="str">
        <f t="shared" si="0"/>
        <v>種市平均気温(℃)</v>
      </c>
      <c r="B4" s="11"/>
      <c r="C4" s="35" t="s">
        <v>82</v>
      </c>
      <c r="D4" s="35" t="s">
        <v>76</v>
      </c>
      <c r="E4" s="35"/>
      <c r="F4" s="35" t="s">
        <v>78</v>
      </c>
      <c r="G4" s="35">
        <v>8</v>
      </c>
      <c r="H4" s="35">
        <v>8</v>
      </c>
      <c r="I4" s="35">
        <v>8</v>
      </c>
      <c r="J4" s="35">
        <v>8</v>
      </c>
      <c r="K4" s="35">
        <v>8</v>
      </c>
      <c r="L4" s="35">
        <v>8</v>
      </c>
      <c r="M4" s="35">
        <v>8</v>
      </c>
      <c r="N4" s="35">
        <v>8</v>
      </c>
      <c r="O4" s="35">
        <v>8</v>
      </c>
      <c r="P4" s="35">
        <v>8</v>
      </c>
      <c r="Q4" s="35">
        <v>8</v>
      </c>
      <c r="R4" s="35">
        <v>8</v>
      </c>
    </row>
    <row r="5" spans="1:18" hidden="1" x14ac:dyDescent="0.2">
      <c r="A5" s="33" t="str">
        <f t="shared" si="0"/>
        <v>種市平均気温(℃)</v>
      </c>
      <c r="B5" s="11"/>
      <c r="C5" s="35" t="s">
        <v>82</v>
      </c>
      <c r="D5" s="35" t="s">
        <v>76</v>
      </c>
      <c r="E5" s="35"/>
      <c r="F5" s="35" t="s">
        <v>79</v>
      </c>
      <c r="G5" s="35">
        <v>1</v>
      </c>
      <c r="H5" s="35">
        <v>1</v>
      </c>
      <c r="I5" s="35">
        <v>1</v>
      </c>
      <c r="J5" s="35">
        <v>1</v>
      </c>
      <c r="K5" s="35">
        <v>1</v>
      </c>
      <c r="L5" s="35">
        <v>1</v>
      </c>
      <c r="M5" s="35">
        <v>1</v>
      </c>
      <c r="N5" s="35">
        <v>1</v>
      </c>
      <c r="O5" s="35">
        <v>1</v>
      </c>
      <c r="P5" s="35">
        <v>1</v>
      </c>
      <c r="Q5" s="35">
        <v>1</v>
      </c>
      <c r="R5" s="35">
        <v>1</v>
      </c>
    </row>
    <row r="6" spans="1:18" hidden="1" x14ac:dyDescent="0.2">
      <c r="A6" s="33" t="str">
        <f t="shared" si="0"/>
        <v>種市平均気温(℃)過去1年平均(℃)</v>
      </c>
      <c r="B6" s="11"/>
      <c r="C6" s="35" t="s">
        <v>82</v>
      </c>
      <c r="D6" s="35" t="s">
        <v>76</v>
      </c>
      <c r="E6" s="35" t="s">
        <v>87</v>
      </c>
      <c r="F6" s="35"/>
      <c r="G6" s="35">
        <v>0.5</v>
      </c>
      <c r="H6" s="35">
        <v>0.6</v>
      </c>
      <c r="I6" s="35">
        <v>4.3</v>
      </c>
      <c r="J6" s="35">
        <v>7</v>
      </c>
      <c r="K6" s="35">
        <v>13.5</v>
      </c>
      <c r="L6" s="35">
        <v>16.899999999999999</v>
      </c>
      <c r="M6" s="35">
        <v>18.5</v>
      </c>
      <c r="N6" s="35">
        <v>22.9</v>
      </c>
      <c r="O6" s="35">
        <v>19.3</v>
      </c>
      <c r="P6" s="35">
        <v>12.5</v>
      </c>
      <c r="Q6" s="35">
        <v>7.6</v>
      </c>
      <c r="R6" s="35">
        <v>0.5</v>
      </c>
    </row>
    <row r="7" spans="1:18" hidden="1" x14ac:dyDescent="0.2">
      <c r="A7" s="33" t="str">
        <f t="shared" si="0"/>
        <v>種市平均気温(℃)過去1年平均(℃)</v>
      </c>
      <c r="B7" s="11"/>
      <c r="C7" s="35" t="s">
        <v>82</v>
      </c>
      <c r="D7" s="35" t="s">
        <v>76</v>
      </c>
      <c r="E7" s="35" t="s">
        <v>87</v>
      </c>
      <c r="F7" s="35" t="s">
        <v>78</v>
      </c>
      <c r="G7" s="35">
        <v>8</v>
      </c>
      <c r="H7" s="35">
        <v>8</v>
      </c>
      <c r="I7" s="35">
        <v>8</v>
      </c>
      <c r="J7" s="35">
        <v>8</v>
      </c>
      <c r="K7" s="35">
        <v>8</v>
      </c>
      <c r="L7" s="35">
        <v>8</v>
      </c>
      <c r="M7" s="35">
        <v>8</v>
      </c>
      <c r="N7" s="35">
        <v>8</v>
      </c>
      <c r="O7" s="35">
        <v>8</v>
      </c>
      <c r="P7" s="35">
        <v>8</v>
      </c>
      <c r="Q7" s="35">
        <v>8</v>
      </c>
      <c r="R7" s="35">
        <v>8</v>
      </c>
    </row>
    <row r="8" spans="1:18" hidden="1" x14ac:dyDescent="0.2">
      <c r="A8" s="33" t="str">
        <f t="shared" si="0"/>
        <v>種市平均気温(℃)過去1年平均(℃)</v>
      </c>
      <c r="B8" s="11"/>
      <c r="C8" s="35" t="s">
        <v>82</v>
      </c>
      <c r="D8" s="35" t="s">
        <v>76</v>
      </c>
      <c r="E8" s="35" t="s">
        <v>87</v>
      </c>
      <c r="F8" s="35" t="s">
        <v>79</v>
      </c>
      <c r="G8" s="35">
        <v>1</v>
      </c>
      <c r="H8" s="35">
        <v>1</v>
      </c>
      <c r="I8" s="35">
        <v>1</v>
      </c>
      <c r="J8" s="35">
        <v>1</v>
      </c>
      <c r="K8" s="35">
        <v>1</v>
      </c>
      <c r="L8" s="35">
        <v>1</v>
      </c>
      <c r="M8" s="35">
        <v>1</v>
      </c>
      <c r="N8" s="35">
        <v>1</v>
      </c>
      <c r="O8" s="35">
        <v>1</v>
      </c>
      <c r="P8" s="35">
        <v>1</v>
      </c>
      <c r="Q8" s="35">
        <v>1</v>
      </c>
      <c r="R8" s="35">
        <v>1</v>
      </c>
    </row>
    <row r="9" spans="1:18" x14ac:dyDescent="0.2">
      <c r="A9" s="33" t="str">
        <f t="shared" si="0"/>
        <v>種市日照時間(時間)</v>
      </c>
      <c r="B9" s="11"/>
      <c r="C9" s="35" t="s">
        <v>82</v>
      </c>
      <c r="D9" s="35" t="s">
        <v>77</v>
      </c>
      <c r="E9" s="35"/>
      <c r="F9" s="35"/>
      <c r="G9" s="35">
        <v>108.2</v>
      </c>
      <c r="H9" s="35">
        <v>130.69999999999999</v>
      </c>
      <c r="I9" s="35">
        <v>190.9</v>
      </c>
      <c r="J9" s="35">
        <v>219.2</v>
      </c>
      <c r="K9" s="35">
        <v>206.5</v>
      </c>
      <c r="L9" s="35">
        <v>169.8</v>
      </c>
      <c r="M9" s="35">
        <v>154.4</v>
      </c>
      <c r="N9" s="35">
        <v>128.1</v>
      </c>
      <c r="O9" s="35">
        <v>200.6</v>
      </c>
      <c r="P9" s="35">
        <v>136.80000000000001</v>
      </c>
      <c r="Q9" s="35">
        <v>141.6</v>
      </c>
      <c r="R9" s="35">
        <v>132.80000000000001</v>
      </c>
    </row>
    <row r="10" spans="1:18" hidden="1" x14ac:dyDescent="0.2">
      <c r="A10" s="33" t="str">
        <f t="shared" si="0"/>
        <v>種市日照時間(時間)</v>
      </c>
      <c r="B10" s="11"/>
      <c r="C10" s="35" t="s">
        <v>82</v>
      </c>
      <c r="D10" s="35" t="s">
        <v>77</v>
      </c>
      <c r="E10" s="35"/>
      <c r="F10" s="35" t="s">
        <v>78</v>
      </c>
      <c r="G10" s="35">
        <v>8</v>
      </c>
      <c r="H10" s="35">
        <v>8</v>
      </c>
      <c r="I10" s="35">
        <v>5</v>
      </c>
      <c r="J10" s="35">
        <v>8</v>
      </c>
      <c r="K10" s="35">
        <v>8</v>
      </c>
      <c r="L10" s="35">
        <v>8</v>
      </c>
      <c r="M10" s="35">
        <v>8</v>
      </c>
      <c r="N10" s="35">
        <v>8</v>
      </c>
      <c r="O10" s="35">
        <v>8</v>
      </c>
      <c r="P10" s="35">
        <v>8</v>
      </c>
      <c r="Q10" s="35">
        <v>8</v>
      </c>
      <c r="R10" s="35">
        <v>8</v>
      </c>
    </row>
    <row r="11" spans="1:18" hidden="1" x14ac:dyDescent="0.2">
      <c r="A11" s="33" t="str">
        <f t="shared" si="0"/>
        <v>種市日照時間(時間)</v>
      </c>
      <c r="B11" s="11"/>
      <c r="C11" s="35" t="s">
        <v>82</v>
      </c>
      <c r="D11" s="35" t="s">
        <v>77</v>
      </c>
      <c r="E11" s="35"/>
      <c r="F11" s="35" t="s">
        <v>79</v>
      </c>
      <c r="G11" s="35">
        <v>1</v>
      </c>
      <c r="H11" s="35">
        <v>1</v>
      </c>
      <c r="I11" s="35">
        <v>2</v>
      </c>
      <c r="J11" s="35">
        <v>2</v>
      </c>
      <c r="K11" s="35">
        <v>2</v>
      </c>
      <c r="L11" s="35">
        <v>2</v>
      </c>
      <c r="M11" s="35">
        <v>2</v>
      </c>
      <c r="N11" s="35">
        <v>2</v>
      </c>
      <c r="O11" s="35">
        <v>2</v>
      </c>
      <c r="P11" s="35">
        <v>2</v>
      </c>
      <c r="Q11" s="35">
        <v>2</v>
      </c>
      <c r="R11" s="35">
        <v>2</v>
      </c>
    </row>
    <row r="12" spans="1:18" hidden="1" x14ac:dyDescent="0.2">
      <c r="A12" s="33" t="str">
        <f t="shared" si="0"/>
        <v>種市日照時間(時間)過去1年平均(時間)</v>
      </c>
      <c r="B12" s="11"/>
      <c r="C12" s="35" t="s">
        <v>82</v>
      </c>
      <c r="D12" s="35" t="s">
        <v>77</v>
      </c>
      <c r="E12" s="35" t="s">
        <v>88</v>
      </c>
      <c r="F12" s="35"/>
      <c r="G12" s="35">
        <v>91.3</v>
      </c>
      <c r="H12" s="35">
        <v>102.3</v>
      </c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 hidden="1" x14ac:dyDescent="0.2">
      <c r="A13" s="33" t="str">
        <f t="shared" si="0"/>
        <v>種市日照時間(時間)過去1年平均(時間)</v>
      </c>
      <c r="B13" s="11"/>
      <c r="C13" s="35" t="s">
        <v>82</v>
      </c>
      <c r="D13" s="35" t="s">
        <v>77</v>
      </c>
      <c r="E13" s="35" t="s">
        <v>88</v>
      </c>
      <c r="F13" s="35" t="s">
        <v>78</v>
      </c>
      <c r="G13" s="35">
        <v>8</v>
      </c>
      <c r="H13" s="35">
        <v>8</v>
      </c>
      <c r="I13" s="35">
        <v>1</v>
      </c>
      <c r="J13" s="35">
        <v>1</v>
      </c>
      <c r="K13" s="35">
        <v>1</v>
      </c>
      <c r="L13" s="35">
        <v>1</v>
      </c>
      <c r="M13" s="35">
        <v>1</v>
      </c>
      <c r="N13" s="35">
        <v>1</v>
      </c>
      <c r="O13" s="35">
        <v>1</v>
      </c>
      <c r="P13" s="35">
        <v>1</v>
      </c>
      <c r="Q13" s="35">
        <v>1</v>
      </c>
      <c r="R13" s="35">
        <v>1</v>
      </c>
    </row>
    <row r="14" spans="1:18" hidden="1" x14ac:dyDescent="0.2">
      <c r="A14" s="33" t="str">
        <f t="shared" si="0"/>
        <v>種市日照時間(時間)過去1年平均(時間)</v>
      </c>
      <c r="B14" s="11"/>
      <c r="C14" s="35" t="s">
        <v>82</v>
      </c>
      <c r="D14" s="35" t="s">
        <v>77</v>
      </c>
      <c r="E14" s="35" t="s">
        <v>88</v>
      </c>
      <c r="F14" s="35" t="s">
        <v>79</v>
      </c>
      <c r="G14" s="35">
        <v>1</v>
      </c>
      <c r="H14" s="35">
        <v>1</v>
      </c>
      <c r="I14" s="35">
        <v>2</v>
      </c>
      <c r="J14" s="35">
        <v>2</v>
      </c>
      <c r="K14" s="35">
        <v>2</v>
      </c>
      <c r="L14" s="35">
        <v>2</v>
      </c>
      <c r="M14" s="35">
        <v>2</v>
      </c>
      <c r="N14" s="35">
        <v>2</v>
      </c>
      <c r="O14" s="35">
        <v>2</v>
      </c>
      <c r="P14" s="35">
        <v>2</v>
      </c>
      <c r="Q14" s="35">
        <v>2</v>
      </c>
      <c r="R14" s="35">
        <v>2</v>
      </c>
    </row>
    <row r="15" spans="1:18" x14ac:dyDescent="0.2">
      <c r="A15" s="33" t="str">
        <f t="shared" si="0"/>
        <v>種市降水量の合計(mm)</v>
      </c>
      <c r="B15" s="11"/>
      <c r="C15" s="35" t="s">
        <v>82</v>
      </c>
      <c r="D15" s="35" t="s">
        <v>75</v>
      </c>
      <c r="E15" s="35"/>
      <c r="F15" s="35"/>
      <c r="G15" s="35">
        <v>18.5</v>
      </c>
      <c r="H15" s="35">
        <v>55</v>
      </c>
      <c r="I15" s="35">
        <v>103.5</v>
      </c>
      <c r="J15" s="35">
        <v>83</v>
      </c>
      <c r="K15" s="35">
        <v>95</v>
      </c>
      <c r="L15" s="35">
        <v>40</v>
      </c>
      <c r="M15" s="35">
        <v>130</v>
      </c>
      <c r="N15" s="35">
        <v>401</v>
      </c>
      <c r="O15" s="35">
        <v>53.5</v>
      </c>
      <c r="P15" s="35">
        <v>184</v>
      </c>
      <c r="Q15" s="35">
        <v>198</v>
      </c>
      <c r="R15" s="35">
        <v>37.5</v>
      </c>
    </row>
    <row r="16" spans="1:18" hidden="1" x14ac:dyDescent="0.2">
      <c r="A16" s="33" t="str">
        <f t="shared" si="0"/>
        <v>種市降水量の合計(mm)</v>
      </c>
      <c r="B16" s="11"/>
      <c r="C16" s="35" t="s">
        <v>82</v>
      </c>
      <c r="D16" s="35" t="s">
        <v>75</v>
      </c>
      <c r="E16" s="35"/>
      <c r="F16" s="35" t="s">
        <v>78</v>
      </c>
      <c r="G16" s="35">
        <v>8</v>
      </c>
      <c r="H16" s="35">
        <v>8</v>
      </c>
      <c r="I16" s="35">
        <v>8</v>
      </c>
      <c r="J16" s="35">
        <v>8</v>
      </c>
      <c r="K16" s="35">
        <v>8</v>
      </c>
      <c r="L16" s="35">
        <v>8</v>
      </c>
      <c r="M16" s="35">
        <v>8</v>
      </c>
      <c r="N16" s="35">
        <v>8</v>
      </c>
      <c r="O16" s="35">
        <v>8</v>
      </c>
      <c r="P16" s="35">
        <v>8</v>
      </c>
      <c r="Q16" s="35">
        <v>8</v>
      </c>
      <c r="R16" s="35">
        <v>8</v>
      </c>
    </row>
    <row r="17" spans="1:18" hidden="1" x14ac:dyDescent="0.2">
      <c r="A17" s="33" t="str">
        <f t="shared" si="0"/>
        <v>種市降水量の合計(mm)</v>
      </c>
      <c r="B17" s="11"/>
      <c r="C17" s="35" t="s">
        <v>82</v>
      </c>
      <c r="D17" s="35" t="s">
        <v>75</v>
      </c>
      <c r="E17" s="35"/>
      <c r="F17" s="35" t="s">
        <v>79</v>
      </c>
      <c r="G17" s="35">
        <v>1</v>
      </c>
      <c r="H17" s="35">
        <v>1</v>
      </c>
      <c r="I17" s="35">
        <v>1</v>
      </c>
      <c r="J17" s="35">
        <v>1</v>
      </c>
      <c r="K17" s="35">
        <v>1</v>
      </c>
      <c r="L17" s="35">
        <v>1</v>
      </c>
      <c r="M17" s="35">
        <v>1</v>
      </c>
      <c r="N17" s="35">
        <v>1</v>
      </c>
      <c r="O17" s="35">
        <v>1</v>
      </c>
      <c r="P17" s="35">
        <v>1</v>
      </c>
      <c r="Q17" s="35">
        <v>1</v>
      </c>
      <c r="R17" s="35">
        <v>1</v>
      </c>
    </row>
    <row r="18" spans="1:18" hidden="1" x14ac:dyDescent="0.2">
      <c r="A18" s="33" t="str">
        <f t="shared" si="0"/>
        <v>種市降水量の合計(mm)過去1年平均(mm)</v>
      </c>
      <c r="B18" s="11"/>
      <c r="C18" s="35" t="s">
        <v>82</v>
      </c>
      <c r="D18" s="35" t="s">
        <v>75</v>
      </c>
      <c r="E18" s="35" t="s">
        <v>89</v>
      </c>
      <c r="F18" s="35"/>
      <c r="G18" s="35">
        <v>145.5</v>
      </c>
      <c r="H18" s="35">
        <v>77</v>
      </c>
      <c r="I18" s="35">
        <v>66.5</v>
      </c>
      <c r="J18" s="35">
        <v>128</v>
      </c>
      <c r="K18" s="35">
        <v>122</v>
      </c>
      <c r="L18" s="35">
        <v>130.5</v>
      </c>
      <c r="M18" s="35">
        <v>369</v>
      </c>
      <c r="N18" s="35">
        <v>136</v>
      </c>
      <c r="O18" s="35">
        <v>230</v>
      </c>
      <c r="P18" s="35">
        <v>58.5</v>
      </c>
      <c r="Q18" s="35">
        <v>30.5</v>
      </c>
      <c r="R18" s="35">
        <v>39</v>
      </c>
    </row>
    <row r="19" spans="1:18" hidden="1" x14ac:dyDescent="0.2">
      <c r="A19" s="33" t="str">
        <f t="shared" si="0"/>
        <v>種市降水量の合計(mm)過去1年平均(mm)</v>
      </c>
      <c r="B19" s="11"/>
      <c r="C19" s="35" t="s">
        <v>82</v>
      </c>
      <c r="D19" s="35" t="s">
        <v>75</v>
      </c>
      <c r="E19" s="35" t="s">
        <v>89</v>
      </c>
      <c r="F19" s="35" t="s">
        <v>78</v>
      </c>
      <c r="G19" s="35">
        <v>8</v>
      </c>
      <c r="H19" s="35">
        <v>8</v>
      </c>
      <c r="I19" s="35">
        <v>8</v>
      </c>
      <c r="J19" s="35">
        <v>8</v>
      </c>
      <c r="K19" s="35">
        <v>8</v>
      </c>
      <c r="L19" s="35">
        <v>8</v>
      </c>
      <c r="M19" s="35">
        <v>8</v>
      </c>
      <c r="N19" s="35">
        <v>8</v>
      </c>
      <c r="O19" s="35">
        <v>8</v>
      </c>
      <c r="P19" s="35">
        <v>8</v>
      </c>
      <c r="Q19" s="35">
        <v>8</v>
      </c>
      <c r="R19" s="35">
        <v>8</v>
      </c>
    </row>
    <row r="20" spans="1:18" hidden="1" x14ac:dyDescent="0.2">
      <c r="A20" s="33" t="str">
        <f t="shared" si="0"/>
        <v>種市降水量の合計(mm)過去1年平均(mm)</v>
      </c>
      <c r="B20" s="11"/>
      <c r="C20" s="35" t="s">
        <v>82</v>
      </c>
      <c r="D20" s="35" t="s">
        <v>75</v>
      </c>
      <c r="E20" s="35" t="s">
        <v>89</v>
      </c>
      <c r="F20" s="35" t="s">
        <v>79</v>
      </c>
      <c r="G20" s="35">
        <v>1</v>
      </c>
      <c r="H20" s="35">
        <v>1</v>
      </c>
      <c r="I20" s="35">
        <v>1</v>
      </c>
      <c r="J20" s="35">
        <v>1</v>
      </c>
      <c r="K20" s="35">
        <v>1</v>
      </c>
      <c r="L20" s="35">
        <v>1</v>
      </c>
      <c r="M20" s="35">
        <v>1</v>
      </c>
      <c r="N20" s="35">
        <v>1</v>
      </c>
      <c r="O20" s="35">
        <v>1</v>
      </c>
      <c r="P20" s="35">
        <v>1</v>
      </c>
      <c r="Q20" s="35">
        <v>1</v>
      </c>
      <c r="R20" s="35">
        <v>1</v>
      </c>
    </row>
    <row r="21" spans="1:18" x14ac:dyDescent="0.2">
      <c r="A21" s="33" t="str">
        <f t="shared" si="0"/>
        <v>軽米平均気温(℃)</v>
      </c>
      <c r="B21" s="11"/>
      <c r="C21" s="35" t="s">
        <v>83</v>
      </c>
      <c r="D21" s="35" t="s">
        <v>76</v>
      </c>
      <c r="E21" s="35"/>
      <c r="F21" s="35"/>
      <c r="G21" s="35">
        <v>-3.7</v>
      </c>
      <c r="H21" s="35">
        <v>-1</v>
      </c>
      <c r="I21" s="35">
        <v>5.2</v>
      </c>
      <c r="J21" s="35">
        <v>8.1999999999999993</v>
      </c>
      <c r="K21" s="35">
        <v>14.3</v>
      </c>
      <c r="L21" s="35">
        <v>18.8</v>
      </c>
      <c r="M21" s="35">
        <v>22.8</v>
      </c>
      <c r="N21" s="35">
        <v>22.3</v>
      </c>
      <c r="O21" s="35">
        <v>17.8</v>
      </c>
      <c r="P21" s="35">
        <v>11.8</v>
      </c>
      <c r="Q21" s="35">
        <v>6.9</v>
      </c>
      <c r="R21" s="35">
        <v>0.5</v>
      </c>
    </row>
    <row r="22" spans="1:18" hidden="1" x14ac:dyDescent="0.2">
      <c r="A22" s="33" t="str">
        <f t="shared" si="0"/>
        <v>軽米平均気温(℃)</v>
      </c>
      <c r="B22" s="11"/>
      <c r="C22" s="35" t="s">
        <v>83</v>
      </c>
      <c r="D22" s="35" t="s">
        <v>76</v>
      </c>
      <c r="E22" s="35"/>
      <c r="F22" s="35" t="s">
        <v>78</v>
      </c>
      <c r="G22" s="35">
        <v>8</v>
      </c>
      <c r="H22" s="35">
        <v>8</v>
      </c>
      <c r="I22" s="35">
        <v>8</v>
      </c>
      <c r="J22" s="35">
        <v>8</v>
      </c>
      <c r="K22" s="35">
        <v>8</v>
      </c>
      <c r="L22" s="35">
        <v>8</v>
      </c>
      <c r="M22" s="35">
        <v>8</v>
      </c>
      <c r="N22" s="35">
        <v>8</v>
      </c>
      <c r="O22" s="35">
        <v>8</v>
      </c>
      <c r="P22" s="35">
        <v>8</v>
      </c>
      <c r="Q22" s="35">
        <v>8</v>
      </c>
      <c r="R22" s="35">
        <v>8</v>
      </c>
    </row>
    <row r="23" spans="1:18" hidden="1" x14ac:dyDescent="0.2">
      <c r="A23" s="33" t="str">
        <f t="shared" si="0"/>
        <v>軽米平均気温(℃)</v>
      </c>
      <c r="B23" s="11"/>
      <c r="C23" s="35" t="s">
        <v>83</v>
      </c>
      <c r="D23" s="35" t="s">
        <v>76</v>
      </c>
      <c r="E23" s="35"/>
      <c r="F23" s="35" t="s">
        <v>79</v>
      </c>
      <c r="G23" s="35">
        <v>1</v>
      </c>
      <c r="H23" s="35">
        <v>1</v>
      </c>
      <c r="I23" s="35">
        <v>1</v>
      </c>
      <c r="J23" s="35">
        <v>1</v>
      </c>
      <c r="K23" s="35">
        <v>1</v>
      </c>
      <c r="L23" s="35">
        <v>1</v>
      </c>
      <c r="M23" s="35">
        <v>1</v>
      </c>
      <c r="N23" s="35">
        <v>1</v>
      </c>
      <c r="O23" s="35">
        <v>1</v>
      </c>
      <c r="P23" s="35">
        <v>1</v>
      </c>
      <c r="Q23" s="35">
        <v>1</v>
      </c>
      <c r="R23" s="35">
        <v>1</v>
      </c>
    </row>
    <row r="24" spans="1:18" hidden="1" x14ac:dyDescent="0.2">
      <c r="A24" s="33" t="str">
        <f t="shared" si="0"/>
        <v>軽米平均気温(℃)過去1年平均(℃)</v>
      </c>
      <c r="B24" s="11"/>
      <c r="C24" s="35" t="s">
        <v>83</v>
      </c>
      <c r="D24" s="35" t="s">
        <v>76</v>
      </c>
      <c r="E24" s="35" t="s">
        <v>87</v>
      </c>
      <c r="F24" s="35"/>
      <c r="G24" s="35">
        <v>-1.1000000000000001</v>
      </c>
      <c r="H24" s="35">
        <v>-0.4</v>
      </c>
      <c r="I24" s="35">
        <v>3.9</v>
      </c>
      <c r="J24" s="35">
        <v>6.7</v>
      </c>
      <c r="K24" s="35">
        <v>14.5</v>
      </c>
      <c r="L24" s="35">
        <v>18.600000000000001</v>
      </c>
      <c r="M24" s="35">
        <v>20.2</v>
      </c>
      <c r="N24" s="35">
        <v>24.1</v>
      </c>
      <c r="O24" s="35">
        <v>19.5</v>
      </c>
      <c r="P24" s="35">
        <v>11.3</v>
      </c>
      <c r="Q24" s="35">
        <v>6.6</v>
      </c>
      <c r="R24" s="35">
        <v>-0.9</v>
      </c>
    </row>
    <row r="25" spans="1:18" hidden="1" x14ac:dyDescent="0.2">
      <c r="A25" s="33" t="str">
        <f t="shared" si="0"/>
        <v>軽米平均気温(℃)過去1年平均(℃)</v>
      </c>
      <c r="B25" s="11"/>
      <c r="C25" s="35" t="s">
        <v>83</v>
      </c>
      <c r="D25" s="35" t="s">
        <v>76</v>
      </c>
      <c r="E25" s="35" t="s">
        <v>87</v>
      </c>
      <c r="F25" s="35" t="s">
        <v>78</v>
      </c>
      <c r="G25" s="35">
        <v>8</v>
      </c>
      <c r="H25" s="35">
        <v>8</v>
      </c>
      <c r="I25" s="35">
        <v>8</v>
      </c>
      <c r="J25" s="35">
        <v>8</v>
      </c>
      <c r="K25" s="35">
        <v>8</v>
      </c>
      <c r="L25" s="35">
        <v>8</v>
      </c>
      <c r="M25" s="35">
        <v>8</v>
      </c>
      <c r="N25" s="35">
        <v>8</v>
      </c>
      <c r="O25" s="35">
        <v>8</v>
      </c>
      <c r="P25" s="35">
        <v>8</v>
      </c>
      <c r="Q25" s="35">
        <v>8</v>
      </c>
      <c r="R25" s="35">
        <v>8</v>
      </c>
    </row>
    <row r="26" spans="1:18" hidden="1" x14ac:dyDescent="0.2">
      <c r="A26" s="33" t="str">
        <f t="shared" si="0"/>
        <v>軽米平均気温(℃)過去1年平均(℃)</v>
      </c>
      <c r="B26" s="11"/>
      <c r="C26" s="35" t="s">
        <v>83</v>
      </c>
      <c r="D26" s="35" t="s">
        <v>76</v>
      </c>
      <c r="E26" s="35" t="s">
        <v>87</v>
      </c>
      <c r="F26" s="35" t="s">
        <v>79</v>
      </c>
      <c r="G26" s="35">
        <v>1</v>
      </c>
      <c r="H26" s="35">
        <v>1</v>
      </c>
      <c r="I26" s="35">
        <v>1</v>
      </c>
      <c r="J26" s="35">
        <v>1</v>
      </c>
      <c r="K26" s="35">
        <v>1</v>
      </c>
      <c r="L26" s="35">
        <v>1</v>
      </c>
      <c r="M26" s="35">
        <v>1</v>
      </c>
      <c r="N26" s="35">
        <v>1</v>
      </c>
      <c r="O26" s="35">
        <v>1</v>
      </c>
      <c r="P26" s="35">
        <v>1</v>
      </c>
      <c r="Q26" s="35">
        <v>1</v>
      </c>
      <c r="R26" s="35">
        <v>1</v>
      </c>
    </row>
    <row r="27" spans="1:18" x14ac:dyDescent="0.2">
      <c r="A27" s="33" t="str">
        <f t="shared" si="0"/>
        <v>軽米日照時間(時間)</v>
      </c>
      <c r="B27" s="11"/>
      <c r="C27" s="35" t="s">
        <v>83</v>
      </c>
      <c r="D27" s="35" t="s">
        <v>77</v>
      </c>
      <c r="E27" s="35"/>
      <c r="F27" s="35"/>
      <c r="G27" s="35">
        <v>121.6</v>
      </c>
      <c r="H27" s="35">
        <v>133.69999999999999</v>
      </c>
      <c r="I27" s="35">
        <v>170.8</v>
      </c>
      <c r="J27" s="35">
        <v>220</v>
      </c>
      <c r="K27" s="35">
        <v>183</v>
      </c>
      <c r="L27" s="35">
        <v>190.7</v>
      </c>
      <c r="M27" s="35">
        <v>166.3</v>
      </c>
      <c r="N27" s="35">
        <v>124.7</v>
      </c>
      <c r="O27" s="35">
        <v>189.5</v>
      </c>
      <c r="P27" s="35">
        <v>133.30000000000001</v>
      </c>
      <c r="Q27" s="35">
        <v>126.7</v>
      </c>
      <c r="R27" s="35">
        <v>112.4</v>
      </c>
    </row>
    <row r="28" spans="1:18" hidden="1" x14ac:dyDescent="0.2">
      <c r="A28" s="33" t="str">
        <f t="shared" si="0"/>
        <v>軽米日照時間(時間)</v>
      </c>
      <c r="B28" s="11"/>
      <c r="C28" s="35" t="s">
        <v>83</v>
      </c>
      <c r="D28" s="35" t="s">
        <v>77</v>
      </c>
      <c r="E28" s="35"/>
      <c r="F28" s="35" t="s">
        <v>78</v>
      </c>
      <c r="G28" s="35">
        <v>8</v>
      </c>
      <c r="H28" s="35">
        <v>8</v>
      </c>
      <c r="I28" s="35">
        <v>5</v>
      </c>
      <c r="J28" s="35">
        <v>8</v>
      </c>
      <c r="K28" s="35">
        <v>8</v>
      </c>
      <c r="L28" s="35">
        <v>8</v>
      </c>
      <c r="M28" s="35">
        <v>8</v>
      </c>
      <c r="N28" s="35">
        <v>8</v>
      </c>
      <c r="O28" s="35">
        <v>8</v>
      </c>
      <c r="P28" s="35">
        <v>8</v>
      </c>
      <c r="Q28" s="35">
        <v>8</v>
      </c>
      <c r="R28" s="35">
        <v>8</v>
      </c>
    </row>
    <row r="29" spans="1:18" hidden="1" x14ac:dyDescent="0.2">
      <c r="A29" s="33" t="str">
        <f t="shared" si="0"/>
        <v>軽米日照時間(時間)</v>
      </c>
      <c r="B29" s="11"/>
      <c r="C29" s="35" t="s">
        <v>83</v>
      </c>
      <c r="D29" s="35" t="s">
        <v>77</v>
      </c>
      <c r="E29" s="35"/>
      <c r="F29" s="35" t="s">
        <v>79</v>
      </c>
      <c r="G29" s="35">
        <v>1</v>
      </c>
      <c r="H29" s="35">
        <v>1</v>
      </c>
      <c r="I29" s="35">
        <v>2</v>
      </c>
      <c r="J29" s="35">
        <v>2</v>
      </c>
      <c r="K29" s="35">
        <v>2</v>
      </c>
      <c r="L29" s="35">
        <v>2</v>
      </c>
      <c r="M29" s="35">
        <v>2</v>
      </c>
      <c r="N29" s="35">
        <v>2</v>
      </c>
      <c r="O29" s="35">
        <v>2</v>
      </c>
      <c r="P29" s="35">
        <v>2</v>
      </c>
      <c r="Q29" s="35">
        <v>2</v>
      </c>
      <c r="R29" s="35">
        <v>2</v>
      </c>
    </row>
    <row r="30" spans="1:18" hidden="1" x14ac:dyDescent="0.2">
      <c r="A30" s="33" t="str">
        <f t="shared" si="0"/>
        <v>軽米日照時間(時間)過去1年平均(時間)</v>
      </c>
      <c r="B30" s="11"/>
      <c r="C30" s="35" t="s">
        <v>83</v>
      </c>
      <c r="D30" s="35" t="s">
        <v>77</v>
      </c>
      <c r="E30" s="35" t="s">
        <v>88</v>
      </c>
      <c r="F30" s="35"/>
      <c r="G30" s="35">
        <v>98.4</v>
      </c>
      <c r="H30" s="35">
        <v>114.1</v>
      </c>
      <c r="I30" s="35"/>
      <c r="J30" s="35"/>
      <c r="K30" s="35"/>
      <c r="L30" s="35"/>
      <c r="M30" s="35"/>
      <c r="N30" s="35"/>
      <c r="O30" s="35"/>
      <c r="P30" s="35"/>
      <c r="Q30" s="35"/>
      <c r="R30" s="35"/>
    </row>
    <row r="31" spans="1:18" hidden="1" x14ac:dyDescent="0.2">
      <c r="A31" s="33" t="str">
        <f t="shared" si="0"/>
        <v>軽米日照時間(時間)過去1年平均(時間)</v>
      </c>
      <c r="B31" s="11"/>
      <c r="C31" s="35" t="s">
        <v>83</v>
      </c>
      <c r="D31" s="35" t="s">
        <v>77</v>
      </c>
      <c r="E31" s="35" t="s">
        <v>88</v>
      </c>
      <c r="F31" s="35" t="s">
        <v>78</v>
      </c>
      <c r="G31" s="35">
        <v>8</v>
      </c>
      <c r="H31" s="35">
        <v>8</v>
      </c>
      <c r="I31" s="35">
        <v>1</v>
      </c>
      <c r="J31" s="35">
        <v>1</v>
      </c>
      <c r="K31" s="35">
        <v>1</v>
      </c>
      <c r="L31" s="35">
        <v>1</v>
      </c>
      <c r="M31" s="35">
        <v>1</v>
      </c>
      <c r="N31" s="35">
        <v>1</v>
      </c>
      <c r="O31" s="35">
        <v>1</v>
      </c>
      <c r="P31" s="35">
        <v>1</v>
      </c>
      <c r="Q31" s="35">
        <v>1</v>
      </c>
      <c r="R31" s="35">
        <v>1</v>
      </c>
    </row>
    <row r="32" spans="1:18" hidden="1" x14ac:dyDescent="0.2">
      <c r="A32" s="33" t="str">
        <f t="shared" si="0"/>
        <v>軽米日照時間(時間)過去1年平均(時間)</v>
      </c>
      <c r="B32" s="11"/>
      <c r="C32" s="35" t="s">
        <v>83</v>
      </c>
      <c r="D32" s="35" t="s">
        <v>77</v>
      </c>
      <c r="E32" s="35" t="s">
        <v>88</v>
      </c>
      <c r="F32" s="35" t="s">
        <v>79</v>
      </c>
      <c r="G32" s="35">
        <v>1</v>
      </c>
      <c r="H32" s="35">
        <v>1</v>
      </c>
      <c r="I32" s="35">
        <v>2</v>
      </c>
      <c r="J32" s="35">
        <v>2</v>
      </c>
      <c r="K32" s="35">
        <v>2</v>
      </c>
      <c r="L32" s="35">
        <v>2</v>
      </c>
      <c r="M32" s="35">
        <v>2</v>
      </c>
      <c r="N32" s="35">
        <v>2</v>
      </c>
      <c r="O32" s="35">
        <v>2</v>
      </c>
      <c r="P32" s="35">
        <v>2</v>
      </c>
      <c r="Q32" s="35">
        <v>2</v>
      </c>
      <c r="R32" s="35">
        <v>2</v>
      </c>
    </row>
    <row r="33" spans="1:18" x14ac:dyDescent="0.2">
      <c r="A33" s="33" t="str">
        <f t="shared" si="0"/>
        <v>軽米降水量の合計(mm)</v>
      </c>
      <c r="B33" s="11"/>
      <c r="C33" s="35" t="s">
        <v>83</v>
      </c>
      <c r="D33" s="35" t="s">
        <v>75</v>
      </c>
      <c r="E33" s="35"/>
      <c r="F33" s="35"/>
      <c r="G33" s="35">
        <v>29</v>
      </c>
      <c r="H33" s="35">
        <v>51.5</v>
      </c>
      <c r="I33" s="35">
        <v>98</v>
      </c>
      <c r="J33" s="35">
        <v>64.5</v>
      </c>
      <c r="K33" s="35">
        <v>97</v>
      </c>
      <c r="L33" s="35">
        <v>51.5</v>
      </c>
      <c r="M33" s="35">
        <v>95.5</v>
      </c>
      <c r="N33" s="35">
        <v>163</v>
      </c>
      <c r="O33" s="35">
        <v>54</v>
      </c>
      <c r="P33" s="35">
        <v>126</v>
      </c>
      <c r="Q33" s="35">
        <v>58.5</v>
      </c>
      <c r="R33" s="35">
        <v>48</v>
      </c>
    </row>
    <row r="34" spans="1:18" hidden="1" x14ac:dyDescent="0.2">
      <c r="A34" s="33" t="str">
        <f t="shared" si="0"/>
        <v>軽米降水量の合計(mm)</v>
      </c>
      <c r="B34" s="11"/>
      <c r="C34" s="35" t="s">
        <v>83</v>
      </c>
      <c r="D34" s="35" t="s">
        <v>75</v>
      </c>
      <c r="E34" s="35"/>
      <c r="F34" s="35" t="s">
        <v>78</v>
      </c>
      <c r="G34" s="35">
        <v>8</v>
      </c>
      <c r="H34" s="35">
        <v>8</v>
      </c>
      <c r="I34" s="35">
        <v>8</v>
      </c>
      <c r="J34" s="35">
        <v>8</v>
      </c>
      <c r="K34" s="35">
        <v>8</v>
      </c>
      <c r="L34" s="35">
        <v>8</v>
      </c>
      <c r="M34" s="35">
        <v>8</v>
      </c>
      <c r="N34" s="35">
        <v>8</v>
      </c>
      <c r="O34" s="35">
        <v>8</v>
      </c>
      <c r="P34" s="35">
        <v>8</v>
      </c>
      <c r="Q34" s="35">
        <v>8</v>
      </c>
      <c r="R34" s="35">
        <v>8</v>
      </c>
    </row>
    <row r="35" spans="1:18" hidden="1" x14ac:dyDescent="0.2">
      <c r="A35" s="33" t="str">
        <f t="shared" si="0"/>
        <v>軽米降水量の合計(mm)</v>
      </c>
      <c r="B35" s="11"/>
      <c r="C35" s="35" t="s">
        <v>83</v>
      </c>
      <c r="D35" s="35" t="s">
        <v>75</v>
      </c>
      <c r="E35" s="35"/>
      <c r="F35" s="35" t="s">
        <v>79</v>
      </c>
      <c r="G35" s="35">
        <v>1</v>
      </c>
      <c r="H35" s="35">
        <v>1</v>
      </c>
      <c r="I35" s="35">
        <v>1</v>
      </c>
      <c r="J35" s="35">
        <v>1</v>
      </c>
      <c r="K35" s="35">
        <v>1</v>
      </c>
      <c r="L35" s="35">
        <v>1</v>
      </c>
      <c r="M35" s="35">
        <v>1</v>
      </c>
      <c r="N35" s="35">
        <v>1</v>
      </c>
      <c r="O35" s="35">
        <v>1</v>
      </c>
      <c r="P35" s="35">
        <v>1</v>
      </c>
      <c r="Q35" s="35">
        <v>1</v>
      </c>
      <c r="R35" s="35">
        <v>1</v>
      </c>
    </row>
    <row r="36" spans="1:18" hidden="1" x14ac:dyDescent="0.2">
      <c r="A36" s="33" t="str">
        <f t="shared" si="0"/>
        <v>軽米降水量の合計(mm)過去1年平均(mm)</v>
      </c>
      <c r="B36" s="11"/>
      <c r="C36" s="35" t="s">
        <v>83</v>
      </c>
      <c r="D36" s="35" t="s">
        <v>75</v>
      </c>
      <c r="E36" s="35" t="s">
        <v>89</v>
      </c>
      <c r="F36" s="35"/>
      <c r="G36" s="35">
        <v>112.5</v>
      </c>
      <c r="H36" s="35">
        <v>71.5</v>
      </c>
      <c r="I36" s="35">
        <v>41.5</v>
      </c>
      <c r="J36" s="35">
        <v>153</v>
      </c>
      <c r="K36" s="35">
        <v>113</v>
      </c>
      <c r="L36" s="35">
        <v>82</v>
      </c>
      <c r="M36" s="35">
        <v>245</v>
      </c>
      <c r="N36" s="35">
        <v>137</v>
      </c>
      <c r="O36" s="35">
        <v>175</v>
      </c>
      <c r="P36" s="35">
        <v>44</v>
      </c>
      <c r="Q36" s="35">
        <v>44</v>
      </c>
      <c r="R36" s="35">
        <v>37</v>
      </c>
    </row>
    <row r="37" spans="1:18" hidden="1" x14ac:dyDescent="0.2">
      <c r="A37" s="33" t="str">
        <f t="shared" si="0"/>
        <v>軽米降水量の合計(mm)過去1年平均(mm)</v>
      </c>
      <c r="B37" s="11"/>
      <c r="C37" s="35" t="s">
        <v>83</v>
      </c>
      <c r="D37" s="35" t="s">
        <v>75</v>
      </c>
      <c r="E37" s="35" t="s">
        <v>89</v>
      </c>
      <c r="F37" s="35" t="s">
        <v>78</v>
      </c>
      <c r="G37" s="35">
        <v>8</v>
      </c>
      <c r="H37" s="35">
        <v>8</v>
      </c>
      <c r="I37" s="35">
        <v>8</v>
      </c>
      <c r="J37" s="35">
        <v>8</v>
      </c>
      <c r="K37" s="35">
        <v>8</v>
      </c>
      <c r="L37" s="35">
        <v>8</v>
      </c>
      <c r="M37" s="35">
        <v>8</v>
      </c>
      <c r="N37" s="35">
        <v>8</v>
      </c>
      <c r="O37" s="35">
        <v>8</v>
      </c>
      <c r="P37" s="35">
        <v>8</v>
      </c>
      <c r="Q37" s="35">
        <v>8</v>
      </c>
      <c r="R37" s="35">
        <v>8</v>
      </c>
    </row>
    <row r="38" spans="1:18" hidden="1" x14ac:dyDescent="0.2">
      <c r="A38" s="33" t="str">
        <f t="shared" si="0"/>
        <v>軽米降水量の合計(mm)過去1年平均(mm)</v>
      </c>
      <c r="B38" s="11"/>
      <c r="C38" s="35" t="s">
        <v>83</v>
      </c>
      <c r="D38" s="35" t="s">
        <v>75</v>
      </c>
      <c r="E38" s="35" t="s">
        <v>89</v>
      </c>
      <c r="F38" s="35" t="s">
        <v>79</v>
      </c>
      <c r="G38" s="35">
        <v>1</v>
      </c>
      <c r="H38" s="35">
        <v>1</v>
      </c>
      <c r="I38" s="35">
        <v>1</v>
      </c>
      <c r="J38" s="35">
        <v>1</v>
      </c>
      <c r="K38" s="35">
        <v>1</v>
      </c>
      <c r="L38" s="35">
        <v>1</v>
      </c>
      <c r="M38" s="35">
        <v>1</v>
      </c>
      <c r="N38" s="35">
        <v>1</v>
      </c>
      <c r="O38" s="35">
        <v>1</v>
      </c>
      <c r="P38" s="35">
        <v>1</v>
      </c>
      <c r="Q38" s="35">
        <v>1</v>
      </c>
      <c r="R38" s="35">
        <v>1</v>
      </c>
    </row>
    <row r="39" spans="1:18" x14ac:dyDescent="0.2">
      <c r="A39" s="33" t="str">
        <f t="shared" si="0"/>
        <v>二戸平均気温(℃)</v>
      </c>
      <c r="B39" s="11"/>
      <c r="C39" s="35" t="s">
        <v>84</v>
      </c>
      <c r="D39" s="35" t="s">
        <v>76</v>
      </c>
      <c r="E39" s="35"/>
      <c r="F39" s="35"/>
      <c r="G39" s="35">
        <v>-3.8</v>
      </c>
      <c r="H39" s="35">
        <v>-1.3</v>
      </c>
      <c r="I39" s="35">
        <v>5</v>
      </c>
      <c r="J39" s="35">
        <v>8.1</v>
      </c>
      <c r="K39" s="35">
        <v>14.2</v>
      </c>
      <c r="L39" s="35">
        <v>19</v>
      </c>
      <c r="M39" s="35">
        <v>22.9</v>
      </c>
      <c r="N39" s="35">
        <v>22.2</v>
      </c>
      <c r="O39" s="35">
        <v>17.8</v>
      </c>
      <c r="P39" s="35">
        <v>11.6</v>
      </c>
      <c r="Q39" s="35">
        <v>6.7</v>
      </c>
      <c r="R39" s="35">
        <v>0.4</v>
      </c>
    </row>
    <row r="40" spans="1:18" hidden="1" x14ac:dyDescent="0.2">
      <c r="A40" s="33" t="str">
        <f t="shared" si="0"/>
        <v>二戸平均気温(℃)</v>
      </c>
      <c r="B40" s="11"/>
      <c r="C40" s="35" t="s">
        <v>84</v>
      </c>
      <c r="D40" s="35" t="s">
        <v>76</v>
      </c>
      <c r="E40" s="35"/>
      <c r="F40" s="35" t="s">
        <v>78</v>
      </c>
      <c r="G40" s="35">
        <v>8</v>
      </c>
      <c r="H40" s="35">
        <v>8</v>
      </c>
      <c r="I40" s="35">
        <v>8</v>
      </c>
      <c r="J40" s="35">
        <v>8</v>
      </c>
      <c r="K40" s="35">
        <v>8</v>
      </c>
      <c r="L40" s="35">
        <v>8</v>
      </c>
      <c r="M40" s="35">
        <v>8</v>
      </c>
      <c r="N40" s="35">
        <v>8</v>
      </c>
      <c r="O40" s="35">
        <v>8</v>
      </c>
      <c r="P40" s="35">
        <v>8</v>
      </c>
      <c r="Q40" s="35">
        <v>8</v>
      </c>
      <c r="R40" s="35">
        <v>8</v>
      </c>
    </row>
    <row r="41" spans="1:18" hidden="1" x14ac:dyDescent="0.2">
      <c r="A41" s="33" t="str">
        <f t="shared" si="0"/>
        <v>二戸平均気温(℃)</v>
      </c>
      <c r="B41" s="11"/>
      <c r="C41" s="35" t="s">
        <v>84</v>
      </c>
      <c r="D41" s="35" t="s">
        <v>76</v>
      </c>
      <c r="E41" s="35"/>
      <c r="F41" s="35" t="s">
        <v>79</v>
      </c>
      <c r="G41" s="35">
        <v>1</v>
      </c>
      <c r="H41" s="35">
        <v>1</v>
      </c>
      <c r="I41" s="35">
        <v>1</v>
      </c>
      <c r="J41" s="35">
        <v>1</v>
      </c>
      <c r="K41" s="35">
        <v>1</v>
      </c>
      <c r="L41" s="35">
        <v>1</v>
      </c>
      <c r="M41" s="35">
        <v>1</v>
      </c>
      <c r="N41" s="35">
        <v>1</v>
      </c>
      <c r="O41" s="35">
        <v>1</v>
      </c>
      <c r="P41" s="35">
        <v>1</v>
      </c>
      <c r="Q41" s="35">
        <v>1</v>
      </c>
      <c r="R41" s="35">
        <v>1</v>
      </c>
    </row>
    <row r="42" spans="1:18" hidden="1" x14ac:dyDescent="0.2">
      <c r="A42" s="33" t="str">
        <f t="shared" si="0"/>
        <v>二戸平均気温(℃)過去1年平均(℃)</v>
      </c>
      <c r="B42" s="11"/>
      <c r="C42" s="35" t="s">
        <v>84</v>
      </c>
      <c r="D42" s="35" t="s">
        <v>76</v>
      </c>
      <c r="E42" s="35" t="s">
        <v>87</v>
      </c>
      <c r="F42" s="35"/>
      <c r="G42" s="35">
        <v>-1.2</v>
      </c>
      <c r="H42" s="35">
        <v>-0.6</v>
      </c>
      <c r="I42" s="35">
        <v>3.8</v>
      </c>
      <c r="J42" s="35">
        <v>6.5</v>
      </c>
      <c r="K42" s="35">
        <v>14.4</v>
      </c>
      <c r="L42" s="35">
        <v>18.7</v>
      </c>
      <c r="M42" s="35">
        <v>20.2</v>
      </c>
      <c r="N42" s="35">
        <v>23.8</v>
      </c>
      <c r="O42" s="35">
        <v>19.3</v>
      </c>
      <c r="P42" s="35">
        <v>11.2</v>
      </c>
      <c r="Q42" s="35">
        <v>6.1</v>
      </c>
      <c r="R42" s="35">
        <v>-1.1000000000000001</v>
      </c>
    </row>
    <row r="43" spans="1:18" hidden="1" x14ac:dyDescent="0.2">
      <c r="A43" s="33" t="str">
        <f t="shared" si="0"/>
        <v>二戸平均気温(℃)過去1年平均(℃)</v>
      </c>
      <c r="B43" s="11"/>
      <c r="C43" s="35" t="s">
        <v>84</v>
      </c>
      <c r="D43" s="35" t="s">
        <v>76</v>
      </c>
      <c r="E43" s="35" t="s">
        <v>87</v>
      </c>
      <c r="F43" s="35" t="s">
        <v>78</v>
      </c>
      <c r="G43" s="35">
        <v>8</v>
      </c>
      <c r="H43" s="35">
        <v>8</v>
      </c>
      <c r="I43" s="35">
        <v>8</v>
      </c>
      <c r="J43" s="35">
        <v>8</v>
      </c>
      <c r="K43" s="35">
        <v>8</v>
      </c>
      <c r="L43" s="35">
        <v>8</v>
      </c>
      <c r="M43" s="35">
        <v>8</v>
      </c>
      <c r="N43" s="35">
        <v>8</v>
      </c>
      <c r="O43" s="35">
        <v>8</v>
      </c>
      <c r="P43" s="35">
        <v>8</v>
      </c>
      <c r="Q43" s="35">
        <v>8</v>
      </c>
      <c r="R43" s="35">
        <v>8</v>
      </c>
    </row>
    <row r="44" spans="1:18" hidden="1" x14ac:dyDescent="0.2">
      <c r="A44" s="33" t="str">
        <f t="shared" si="0"/>
        <v>二戸平均気温(℃)過去1年平均(℃)</v>
      </c>
      <c r="B44" s="11"/>
      <c r="C44" s="35" t="s">
        <v>84</v>
      </c>
      <c r="D44" s="35" t="s">
        <v>76</v>
      </c>
      <c r="E44" s="35" t="s">
        <v>87</v>
      </c>
      <c r="F44" s="35" t="s">
        <v>79</v>
      </c>
      <c r="G44" s="35">
        <v>1</v>
      </c>
      <c r="H44" s="35">
        <v>1</v>
      </c>
      <c r="I44" s="35">
        <v>1</v>
      </c>
      <c r="J44" s="35">
        <v>1</v>
      </c>
      <c r="K44" s="35">
        <v>1</v>
      </c>
      <c r="L44" s="35">
        <v>1</v>
      </c>
      <c r="M44" s="35">
        <v>1</v>
      </c>
      <c r="N44" s="35">
        <v>1</v>
      </c>
      <c r="O44" s="35">
        <v>1</v>
      </c>
      <c r="P44" s="35">
        <v>1</v>
      </c>
      <c r="Q44" s="35">
        <v>1</v>
      </c>
      <c r="R44" s="35">
        <v>1</v>
      </c>
    </row>
    <row r="45" spans="1:18" x14ac:dyDescent="0.2">
      <c r="A45" s="33" t="str">
        <f t="shared" si="0"/>
        <v>二戸日照時間(時間)</v>
      </c>
      <c r="B45" s="11"/>
      <c r="C45" s="35" t="s">
        <v>84</v>
      </c>
      <c r="D45" s="35" t="s">
        <v>77</v>
      </c>
      <c r="E45" s="35"/>
      <c r="F45" s="35"/>
      <c r="G45" s="35">
        <v>102.5</v>
      </c>
      <c r="H45" s="35">
        <v>112.7</v>
      </c>
      <c r="I45" s="35">
        <v>168.4</v>
      </c>
      <c r="J45" s="35">
        <v>220.9</v>
      </c>
      <c r="K45" s="35">
        <v>171.9</v>
      </c>
      <c r="L45" s="35">
        <v>199.8</v>
      </c>
      <c r="M45" s="35">
        <v>191</v>
      </c>
      <c r="N45" s="35">
        <v>121.4</v>
      </c>
      <c r="O45" s="35">
        <v>193.4</v>
      </c>
      <c r="P45" s="35">
        <v>128.69999999999999</v>
      </c>
      <c r="Q45" s="35">
        <v>130</v>
      </c>
      <c r="R45" s="35">
        <v>96.9</v>
      </c>
    </row>
    <row r="46" spans="1:18" hidden="1" x14ac:dyDescent="0.2">
      <c r="A46" s="33" t="str">
        <f t="shared" si="0"/>
        <v>二戸日照時間(時間)</v>
      </c>
      <c r="B46" s="11"/>
      <c r="C46" s="35" t="s">
        <v>84</v>
      </c>
      <c r="D46" s="35" t="s">
        <v>77</v>
      </c>
      <c r="E46" s="35"/>
      <c r="F46" s="35" t="s">
        <v>78</v>
      </c>
      <c r="G46" s="35">
        <v>8</v>
      </c>
      <c r="H46" s="35">
        <v>8</v>
      </c>
      <c r="I46" s="35">
        <v>5</v>
      </c>
      <c r="J46" s="35">
        <v>8</v>
      </c>
      <c r="K46" s="35">
        <v>8</v>
      </c>
      <c r="L46" s="35">
        <v>8</v>
      </c>
      <c r="M46" s="35">
        <v>8</v>
      </c>
      <c r="N46" s="35">
        <v>8</v>
      </c>
      <c r="O46" s="35">
        <v>8</v>
      </c>
      <c r="P46" s="35">
        <v>8</v>
      </c>
      <c r="Q46" s="35">
        <v>8</v>
      </c>
      <c r="R46" s="35">
        <v>8</v>
      </c>
    </row>
    <row r="47" spans="1:18" hidden="1" x14ac:dyDescent="0.2">
      <c r="A47" s="33" t="str">
        <f t="shared" si="0"/>
        <v>二戸日照時間(時間)</v>
      </c>
      <c r="B47" s="11"/>
      <c r="C47" s="35" t="s">
        <v>84</v>
      </c>
      <c r="D47" s="35" t="s">
        <v>77</v>
      </c>
      <c r="E47" s="35"/>
      <c r="F47" s="35" t="s">
        <v>79</v>
      </c>
      <c r="G47" s="35">
        <v>1</v>
      </c>
      <c r="H47" s="35">
        <v>1</v>
      </c>
      <c r="I47" s="35">
        <v>2</v>
      </c>
      <c r="J47" s="35">
        <v>2</v>
      </c>
      <c r="K47" s="35">
        <v>2</v>
      </c>
      <c r="L47" s="35">
        <v>2</v>
      </c>
      <c r="M47" s="35">
        <v>2</v>
      </c>
      <c r="N47" s="35">
        <v>2</v>
      </c>
      <c r="O47" s="35">
        <v>2</v>
      </c>
      <c r="P47" s="35">
        <v>2</v>
      </c>
      <c r="Q47" s="35">
        <v>2</v>
      </c>
      <c r="R47" s="35">
        <v>2</v>
      </c>
    </row>
    <row r="48" spans="1:18" hidden="1" x14ac:dyDescent="0.2">
      <c r="A48" s="33" t="str">
        <f t="shared" si="0"/>
        <v>二戸日照時間(時間)過去1年平均(時間)</v>
      </c>
      <c r="B48" s="11"/>
      <c r="C48" s="35" t="s">
        <v>84</v>
      </c>
      <c r="D48" s="35" t="s">
        <v>77</v>
      </c>
      <c r="E48" s="35" t="s">
        <v>88</v>
      </c>
      <c r="F48" s="35"/>
      <c r="G48" s="35">
        <v>83.9</v>
      </c>
      <c r="H48" s="35">
        <v>96.6</v>
      </c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 hidden="1" x14ac:dyDescent="0.2">
      <c r="A49" s="33" t="str">
        <f t="shared" si="0"/>
        <v>二戸日照時間(時間)過去1年平均(時間)</v>
      </c>
      <c r="B49" s="11"/>
      <c r="C49" s="35" t="s">
        <v>84</v>
      </c>
      <c r="D49" s="35" t="s">
        <v>77</v>
      </c>
      <c r="E49" s="35" t="s">
        <v>88</v>
      </c>
      <c r="F49" s="35" t="s">
        <v>78</v>
      </c>
      <c r="G49" s="35">
        <v>8</v>
      </c>
      <c r="H49" s="35">
        <v>8</v>
      </c>
      <c r="I49" s="35">
        <v>1</v>
      </c>
      <c r="J49" s="35">
        <v>1</v>
      </c>
      <c r="K49" s="35">
        <v>1</v>
      </c>
      <c r="L49" s="35">
        <v>1</v>
      </c>
      <c r="M49" s="35">
        <v>1</v>
      </c>
      <c r="N49" s="35">
        <v>1</v>
      </c>
      <c r="O49" s="35">
        <v>1</v>
      </c>
      <c r="P49" s="35">
        <v>1</v>
      </c>
      <c r="Q49" s="35">
        <v>1</v>
      </c>
      <c r="R49" s="35">
        <v>1</v>
      </c>
    </row>
    <row r="50" spans="1:18" hidden="1" x14ac:dyDescent="0.2">
      <c r="A50" s="33" t="str">
        <f t="shared" si="0"/>
        <v>二戸日照時間(時間)過去1年平均(時間)</v>
      </c>
      <c r="B50" s="11"/>
      <c r="C50" s="35" t="s">
        <v>84</v>
      </c>
      <c r="D50" s="35" t="s">
        <v>77</v>
      </c>
      <c r="E50" s="35" t="s">
        <v>88</v>
      </c>
      <c r="F50" s="35" t="s">
        <v>79</v>
      </c>
      <c r="G50" s="35">
        <v>1</v>
      </c>
      <c r="H50" s="35">
        <v>1</v>
      </c>
      <c r="I50" s="35">
        <v>2</v>
      </c>
      <c r="J50" s="35">
        <v>2</v>
      </c>
      <c r="K50" s="35">
        <v>2</v>
      </c>
      <c r="L50" s="35">
        <v>2</v>
      </c>
      <c r="M50" s="35">
        <v>2</v>
      </c>
      <c r="N50" s="35">
        <v>2</v>
      </c>
      <c r="O50" s="35">
        <v>2</v>
      </c>
      <c r="P50" s="35">
        <v>2</v>
      </c>
      <c r="Q50" s="35">
        <v>2</v>
      </c>
      <c r="R50" s="35">
        <v>2</v>
      </c>
    </row>
    <row r="51" spans="1:18" x14ac:dyDescent="0.2">
      <c r="A51" s="33" t="str">
        <f t="shared" si="0"/>
        <v>二戸降水量の合計(mm)</v>
      </c>
      <c r="B51" s="11"/>
      <c r="C51" s="35" t="s">
        <v>84</v>
      </c>
      <c r="D51" s="35" t="s">
        <v>75</v>
      </c>
      <c r="E51" s="35"/>
      <c r="F51" s="35"/>
      <c r="G51" s="35">
        <v>41.5</v>
      </c>
      <c r="H51" s="35">
        <v>39</v>
      </c>
      <c r="I51" s="35">
        <v>83.5</v>
      </c>
      <c r="J51" s="35">
        <v>59.5</v>
      </c>
      <c r="K51" s="35">
        <v>101.5</v>
      </c>
      <c r="L51" s="35">
        <v>42</v>
      </c>
      <c r="M51" s="35">
        <v>90</v>
      </c>
      <c r="N51" s="35">
        <v>124.5</v>
      </c>
      <c r="O51" s="35">
        <v>58.5</v>
      </c>
      <c r="P51" s="35">
        <v>105</v>
      </c>
      <c r="Q51" s="35">
        <v>77</v>
      </c>
      <c r="R51" s="35">
        <v>54</v>
      </c>
    </row>
    <row r="52" spans="1:18" hidden="1" x14ac:dyDescent="0.2">
      <c r="A52" s="33" t="str">
        <f t="shared" si="0"/>
        <v>二戸降水量の合計(mm)</v>
      </c>
      <c r="B52" s="11"/>
      <c r="C52" s="35" t="s">
        <v>84</v>
      </c>
      <c r="D52" s="35" t="s">
        <v>75</v>
      </c>
      <c r="E52" s="35"/>
      <c r="F52" s="35" t="s">
        <v>78</v>
      </c>
      <c r="G52" s="35">
        <v>8</v>
      </c>
      <c r="H52" s="35">
        <v>8</v>
      </c>
      <c r="I52" s="35">
        <v>8</v>
      </c>
      <c r="J52" s="35">
        <v>8</v>
      </c>
      <c r="K52" s="35">
        <v>8</v>
      </c>
      <c r="L52" s="35">
        <v>8</v>
      </c>
      <c r="M52" s="35">
        <v>8</v>
      </c>
      <c r="N52" s="35">
        <v>8</v>
      </c>
      <c r="O52" s="35">
        <v>8</v>
      </c>
      <c r="P52" s="35">
        <v>8</v>
      </c>
      <c r="Q52" s="35">
        <v>8</v>
      </c>
      <c r="R52" s="35">
        <v>8</v>
      </c>
    </row>
    <row r="53" spans="1:18" hidden="1" x14ac:dyDescent="0.2">
      <c r="A53" s="33" t="str">
        <f t="shared" si="0"/>
        <v>二戸降水量の合計(mm)</v>
      </c>
      <c r="B53" s="11"/>
      <c r="C53" s="35" t="s">
        <v>84</v>
      </c>
      <c r="D53" s="35" t="s">
        <v>75</v>
      </c>
      <c r="E53" s="35"/>
      <c r="F53" s="35" t="s">
        <v>79</v>
      </c>
      <c r="G53" s="35">
        <v>1</v>
      </c>
      <c r="H53" s="35">
        <v>1</v>
      </c>
      <c r="I53" s="35">
        <v>1</v>
      </c>
      <c r="J53" s="35">
        <v>1</v>
      </c>
      <c r="K53" s="35">
        <v>1</v>
      </c>
      <c r="L53" s="35">
        <v>1</v>
      </c>
      <c r="M53" s="35">
        <v>1</v>
      </c>
      <c r="N53" s="35">
        <v>1</v>
      </c>
      <c r="O53" s="35">
        <v>1</v>
      </c>
      <c r="P53" s="35">
        <v>1</v>
      </c>
      <c r="Q53" s="35">
        <v>1</v>
      </c>
      <c r="R53" s="35">
        <v>1</v>
      </c>
    </row>
    <row r="54" spans="1:18" hidden="1" x14ac:dyDescent="0.2">
      <c r="A54" s="33" t="str">
        <f t="shared" si="0"/>
        <v>二戸降水量の合計(mm)過去1年平均(mm)</v>
      </c>
      <c r="B54" s="11"/>
      <c r="C54" s="35" t="s">
        <v>84</v>
      </c>
      <c r="D54" s="35" t="s">
        <v>75</v>
      </c>
      <c r="E54" s="35" t="s">
        <v>89</v>
      </c>
      <c r="F54" s="35"/>
      <c r="G54" s="35">
        <v>96</v>
      </c>
      <c r="H54" s="35">
        <v>75</v>
      </c>
      <c r="I54" s="35">
        <v>50.5</v>
      </c>
      <c r="J54" s="35">
        <v>108</v>
      </c>
      <c r="K54" s="35">
        <v>83.5</v>
      </c>
      <c r="L54" s="35">
        <v>81</v>
      </c>
      <c r="M54" s="35">
        <v>248.5</v>
      </c>
      <c r="N54" s="35">
        <v>129.5</v>
      </c>
      <c r="O54" s="35">
        <v>166</v>
      </c>
      <c r="P54" s="35">
        <v>44.5</v>
      </c>
      <c r="Q54" s="35">
        <v>47</v>
      </c>
      <c r="R54" s="35">
        <v>49.5</v>
      </c>
    </row>
    <row r="55" spans="1:18" hidden="1" x14ac:dyDescent="0.2">
      <c r="A55" s="33" t="str">
        <f t="shared" si="0"/>
        <v>二戸降水量の合計(mm)過去1年平均(mm)</v>
      </c>
      <c r="B55" s="11"/>
      <c r="C55" s="35" t="s">
        <v>84</v>
      </c>
      <c r="D55" s="35" t="s">
        <v>75</v>
      </c>
      <c r="E55" s="35" t="s">
        <v>89</v>
      </c>
      <c r="F55" s="35" t="s">
        <v>78</v>
      </c>
      <c r="G55" s="35">
        <v>8</v>
      </c>
      <c r="H55" s="35">
        <v>8</v>
      </c>
      <c r="I55" s="35">
        <v>8</v>
      </c>
      <c r="J55" s="35">
        <v>8</v>
      </c>
      <c r="K55" s="35">
        <v>8</v>
      </c>
      <c r="L55" s="35">
        <v>8</v>
      </c>
      <c r="M55" s="35">
        <v>8</v>
      </c>
      <c r="N55" s="35">
        <v>8</v>
      </c>
      <c r="O55" s="35">
        <v>8</v>
      </c>
      <c r="P55" s="35">
        <v>8</v>
      </c>
      <c r="Q55" s="35">
        <v>8</v>
      </c>
      <c r="R55" s="35">
        <v>8</v>
      </c>
    </row>
    <row r="56" spans="1:18" hidden="1" x14ac:dyDescent="0.2">
      <c r="A56" s="33" t="str">
        <f t="shared" si="0"/>
        <v>二戸降水量の合計(mm)過去1年平均(mm)</v>
      </c>
      <c r="B56" s="11"/>
      <c r="C56" s="35" t="s">
        <v>84</v>
      </c>
      <c r="D56" s="35" t="s">
        <v>75</v>
      </c>
      <c r="E56" s="35" t="s">
        <v>89</v>
      </c>
      <c r="F56" s="35" t="s">
        <v>79</v>
      </c>
      <c r="G56" s="35">
        <v>1</v>
      </c>
      <c r="H56" s="35">
        <v>1</v>
      </c>
      <c r="I56" s="35">
        <v>1</v>
      </c>
      <c r="J56" s="35">
        <v>1</v>
      </c>
      <c r="K56" s="35">
        <v>1</v>
      </c>
      <c r="L56" s="35">
        <v>1</v>
      </c>
      <c r="M56" s="35">
        <v>1</v>
      </c>
      <c r="N56" s="35">
        <v>1</v>
      </c>
      <c r="O56" s="35">
        <v>1</v>
      </c>
      <c r="P56" s="35">
        <v>1</v>
      </c>
      <c r="Q56" s="35">
        <v>1</v>
      </c>
      <c r="R56" s="35">
        <v>1</v>
      </c>
    </row>
    <row r="57" spans="1:18" x14ac:dyDescent="0.2">
      <c r="A57" s="33" t="str">
        <f t="shared" si="0"/>
        <v>久慈平均気温(℃)</v>
      </c>
      <c r="B57" s="11"/>
      <c r="C57" s="35" t="s">
        <v>50</v>
      </c>
      <c r="D57" s="35" t="s">
        <v>76</v>
      </c>
      <c r="E57" s="35"/>
      <c r="F57" s="35"/>
      <c r="G57" s="35">
        <v>-1.8</v>
      </c>
      <c r="H57" s="35">
        <v>0.6</v>
      </c>
      <c r="I57" s="35">
        <v>6</v>
      </c>
      <c r="J57" s="35">
        <v>8.6999999999999993</v>
      </c>
      <c r="K57" s="35">
        <v>14.4</v>
      </c>
      <c r="L57" s="35">
        <v>18.600000000000001</v>
      </c>
      <c r="M57" s="35">
        <v>22.7</v>
      </c>
      <c r="N57" s="35">
        <v>22.4</v>
      </c>
      <c r="O57" s="35">
        <v>18.5</v>
      </c>
      <c r="P57" s="35">
        <v>12.8</v>
      </c>
      <c r="Q57" s="35">
        <v>7.8</v>
      </c>
      <c r="R57" s="35">
        <v>1.8</v>
      </c>
    </row>
    <row r="58" spans="1:18" hidden="1" x14ac:dyDescent="0.2">
      <c r="A58" s="33" t="str">
        <f t="shared" si="0"/>
        <v>久慈平均気温(℃)</v>
      </c>
      <c r="B58" s="11"/>
      <c r="C58" s="35" t="s">
        <v>50</v>
      </c>
      <c r="D58" s="35" t="s">
        <v>76</v>
      </c>
      <c r="E58" s="35"/>
      <c r="F58" s="35" t="s">
        <v>78</v>
      </c>
      <c r="G58" s="35">
        <v>8</v>
      </c>
      <c r="H58" s="35">
        <v>8</v>
      </c>
      <c r="I58" s="35">
        <v>8</v>
      </c>
      <c r="J58" s="35">
        <v>8</v>
      </c>
      <c r="K58" s="35">
        <v>8</v>
      </c>
      <c r="L58" s="35">
        <v>8</v>
      </c>
      <c r="M58" s="35">
        <v>8</v>
      </c>
      <c r="N58" s="35">
        <v>8</v>
      </c>
      <c r="O58" s="35">
        <v>8</v>
      </c>
      <c r="P58" s="35">
        <v>8</v>
      </c>
      <c r="Q58" s="35">
        <v>8</v>
      </c>
      <c r="R58" s="35">
        <v>8</v>
      </c>
    </row>
    <row r="59" spans="1:18" hidden="1" x14ac:dyDescent="0.2">
      <c r="A59" s="33" t="str">
        <f t="shared" si="0"/>
        <v>久慈平均気温(℃)</v>
      </c>
      <c r="B59" s="11"/>
      <c r="C59" s="35" t="s">
        <v>50</v>
      </c>
      <c r="D59" s="35" t="s">
        <v>76</v>
      </c>
      <c r="E59" s="35"/>
      <c r="F59" s="35" t="s">
        <v>79</v>
      </c>
      <c r="G59" s="35">
        <v>1</v>
      </c>
      <c r="H59" s="35">
        <v>1</v>
      </c>
      <c r="I59" s="35">
        <v>1</v>
      </c>
      <c r="J59" s="35">
        <v>1</v>
      </c>
      <c r="K59" s="35">
        <v>1</v>
      </c>
      <c r="L59" s="35">
        <v>1</v>
      </c>
      <c r="M59" s="35">
        <v>1</v>
      </c>
      <c r="N59" s="35">
        <v>1</v>
      </c>
      <c r="O59" s="35">
        <v>1</v>
      </c>
      <c r="P59" s="35">
        <v>1</v>
      </c>
      <c r="Q59" s="35">
        <v>1</v>
      </c>
      <c r="R59" s="35">
        <v>1</v>
      </c>
    </row>
    <row r="60" spans="1:18" hidden="1" x14ac:dyDescent="0.2">
      <c r="A60" s="33" t="str">
        <f t="shared" si="0"/>
        <v>久慈平均気温(℃)過去1年平均(℃)</v>
      </c>
      <c r="B60" s="11"/>
      <c r="C60" s="35" t="s">
        <v>50</v>
      </c>
      <c r="D60" s="35" t="s">
        <v>76</v>
      </c>
      <c r="E60" s="35" t="s">
        <v>87</v>
      </c>
      <c r="F60" s="35"/>
      <c r="G60" s="35">
        <v>1</v>
      </c>
      <c r="H60" s="35">
        <v>1</v>
      </c>
      <c r="I60" s="35">
        <v>4.9000000000000004</v>
      </c>
      <c r="J60" s="35">
        <v>7.3</v>
      </c>
      <c r="K60" s="35">
        <v>14.3</v>
      </c>
      <c r="L60" s="35">
        <v>17.899999999999999</v>
      </c>
      <c r="M60" s="35">
        <v>19.5</v>
      </c>
      <c r="N60" s="35">
        <v>23.8</v>
      </c>
      <c r="O60" s="35">
        <v>20</v>
      </c>
      <c r="P60" s="35">
        <v>12.5</v>
      </c>
      <c r="Q60" s="35">
        <v>7.3</v>
      </c>
      <c r="R60" s="35">
        <v>0.7</v>
      </c>
    </row>
    <row r="61" spans="1:18" hidden="1" x14ac:dyDescent="0.2">
      <c r="A61" s="33" t="str">
        <f t="shared" si="0"/>
        <v>久慈平均気温(℃)過去1年平均(℃)</v>
      </c>
      <c r="B61" s="11"/>
      <c r="C61" s="35" t="s">
        <v>50</v>
      </c>
      <c r="D61" s="35" t="s">
        <v>76</v>
      </c>
      <c r="E61" s="35" t="s">
        <v>87</v>
      </c>
      <c r="F61" s="35" t="s">
        <v>78</v>
      </c>
      <c r="G61" s="35">
        <v>8</v>
      </c>
      <c r="H61" s="35">
        <v>8</v>
      </c>
      <c r="I61" s="35">
        <v>8</v>
      </c>
      <c r="J61" s="35">
        <v>8</v>
      </c>
      <c r="K61" s="35">
        <v>8</v>
      </c>
      <c r="L61" s="35">
        <v>8</v>
      </c>
      <c r="M61" s="35">
        <v>8</v>
      </c>
      <c r="N61" s="35">
        <v>8</v>
      </c>
      <c r="O61" s="35">
        <v>8</v>
      </c>
      <c r="P61" s="35">
        <v>8</v>
      </c>
      <c r="Q61" s="35">
        <v>8</v>
      </c>
      <c r="R61" s="35">
        <v>8</v>
      </c>
    </row>
    <row r="62" spans="1:18" hidden="1" x14ac:dyDescent="0.2">
      <c r="A62" s="33" t="str">
        <f t="shared" si="0"/>
        <v>久慈平均気温(℃)過去1年平均(℃)</v>
      </c>
      <c r="B62" s="11"/>
      <c r="C62" s="35" t="s">
        <v>50</v>
      </c>
      <c r="D62" s="35" t="s">
        <v>76</v>
      </c>
      <c r="E62" s="35" t="s">
        <v>87</v>
      </c>
      <c r="F62" s="35" t="s">
        <v>79</v>
      </c>
      <c r="G62" s="35">
        <v>1</v>
      </c>
      <c r="H62" s="35">
        <v>1</v>
      </c>
      <c r="I62" s="35">
        <v>1</v>
      </c>
      <c r="J62" s="35">
        <v>1</v>
      </c>
      <c r="K62" s="35">
        <v>1</v>
      </c>
      <c r="L62" s="35">
        <v>1</v>
      </c>
      <c r="M62" s="35">
        <v>1</v>
      </c>
      <c r="N62" s="35">
        <v>1</v>
      </c>
      <c r="O62" s="35">
        <v>1</v>
      </c>
      <c r="P62" s="35">
        <v>1</v>
      </c>
      <c r="Q62" s="35">
        <v>1</v>
      </c>
      <c r="R62" s="35">
        <v>1</v>
      </c>
    </row>
    <row r="63" spans="1:18" x14ac:dyDescent="0.2">
      <c r="A63" s="33" t="str">
        <f t="shared" si="0"/>
        <v>久慈日照時間(時間)</v>
      </c>
      <c r="B63" s="11"/>
      <c r="C63" s="35" t="s">
        <v>50</v>
      </c>
      <c r="D63" s="35" t="s">
        <v>77</v>
      </c>
      <c r="E63" s="35"/>
      <c r="F63" s="35"/>
      <c r="G63" s="35">
        <v>147.1</v>
      </c>
      <c r="H63" s="35">
        <v>171</v>
      </c>
      <c r="I63" s="35">
        <v>190.4</v>
      </c>
      <c r="J63" s="35">
        <v>220.1</v>
      </c>
      <c r="K63" s="35">
        <v>200.4</v>
      </c>
      <c r="L63" s="35">
        <v>173.1</v>
      </c>
      <c r="M63" s="35">
        <v>163.6</v>
      </c>
      <c r="N63" s="35">
        <v>119.8</v>
      </c>
      <c r="O63" s="35">
        <v>190.6</v>
      </c>
      <c r="P63" s="35">
        <v>125.6</v>
      </c>
      <c r="Q63" s="35">
        <v>140.5</v>
      </c>
      <c r="R63" s="35">
        <v>142.80000000000001</v>
      </c>
    </row>
    <row r="64" spans="1:18" hidden="1" x14ac:dyDescent="0.2">
      <c r="A64" s="33" t="str">
        <f t="shared" si="0"/>
        <v>久慈日照時間(時間)</v>
      </c>
      <c r="B64" s="11"/>
      <c r="C64" s="35" t="s">
        <v>50</v>
      </c>
      <c r="D64" s="35" t="s">
        <v>77</v>
      </c>
      <c r="E64" s="35"/>
      <c r="F64" s="35" t="s">
        <v>78</v>
      </c>
      <c r="G64" s="35">
        <v>8</v>
      </c>
      <c r="H64" s="35">
        <v>8</v>
      </c>
      <c r="I64" s="35">
        <v>5</v>
      </c>
      <c r="J64" s="35">
        <v>8</v>
      </c>
      <c r="K64" s="35">
        <v>8</v>
      </c>
      <c r="L64" s="35">
        <v>8</v>
      </c>
      <c r="M64" s="35">
        <v>8</v>
      </c>
      <c r="N64" s="35">
        <v>8</v>
      </c>
      <c r="O64" s="35">
        <v>8</v>
      </c>
      <c r="P64" s="35">
        <v>8</v>
      </c>
      <c r="Q64" s="35">
        <v>8</v>
      </c>
      <c r="R64" s="35">
        <v>8</v>
      </c>
    </row>
    <row r="65" spans="1:18" hidden="1" x14ac:dyDescent="0.2">
      <c r="A65" s="33" t="str">
        <f t="shared" si="0"/>
        <v>久慈日照時間(時間)</v>
      </c>
      <c r="B65" s="11"/>
      <c r="C65" s="35" t="s">
        <v>50</v>
      </c>
      <c r="D65" s="35" t="s">
        <v>77</v>
      </c>
      <c r="E65" s="35"/>
      <c r="F65" s="35" t="s">
        <v>79</v>
      </c>
      <c r="G65" s="35">
        <v>1</v>
      </c>
      <c r="H65" s="35">
        <v>1</v>
      </c>
      <c r="I65" s="35">
        <v>2</v>
      </c>
      <c r="J65" s="35">
        <v>2</v>
      </c>
      <c r="K65" s="35">
        <v>2</v>
      </c>
      <c r="L65" s="35">
        <v>2</v>
      </c>
      <c r="M65" s="35">
        <v>2</v>
      </c>
      <c r="N65" s="35">
        <v>2</v>
      </c>
      <c r="O65" s="35">
        <v>2</v>
      </c>
      <c r="P65" s="35">
        <v>2</v>
      </c>
      <c r="Q65" s="35">
        <v>2</v>
      </c>
      <c r="R65" s="35">
        <v>2</v>
      </c>
    </row>
    <row r="66" spans="1:18" hidden="1" x14ac:dyDescent="0.2">
      <c r="A66" s="33" t="str">
        <f t="shared" si="0"/>
        <v>久慈日照時間(時間)過去1年平均(時間)</v>
      </c>
      <c r="B66" s="11"/>
      <c r="C66" s="35" t="s">
        <v>50</v>
      </c>
      <c r="D66" s="35" t="s">
        <v>77</v>
      </c>
      <c r="E66" s="35" t="s">
        <v>88</v>
      </c>
      <c r="F66" s="35"/>
      <c r="G66" s="35">
        <v>118.2</v>
      </c>
      <c r="H66" s="35">
        <v>132</v>
      </c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1:18" hidden="1" x14ac:dyDescent="0.2">
      <c r="A67" s="33" t="str">
        <f t="shared" ref="A67:A130" si="1">C67&amp;D67&amp;E67</f>
        <v>久慈日照時間(時間)過去1年平均(時間)</v>
      </c>
      <c r="B67" s="11"/>
      <c r="C67" s="35" t="s">
        <v>50</v>
      </c>
      <c r="D67" s="35" t="s">
        <v>77</v>
      </c>
      <c r="E67" s="35" t="s">
        <v>88</v>
      </c>
      <c r="F67" s="35" t="s">
        <v>78</v>
      </c>
      <c r="G67" s="35">
        <v>8</v>
      </c>
      <c r="H67" s="35">
        <v>8</v>
      </c>
      <c r="I67" s="35">
        <v>1</v>
      </c>
      <c r="J67" s="35">
        <v>1</v>
      </c>
      <c r="K67" s="35">
        <v>1</v>
      </c>
      <c r="L67" s="35">
        <v>1</v>
      </c>
      <c r="M67" s="35">
        <v>1</v>
      </c>
      <c r="N67" s="35">
        <v>1</v>
      </c>
      <c r="O67" s="35">
        <v>1</v>
      </c>
      <c r="P67" s="35">
        <v>1</v>
      </c>
      <c r="Q67" s="35">
        <v>1</v>
      </c>
      <c r="R67" s="35">
        <v>1</v>
      </c>
    </row>
    <row r="68" spans="1:18" hidden="1" x14ac:dyDescent="0.2">
      <c r="A68" s="33" t="str">
        <f t="shared" si="1"/>
        <v>久慈日照時間(時間)過去1年平均(時間)</v>
      </c>
      <c r="B68" s="11"/>
      <c r="C68" s="35" t="s">
        <v>50</v>
      </c>
      <c r="D68" s="35" t="s">
        <v>77</v>
      </c>
      <c r="E68" s="35" t="s">
        <v>88</v>
      </c>
      <c r="F68" s="35" t="s">
        <v>79</v>
      </c>
      <c r="G68" s="35">
        <v>1</v>
      </c>
      <c r="H68" s="35">
        <v>1</v>
      </c>
      <c r="I68" s="35">
        <v>2</v>
      </c>
      <c r="J68" s="35">
        <v>2</v>
      </c>
      <c r="K68" s="35">
        <v>2</v>
      </c>
      <c r="L68" s="35">
        <v>2</v>
      </c>
      <c r="M68" s="35">
        <v>2</v>
      </c>
      <c r="N68" s="35">
        <v>2</v>
      </c>
      <c r="O68" s="35">
        <v>2</v>
      </c>
      <c r="P68" s="35">
        <v>2</v>
      </c>
      <c r="Q68" s="35">
        <v>2</v>
      </c>
      <c r="R68" s="35">
        <v>2</v>
      </c>
    </row>
    <row r="69" spans="1:18" x14ac:dyDescent="0.2">
      <c r="A69" s="33" t="str">
        <f t="shared" si="1"/>
        <v>久慈降水量の合計(mm)</v>
      </c>
      <c r="B69" s="11"/>
      <c r="C69" s="35" t="s">
        <v>50</v>
      </c>
      <c r="D69" s="35" t="s">
        <v>75</v>
      </c>
      <c r="E69" s="35"/>
      <c r="F69" s="35"/>
      <c r="G69" s="35">
        <v>10.5</v>
      </c>
      <c r="H69" s="35">
        <v>44</v>
      </c>
      <c r="I69" s="35">
        <v>156</v>
      </c>
      <c r="J69" s="35">
        <v>59</v>
      </c>
      <c r="K69" s="35">
        <v>79.5</v>
      </c>
      <c r="L69" s="35">
        <v>18</v>
      </c>
      <c r="M69" s="35">
        <v>121</v>
      </c>
      <c r="N69" s="35">
        <v>335</v>
      </c>
      <c r="O69" s="35">
        <v>52.5</v>
      </c>
      <c r="P69" s="35">
        <v>124</v>
      </c>
      <c r="Q69" s="35">
        <v>108.5</v>
      </c>
      <c r="R69" s="35">
        <v>29.5</v>
      </c>
    </row>
    <row r="70" spans="1:18" hidden="1" x14ac:dyDescent="0.2">
      <c r="A70" s="33" t="str">
        <f t="shared" si="1"/>
        <v>久慈降水量の合計(mm)</v>
      </c>
      <c r="B70" s="11"/>
      <c r="C70" s="35" t="s">
        <v>50</v>
      </c>
      <c r="D70" s="35" t="s">
        <v>75</v>
      </c>
      <c r="E70" s="35"/>
      <c r="F70" s="35" t="s">
        <v>78</v>
      </c>
      <c r="G70" s="35">
        <v>8</v>
      </c>
      <c r="H70" s="35">
        <v>8</v>
      </c>
      <c r="I70" s="35">
        <v>8</v>
      </c>
      <c r="J70" s="35">
        <v>8</v>
      </c>
      <c r="K70" s="35">
        <v>8</v>
      </c>
      <c r="L70" s="35">
        <v>8</v>
      </c>
      <c r="M70" s="35">
        <v>8</v>
      </c>
      <c r="N70" s="35">
        <v>8</v>
      </c>
      <c r="O70" s="35">
        <v>8</v>
      </c>
      <c r="P70" s="35">
        <v>5</v>
      </c>
      <c r="Q70" s="35">
        <v>8</v>
      </c>
      <c r="R70" s="35">
        <v>8</v>
      </c>
    </row>
    <row r="71" spans="1:18" hidden="1" x14ac:dyDescent="0.2">
      <c r="A71" s="33" t="str">
        <f t="shared" si="1"/>
        <v>久慈降水量の合計(mm)</v>
      </c>
      <c r="B71" s="11"/>
      <c r="C71" s="35" t="s">
        <v>50</v>
      </c>
      <c r="D71" s="35" t="s">
        <v>75</v>
      </c>
      <c r="E71" s="35"/>
      <c r="F71" s="35" t="s">
        <v>79</v>
      </c>
      <c r="G71" s="35">
        <v>1</v>
      </c>
      <c r="H71" s="35">
        <v>1</v>
      </c>
      <c r="I71" s="35">
        <v>1</v>
      </c>
      <c r="J71" s="35">
        <v>1</v>
      </c>
      <c r="K71" s="35">
        <v>1</v>
      </c>
      <c r="L71" s="35">
        <v>1</v>
      </c>
      <c r="M71" s="35">
        <v>1</v>
      </c>
      <c r="N71" s="35">
        <v>1</v>
      </c>
      <c r="O71" s="35">
        <v>1</v>
      </c>
      <c r="P71" s="35">
        <v>1</v>
      </c>
      <c r="Q71" s="35">
        <v>1</v>
      </c>
      <c r="R71" s="35">
        <v>1</v>
      </c>
    </row>
    <row r="72" spans="1:18" hidden="1" x14ac:dyDescent="0.2">
      <c r="A72" s="33" t="str">
        <f t="shared" si="1"/>
        <v>久慈降水量の合計(mm)過去1年平均(mm)</v>
      </c>
      <c r="B72" s="11"/>
      <c r="C72" s="35" t="s">
        <v>50</v>
      </c>
      <c r="D72" s="35" t="s">
        <v>75</v>
      </c>
      <c r="E72" s="35" t="s">
        <v>89</v>
      </c>
      <c r="F72" s="35"/>
      <c r="G72" s="35">
        <v>151.5</v>
      </c>
      <c r="H72" s="35">
        <v>61.5</v>
      </c>
      <c r="I72" s="35">
        <v>67</v>
      </c>
      <c r="J72" s="35">
        <v>195.5</v>
      </c>
      <c r="K72" s="35">
        <v>84.5</v>
      </c>
      <c r="L72" s="35">
        <v>95.5</v>
      </c>
      <c r="M72" s="35">
        <v>320.5</v>
      </c>
      <c r="N72" s="35">
        <v>167</v>
      </c>
      <c r="O72" s="35">
        <v>260.5</v>
      </c>
      <c r="P72" s="35">
        <v>73</v>
      </c>
      <c r="Q72" s="35">
        <v>31</v>
      </c>
      <c r="R72" s="35">
        <v>28</v>
      </c>
    </row>
    <row r="73" spans="1:18" hidden="1" x14ac:dyDescent="0.2">
      <c r="A73" s="33" t="str">
        <f t="shared" si="1"/>
        <v>久慈降水量の合計(mm)過去1年平均(mm)</v>
      </c>
      <c r="B73" s="11"/>
      <c r="C73" s="35" t="s">
        <v>50</v>
      </c>
      <c r="D73" s="35" t="s">
        <v>75</v>
      </c>
      <c r="E73" s="35" t="s">
        <v>89</v>
      </c>
      <c r="F73" s="35" t="s">
        <v>78</v>
      </c>
      <c r="G73" s="35">
        <v>8</v>
      </c>
      <c r="H73" s="35">
        <v>8</v>
      </c>
      <c r="I73" s="35">
        <v>8</v>
      </c>
      <c r="J73" s="35">
        <v>8</v>
      </c>
      <c r="K73" s="35">
        <v>8</v>
      </c>
      <c r="L73" s="35">
        <v>8</v>
      </c>
      <c r="M73" s="35">
        <v>8</v>
      </c>
      <c r="N73" s="35">
        <v>8</v>
      </c>
      <c r="O73" s="35">
        <v>8</v>
      </c>
      <c r="P73" s="35">
        <v>8</v>
      </c>
      <c r="Q73" s="35">
        <v>8</v>
      </c>
      <c r="R73" s="35">
        <v>8</v>
      </c>
    </row>
    <row r="74" spans="1:18" hidden="1" x14ac:dyDescent="0.2">
      <c r="A74" s="33" t="str">
        <f t="shared" si="1"/>
        <v>久慈降水量の合計(mm)過去1年平均(mm)</v>
      </c>
      <c r="B74" s="11"/>
      <c r="C74" s="35" t="s">
        <v>50</v>
      </c>
      <c r="D74" s="35" t="s">
        <v>75</v>
      </c>
      <c r="E74" s="35" t="s">
        <v>89</v>
      </c>
      <c r="F74" s="35" t="s">
        <v>79</v>
      </c>
      <c r="G74" s="35">
        <v>1</v>
      </c>
      <c r="H74" s="35">
        <v>1</v>
      </c>
      <c r="I74" s="35">
        <v>1</v>
      </c>
      <c r="J74" s="35">
        <v>1</v>
      </c>
      <c r="K74" s="35">
        <v>1</v>
      </c>
      <c r="L74" s="35">
        <v>1</v>
      </c>
      <c r="M74" s="35">
        <v>1</v>
      </c>
      <c r="N74" s="35">
        <v>1</v>
      </c>
      <c r="O74" s="35">
        <v>1</v>
      </c>
      <c r="P74" s="35">
        <v>1</v>
      </c>
      <c r="Q74" s="35">
        <v>1</v>
      </c>
      <c r="R74" s="35">
        <v>1</v>
      </c>
    </row>
    <row r="75" spans="1:18" x14ac:dyDescent="0.2">
      <c r="A75" s="33" t="str">
        <f t="shared" si="1"/>
        <v>荒屋平均気温(℃)</v>
      </c>
      <c r="B75" s="11"/>
      <c r="C75" s="35" t="s">
        <v>51</v>
      </c>
      <c r="D75" s="35" t="s">
        <v>76</v>
      </c>
      <c r="E75" s="35"/>
      <c r="F75" s="35"/>
      <c r="G75" s="35">
        <v>-4.2</v>
      </c>
      <c r="H75" s="35">
        <v>-2.1</v>
      </c>
      <c r="I75" s="35">
        <v>3.7</v>
      </c>
      <c r="J75" s="35">
        <v>7.4</v>
      </c>
      <c r="K75" s="35">
        <v>13.6</v>
      </c>
      <c r="L75" s="35">
        <v>18.8</v>
      </c>
      <c r="M75" s="35">
        <v>22.9</v>
      </c>
      <c r="N75" s="35">
        <v>21.9</v>
      </c>
      <c r="O75" s="35">
        <v>17.399999999999999</v>
      </c>
      <c r="P75" s="35">
        <v>11.2</v>
      </c>
      <c r="Q75" s="35">
        <v>6.1</v>
      </c>
      <c r="R75" s="35">
        <v>-0.6</v>
      </c>
    </row>
    <row r="76" spans="1:18" hidden="1" x14ac:dyDescent="0.2">
      <c r="A76" s="33" t="str">
        <f t="shared" si="1"/>
        <v>荒屋平均気温(℃)</v>
      </c>
      <c r="B76" s="11"/>
      <c r="C76" s="35" t="s">
        <v>51</v>
      </c>
      <c r="D76" s="35" t="s">
        <v>76</v>
      </c>
      <c r="E76" s="35"/>
      <c r="F76" s="35" t="s">
        <v>78</v>
      </c>
      <c r="G76" s="35">
        <v>8</v>
      </c>
      <c r="H76" s="35">
        <v>8</v>
      </c>
      <c r="I76" s="35">
        <v>5</v>
      </c>
      <c r="J76" s="35">
        <v>8</v>
      </c>
      <c r="K76" s="35">
        <v>8</v>
      </c>
      <c r="L76" s="35">
        <v>8</v>
      </c>
      <c r="M76" s="35">
        <v>8</v>
      </c>
      <c r="N76" s="35">
        <v>8</v>
      </c>
      <c r="O76" s="35">
        <v>8</v>
      </c>
      <c r="P76" s="35">
        <v>8</v>
      </c>
      <c r="Q76" s="35">
        <v>8</v>
      </c>
      <c r="R76" s="35">
        <v>8</v>
      </c>
    </row>
    <row r="77" spans="1:18" hidden="1" x14ac:dyDescent="0.2">
      <c r="A77" s="33" t="str">
        <f t="shared" si="1"/>
        <v>荒屋平均気温(℃)</v>
      </c>
      <c r="B77" s="11"/>
      <c r="C77" s="35" t="s">
        <v>51</v>
      </c>
      <c r="D77" s="35" t="s">
        <v>76</v>
      </c>
      <c r="E77" s="35"/>
      <c r="F77" s="35" t="s">
        <v>79</v>
      </c>
      <c r="G77" s="35">
        <v>1</v>
      </c>
      <c r="H77" s="35">
        <v>1</v>
      </c>
      <c r="I77" s="35">
        <v>1</v>
      </c>
      <c r="J77" s="35">
        <v>1</v>
      </c>
      <c r="K77" s="35">
        <v>1</v>
      </c>
      <c r="L77" s="35">
        <v>1</v>
      </c>
      <c r="M77" s="35">
        <v>1</v>
      </c>
      <c r="N77" s="35">
        <v>1</v>
      </c>
      <c r="O77" s="35">
        <v>1</v>
      </c>
      <c r="P77" s="35">
        <v>1</v>
      </c>
      <c r="Q77" s="35">
        <v>1</v>
      </c>
      <c r="R77" s="35">
        <v>1</v>
      </c>
    </row>
    <row r="78" spans="1:18" hidden="1" x14ac:dyDescent="0.2">
      <c r="A78" s="33" t="str">
        <f t="shared" si="1"/>
        <v>荒屋平均気温(℃)過去1年平均(℃)</v>
      </c>
      <c r="B78" s="11"/>
      <c r="C78" s="35" t="s">
        <v>51</v>
      </c>
      <c r="D78" s="35" t="s">
        <v>76</v>
      </c>
      <c r="E78" s="35" t="s">
        <v>87</v>
      </c>
      <c r="F78" s="35"/>
      <c r="G78" s="35">
        <v>-1.8</v>
      </c>
      <c r="H78" s="35">
        <v>-1.2</v>
      </c>
      <c r="I78" s="35">
        <v>2.7</v>
      </c>
      <c r="J78" s="35">
        <v>5.5</v>
      </c>
      <c r="K78" s="35">
        <v>13.9</v>
      </c>
      <c r="L78" s="35">
        <v>18.3</v>
      </c>
      <c r="M78" s="35">
        <v>20.100000000000001</v>
      </c>
      <c r="N78" s="35">
        <v>23.4</v>
      </c>
      <c r="O78" s="35">
        <v>18.899999999999999</v>
      </c>
      <c r="P78" s="35">
        <v>10.8</v>
      </c>
      <c r="Q78" s="35">
        <v>5.6</v>
      </c>
      <c r="R78" s="35">
        <v>-1.4</v>
      </c>
    </row>
    <row r="79" spans="1:18" hidden="1" x14ac:dyDescent="0.2">
      <c r="A79" s="33" t="str">
        <f t="shared" si="1"/>
        <v>荒屋平均気温(℃)過去1年平均(℃)</v>
      </c>
      <c r="B79" s="11"/>
      <c r="C79" s="35" t="s">
        <v>51</v>
      </c>
      <c r="D79" s="35" t="s">
        <v>76</v>
      </c>
      <c r="E79" s="35" t="s">
        <v>87</v>
      </c>
      <c r="F79" s="35" t="s">
        <v>78</v>
      </c>
      <c r="G79" s="35">
        <v>8</v>
      </c>
      <c r="H79" s="35">
        <v>8</v>
      </c>
      <c r="I79" s="35">
        <v>8</v>
      </c>
      <c r="J79" s="35">
        <v>8</v>
      </c>
      <c r="K79" s="35">
        <v>8</v>
      </c>
      <c r="L79" s="35">
        <v>8</v>
      </c>
      <c r="M79" s="35">
        <v>8</v>
      </c>
      <c r="N79" s="35">
        <v>8</v>
      </c>
      <c r="O79" s="35">
        <v>8</v>
      </c>
      <c r="P79" s="35">
        <v>8</v>
      </c>
      <c r="Q79" s="35">
        <v>8</v>
      </c>
      <c r="R79" s="35">
        <v>8</v>
      </c>
    </row>
    <row r="80" spans="1:18" hidden="1" x14ac:dyDescent="0.2">
      <c r="A80" s="33" t="str">
        <f t="shared" si="1"/>
        <v>荒屋平均気温(℃)過去1年平均(℃)</v>
      </c>
      <c r="B80" s="11"/>
      <c r="C80" s="35" t="s">
        <v>51</v>
      </c>
      <c r="D80" s="35" t="s">
        <v>76</v>
      </c>
      <c r="E80" s="35" t="s">
        <v>87</v>
      </c>
      <c r="F80" s="35" t="s">
        <v>79</v>
      </c>
      <c r="G80" s="35">
        <v>1</v>
      </c>
      <c r="H80" s="35">
        <v>1</v>
      </c>
      <c r="I80" s="35">
        <v>1</v>
      </c>
      <c r="J80" s="35">
        <v>1</v>
      </c>
      <c r="K80" s="35">
        <v>1</v>
      </c>
      <c r="L80" s="35">
        <v>1</v>
      </c>
      <c r="M80" s="35">
        <v>1</v>
      </c>
      <c r="N80" s="35">
        <v>1</v>
      </c>
      <c r="O80" s="35">
        <v>1</v>
      </c>
      <c r="P80" s="35">
        <v>1</v>
      </c>
      <c r="Q80" s="35">
        <v>1</v>
      </c>
      <c r="R80" s="35">
        <v>1</v>
      </c>
    </row>
    <row r="81" spans="1:18" x14ac:dyDescent="0.2">
      <c r="A81" s="33" t="str">
        <f t="shared" si="1"/>
        <v>荒屋日照時間(時間)</v>
      </c>
      <c r="B81" s="11"/>
      <c r="C81" s="35" t="s">
        <v>51</v>
      </c>
      <c r="D81" s="35" t="s">
        <v>77</v>
      </c>
      <c r="E81" s="35"/>
      <c r="F81" s="35"/>
      <c r="G81" s="35">
        <v>70.099999999999994</v>
      </c>
      <c r="H81" s="35">
        <v>90.1</v>
      </c>
      <c r="I81" s="35">
        <v>144.30000000000001</v>
      </c>
      <c r="J81" s="35">
        <v>188.6</v>
      </c>
      <c r="K81" s="35">
        <v>169.3</v>
      </c>
      <c r="L81" s="35">
        <v>204.2</v>
      </c>
      <c r="M81" s="35">
        <v>182.7</v>
      </c>
      <c r="N81" s="35">
        <v>107.1</v>
      </c>
      <c r="O81" s="35">
        <v>191.5</v>
      </c>
      <c r="P81" s="35">
        <v>109.9</v>
      </c>
      <c r="Q81" s="35">
        <v>106.8</v>
      </c>
      <c r="R81" s="35">
        <v>61.2</v>
      </c>
    </row>
    <row r="82" spans="1:18" hidden="1" x14ac:dyDescent="0.2">
      <c r="A82" s="33" t="str">
        <f t="shared" si="1"/>
        <v>荒屋日照時間(時間)</v>
      </c>
      <c r="B82" s="11"/>
      <c r="C82" s="35" t="s">
        <v>51</v>
      </c>
      <c r="D82" s="35" t="s">
        <v>77</v>
      </c>
      <c r="E82" s="35"/>
      <c r="F82" s="35" t="s">
        <v>78</v>
      </c>
      <c r="G82" s="35">
        <v>8</v>
      </c>
      <c r="H82" s="35">
        <v>8</v>
      </c>
      <c r="I82" s="35">
        <v>5</v>
      </c>
      <c r="J82" s="35">
        <v>8</v>
      </c>
      <c r="K82" s="35">
        <v>8</v>
      </c>
      <c r="L82" s="35">
        <v>8</v>
      </c>
      <c r="M82" s="35">
        <v>8</v>
      </c>
      <c r="N82" s="35">
        <v>8</v>
      </c>
      <c r="O82" s="35">
        <v>8</v>
      </c>
      <c r="P82" s="35">
        <v>8</v>
      </c>
      <c r="Q82" s="35">
        <v>8</v>
      </c>
      <c r="R82" s="35">
        <v>8</v>
      </c>
    </row>
    <row r="83" spans="1:18" hidden="1" x14ac:dyDescent="0.2">
      <c r="A83" s="33" t="str">
        <f t="shared" si="1"/>
        <v>荒屋日照時間(時間)</v>
      </c>
      <c r="B83" s="11"/>
      <c r="C83" s="35" t="s">
        <v>51</v>
      </c>
      <c r="D83" s="35" t="s">
        <v>77</v>
      </c>
      <c r="E83" s="35"/>
      <c r="F83" s="35" t="s">
        <v>79</v>
      </c>
      <c r="G83" s="35">
        <v>1</v>
      </c>
      <c r="H83" s="35">
        <v>1</v>
      </c>
      <c r="I83" s="35">
        <v>2</v>
      </c>
      <c r="J83" s="35">
        <v>2</v>
      </c>
      <c r="K83" s="35">
        <v>2</v>
      </c>
      <c r="L83" s="35">
        <v>2</v>
      </c>
      <c r="M83" s="35">
        <v>2</v>
      </c>
      <c r="N83" s="35">
        <v>2</v>
      </c>
      <c r="O83" s="35">
        <v>2</v>
      </c>
      <c r="P83" s="35">
        <v>2</v>
      </c>
      <c r="Q83" s="35">
        <v>2</v>
      </c>
      <c r="R83" s="35">
        <v>2</v>
      </c>
    </row>
    <row r="84" spans="1:18" hidden="1" x14ac:dyDescent="0.2">
      <c r="A84" s="33" t="str">
        <f t="shared" si="1"/>
        <v>荒屋日照時間(時間)過去1年平均(時間)</v>
      </c>
      <c r="B84" s="11"/>
      <c r="C84" s="35" t="s">
        <v>51</v>
      </c>
      <c r="D84" s="35" t="s">
        <v>77</v>
      </c>
      <c r="E84" s="35" t="s">
        <v>88</v>
      </c>
      <c r="F84" s="35"/>
      <c r="G84" s="35">
        <v>76.400000000000006</v>
      </c>
      <c r="H84" s="35">
        <v>82</v>
      </c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1:18" hidden="1" x14ac:dyDescent="0.2">
      <c r="A85" s="33" t="str">
        <f t="shared" si="1"/>
        <v>荒屋日照時間(時間)過去1年平均(時間)</v>
      </c>
      <c r="B85" s="11"/>
      <c r="C85" s="35" t="s">
        <v>51</v>
      </c>
      <c r="D85" s="35" t="s">
        <v>77</v>
      </c>
      <c r="E85" s="35" t="s">
        <v>88</v>
      </c>
      <c r="F85" s="35" t="s">
        <v>78</v>
      </c>
      <c r="G85" s="35">
        <v>8</v>
      </c>
      <c r="H85" s="35">
        <v>8</v>
      </c>
      <c r="I85" s="35">
        <v>1</v>
      </c>
      <c r="J85" s="35">
        <v>1</v>
      </c>
      <c r="K85" s="35">
        <v>1</v>
      </c>
      <c r="L85" s="35">
        <v>1</v>
      </c>
      <c r="M85" s="35">
        <v>1</v>
      </c>
      <c r="N85" s="35">
        <v>1</v>
      </c>
      <c r="O85" s="35">
        <v>1</v>
      </c>
      <c r="P85" s="35">
        <v>1</v>
      </c>
      <c r="Q85" s="35">
        <v>1</v>
      </c>
      <c r="R85" s="35">
        <v>1</v>
      </c>
    </row>
    <row r="86" spans="1:18" hidden="1" x14ac:dyDescent="0.2">
      <c r="A86" s="33" t="str">
        <f t="shared" si="1"/>
        <v>荒屋日照時間(時間)過去1年平均(時間)</v>
      </c>
      <c r="B86" s="11"/>
      <c r="C86" s="35" t="s">
        <v>51</v>
      </c>
      <c r="D86" s="35" t="s">
        <v>77</v>
      </c>
      <c r="E86" s="35" t="s">
        <v>88</v>
      </c>
      <c r="F86" s="35" t="s">
        <v>79</v>
      </c>
      <c r="G86" s="35">
        <v>1</v>
      </c>
      <c r="H86" s="35">
        <v>1</v>
      </c>
      <c r="I86" s="35">
        <v>2</v>
      </c>
      <c r="J86" s="35">
        <v>2</v>
      </c>
      <c r="K86" s="35">
        <v>2</v>
      </c>
      <c r="L86" s="35">
        <v>2</v>
      </c>
      <c r="M86" s="35">
        <v>2</v>
      </c>
      <c r="N86" s="35">
        <v>2</v>
      </c>
      <c r="O86" s="35">
        <v>2</v>
      </c>
      <c r="P86" s="35">
        <v>2</v>
      </c>
      <c r="Q86" s="35">
        <v>2</v>
      </c>
      <c r="R86" s="35">
        <v>2</v>
      </c>
    </row>
    <row r="87" spans="1:18" x14ac:dyDescent="0.2">
      <c r="A87" s="33" t="str">
        <f t="shared" si="1"/>
        <v>荒屋降水量の合計(mm)</v>
      </c>
      <c r="B87" s="11"/>
      <c r="C87" s="35" t="s">
        <v>51</v>
      </c>
      <c r="D87" s="35" t="s">
        <v>75</v>
      </c>
      <c r="E87" s="35"/>
      <c r="F87" s="35"/>
      <c r="G87" s="35">
        <v>77.5</v>
      </c>
      <c r="H87" s="35">
        <v>83</v>
      </c>
      <c r="I87" s="35">
        <v>51</v>
      </c>
      <c r="J87" s="35">
        <v>86.5</v>
      </c>
      <c r="K87" s="35">
        <v>129</v>
      </c>
      <c r="L87" s="35">
        <v>70.5</v>
      </c>
      <c r="M87" s="35">
        <v>98</v>
      </c>
      <c r="N87" s="35">
        <v>194</v>
      </c>
      <c r="O87" s="35">
        <v>45.5</v>
      </c>
      <c r="P87" s="35">
        <v>104.5</v>
      </c>
      <c r="Q87" s="35">
        <v>191</v>
      </c>
      <c r="R87" s="35">
        <v>125</v>
      </c>
    </row>
    <row r="88" spans="1:18" hidden="1" x14ac:dyDescent="0.2">
      <c r="A88" s="33" t="str">
        <f t="shared" si="1"/>
        <v>荒屋降水量の合計(mm)</v>
      </c>
      <c r="B88" s="11"/>
      <c r="C88" s="35" t="s">
        <v>51</v>
      </c>
      <c r="D88" s="35" t="s">
        <v>75</v>
      </c>
      <c r="E88" s="35"/>
      <c r="F88" s="35" t="s">
        <v>78</v>
      </c>
      <c r="G88" s="35">
        <v>8</v>
      </c>
      <c r="H88" s="35">
        <v>8</v>
      </c>
      <c r="I88" s="35">
        <v>8</v>
      </c>
      <c r="J88" s="35">
        <v>8</v>
      </c>
      <c r="K88" s="35">
        <v>8</v>
      </c>
      <c r="L88" s="35">
        <v>8</v>
      </c>
      <c r="M88" s="35">
        <v>8</v>
      </c>
      <c r="N88" s="35">
        <v>8</v>
      </c>
      <c r="O88" s="35">
        <v>8</v>
      </c>
      <c r="P88" s="35">
        <v>8</v>
      </c>
      <c r="Q88" s="35">
        <v>8</v>
      </c>
      <c r="R88" s="35">
        <v>8</v>
      </c>
    </row>
    <row r="89" spans="1:18" hidden="1" x14ac:dyDescent="0.2">
      <c r="A89" s="33" t="str">
        <f t="shared" si="1"/>
        <v>荒屋降水量の合計(mm)</v>
      </c>
      <c r="B89" s="11"/>
      <c r="C89" s="35" t="s">
        <v>51</v>
      </c>
      <c r="D89" s="35" t="s">
        <v>75</v>
      </c>
      <c r="E89" s="35"/>
      <c r="F89" s="35" t="s">
        <v>79</v>
      </c>
      <c r="G89" s="35">
        <v>1</v>
      </c>
      <c r="H89" s="35">
        <v>1</v>
      </c>
      <c r="I89" s="35">
        <v>1</v>
      </c>
      <c r="J89" s="35">
        <v>1</v>
      </c>
      <c r="K89" s="35">
        <v>1</v>
      </c>
      <c r="L89" s="35">
        <v>1</v>
      </c>
      <c r="M89" s="35">
        <v>1</v>
      </c>
      <c r="N89" s="35">
        <v>1</v>
      </c>
      <c r="O89" s="35">
        <v>1</v>
      </c>
      <c r="P89" s="35">
        <v>1</v>
      </c>
      <c r="Q89" s="35">
        <v>1</v>
      </c>
      <c r="R89" s="35">
        <v>1</v>
      </c>
    </row>
    <row r="90" spans="1:18" hidden="1" x14ac:dyDescent="0.2">
      <c r="A90" s="33" t="str">
        <f t="shared" si="1"/>
        <v>荒屋降水量の合計(mm)過去1年平均(mm)</v>
      </c>
      <c r="B90" s="11"/>
      <c r="C90" s="35" t="s">
        <v>51</v>
      </c>
      <c r="D90" s="35" t="s">
        <v>75</v>
      </c>
      <c r="E90" s="35" t="s">
        <v>89</v>
      </c>
      <c r="F90" s="35"/>
      <c r="G90" s="35">
        <v>85.5</v>
      </c>
      <c r="H90" s="35">
        <v>90</v>
      </c>
      <c r="I90" s="35">
        <v>97</v>
      </c>
      <c r="J90" s="35">
        <v>95</v>
      </c>
      <c r="K90" s="35">
        <v>86.5</v>
      </c>
      <c r="L90" s="35">
        <v>105.5</v>
      </c>
      <c r="M90" s="35">
        <v>253.5</v>
      </c>
      <c r="N90" s="35">
        <v>132</v>
      </c>
      <c r="O90" s="35">
        <v>160.5</v>
      </c>
      <c r="P90" s="35">
        <v>56.5</v>
      </c>
      <c r="Q90" s="35">
        <v>84.5</v>
      </c>
      <c r="R90" s="35">
        <v>104</v>
      </c>
    </row>
    <row r="91" spans="1:18" hidden="1" x14ac:dyDescent="0.2">
      <c r="A91" s="33" t="str">
        <f t="shared" si="1"/>
        <v>荒屋降水量の合計(mm)過去1年平均(mm)</v>
      </c>
      <c r="B91" s="11"/>
      <c r="C91" s="35" t="s">
        <v>51</v>
      </c>
      <c r="D91" s="35" t="s">
        <v>75</v>
      </c>
      <c r="E91" s="35" t="s">
        <v>89</v>
      </c>
      <c r="F91" s="35" t="s">
        <v>78</v>
      </c>
      <c r="G91" s="35">
        <v>8</v>
      </c>
      <c r="H91" s="35">
        <v>8</v>
      </c>
      <c r="I91" s="35">
        <v>8</v>
      </c>
      <c r="J91" s="35">
        <v>8</v>
      </c>
      <c r="K91" s="35">
        <v>8</v>
      </c>
      <c r="L91" s="35">
        <v>8</v>
      </c>
      <c r="M91" s="35">
        <v>8</v>
      </c>
      <c r="N91" s="35">
        <v>8</v>
      </c>
      <c r="O91" s="35">
        <v>8</v>
      </c>
      <c r="P91" s="35">
        <v>8</v>
      </c>
      <c r="Q91" s="35">
        <v>8</v>
      </c>
      <c r="R91" s="35">
        <v>8</v>
      </c>
    </row>
    <row r="92" spans="1:18" hidden="1" x14ac:dyDescent="0.2">
      <c r="A92" s="33" t="str">
        <f t="shared" si="1"/>
        <v>荒屋降水量の合計(mm)過去1年平均(mm)</v>
      </c>
      <c r="B92" s="11"/>
      <c r="C92" s="35" t="s">
        <v>51</v>
      </c>
      <c r="D92" s="35" t="s">
        <v>75</v>
      </c>
      <c r="E92" s="35" t="s">
        <v>89</v>
      </c>
      <c r="F92" s="35" t="s">
        <v>79</v>
      </c>
      <c r="G92" s="35">
        <v>1</v>
      </c>
      <c r="H92" s="35">
        <v>1</v>
      </c>
      <c r="I92" s="35">
        <v>1</v>
      </c>
      <c r="J92" s="35">
        <v>1</v>
      </c>
      <c r="K92" s="35">
        <v>1</v>
      </c>
      <c r="L92" s="35">
        <v>1</v>
      </c>
      <c r="M92" s="35">
        <v>1</v>
      </c>
      <c r="N92" s="35">
        <v>1</v>
      </c>
      <c r="O92" s="35">
        <v>1</v>
      </c>
      <c r="P92" s="35">
        <v>1</v>
      </c>
      <c r="Q92" s="35">
        <v>1</v>
      </c>
      <c r="R92" s="35">
        <v>1</v>
      </c>
    </row>
    <row r="93" spans="1:18" x14ac:dyDescent="0.2">
      <c r="A93" s="33" t="str">
        <f t="shared" si="1"/>
        <v>奥中山平均気温(℃)</v>
      </c>
      <c r="B93" s="11"/>
      <c r="C93" s="35" t="s">
        <v>52</v>
      </c>
      <c r="D93" s="35" t="s">
        <v>76</v>
      </c>
      <c r="E93" s="35"/>
      <c r="F93" s="35"/>
      <c r="G93" s="35">
        <v>-5.6</v>
      </c>
      <c r="H93" s="35">
        <v>-3.2</v>
      </c>
      <c r="I93" s="35">
        <v>3.1</v>
      </c>
      <c r="J93" s="35">
        <v>6.4</v>
      </c>
      <c r="K93" s="35">
        <v>12.4</v>
      </c>
      <c r="L93" s="35">
        <v>17.600000000000001</v>
      </c>
      <c r="M93" s="35">
        <v>21.7</v>
      </c>
      <c r="N93" s="35">
        <v>21</v>
      </c>
      <c r="O93" s="35">
        <v>16.3</v>
      </c>
      <c r="P93" s="35">
        <v>10.3</v>
      </c>
      <c r="Q93" s="35">
        <v>4.9000000000000004</v>
      </c>
      <c r="R93" s="35">
        <v>-1.6</v>
      </c>
    </row>
    <row r="94" spans="1:18" hidden="1" x14ac:dyDescent="0.2">
      <c r="A94" s="33" t="str">
        <f t="shared" si="1"/>
        <v>奥中山平均気温(℃)</v>
      </c>
      <c r="B94" s="11"/>
      <c r="C94" s="35" t="s">
        <v>52</v>
      </c>
      <c r="D94" s="35" t="s">
        <v>76</v>
      </c>
      <c r="E94" s="35"/>
      <c r="F94" s="35" t="s">
        <v>78</v>
      </c>
      <c r="G94" s="35">
        <v>8</v>
      </c>
      <c r="H94" s="35">
        <v>8</v>
      </c>
      <c r="I94" s="35">
        <v>8</v>
      </c>
      <c r="J94" s="35">
        <v>8</v>
      </c>
      <c r="K94" s="35">
        <v>8</v>
      </c>
      <c r="L94" s="35">
        <v>8</v>
      </c>
      <c r="M94" s="35">
        <v>8</v>
      </c>
      <c r="N94" s="35">
        <v>8</v>
      </c>
      <c r="O94" s="35">
        <v>8</v>
      </c>
      <c r="P94" s="35">
        <v>8</v>
      </c>
      <c r="Q94" s="35">
        <v>8</v>
      </c>
      <c r="R94" s="35">
        <v>8</v>
      </c>
    </row>
    <row r="95" spans="1:18" hidden="1" x14ac:dyDescent="0.2">
      <c r="A95" s="33" t="str">
        <f t="shared" si="1"/>
        <v>奥中山平均気温(℃)</v>
      </c>
      <c r="B95" s="11"/>
      <c r="C95" s="35" t="s">
        <v>52</v>
      </c>
      <c r="D95" s="35" t="s">
        <v>76</v>
      </c>
      <c r="E95" s="35"/>
      <c r="F95" s="35" t="s">
        <v>79</v>
      </c>
      <c r="G95" s="35">
        <v>1</v>
      </c>
      <c r="H95" s="35">
        <v>1</v>
      </c>
      <c r="I95" s="35">
        <v>1</v>
      </c>
      <c r="J95" s="35">
        <v>1</v>
      </c>
      <c r="K95" s="35">
        <v>1</v>
      </c>
      <c r="L95" s="35">
        <v>1</v>
      </c>
      <c r="M95" s="35">
        <v>1</v>
      </c>
      <c r="N95" s="35">
        <v>1</v>
      </c>
      <c r="O95" s="35">
        <v>1</v>
      </c>
      <c r="P95" s="35">
        <v>1</v>
      </c>
      <c r="Q95" s="35">
        <v>1</v>
      </c>
      <c r="R95" s="35">
        <v>1</v>
      </c>
    </row>
    <row r="96" spans="1:18" hidden="1" x14ac:dyDescent="0.2">
      <c r="A96" s="33" t="str">
        <f t="shared" si="1"/>
        <v>奥中山平均気温(℃)過去1年平均(℃)</v>
      </c>
      <c r="B96" s="11"/>
      <c r="C96" s="35" t="s">
        <v>52</v>
      </c>
      <c r="D96" s="35" t="s">
        <v>76</v>
      </c>
      <c r="E96" s="35" t="s">
        <v>87</v>
      </c>
      <c r="F96" s="35"/>
      <c r="G96" s="35">
        <v>-2.9</v>
      </c>
      <c r="H96" s="35">
        <v>-2.1</v>
      </c>
      <c r="I96" s="35">
        <v>2.1</v>
      </c>
      <c r="J96" s="35">
        <v>4.5</v>
      </c>
      <c r="K96" s="35">
        <v>13</v>
      </c>
      <c r="L96" s="35">
        <v>17.3</v>
      </c>
      <c r="M96" s="35">
        <v>19.100000000000001</v>
      </c>
      <c r="N96" s="35">
        <v>22.6</v>
      </c>
      <c r="O96" s="35">
        <v>18.100000000000001</v>
      </c>
      <c r="P96" s="35">
        <v>10.1</v>
      </c>
      <c r="Q96" s="35">
        <v>4.4000000000000004</v>
      </c>
      <c r="R96" s="35">
        <v>-2.5</v>
      </c>
    </row>
    <row r="97" spans="1:18" hidden="1" x14ac:dyDescent="0.2">
      <c r="A97" s="33" t="str">
        <f t="shared" si="1"/>
        <v>奥中山平均気温(℃)過去1年平均(℃)</v>
      </c>
      <c r="B97" s="11"/>
      <c r="C97" s="35" t="s">
        <v>52</v>
      </c>
      <c r="D97" s="35" t="s">
        <v>76</v>
      </c>
      <c r="E97" s="35" t="s">
        <v>87</v>
      </c>
      <c r="F97" s="35" t="s">
        <v>78</v>
      </c>
      <c r="G97" s="35">
        <v>8</v>
      </c>
      <c r="H97" s="35">
        <v>8</v>
      </c>
      <c r="I97" s="35">
        <v>8</v>
      </c>
      <c r="J97" s="35">
        <v>8</v>
      </c>
      <c r="K97" s="35">
        <v>8</v>
      </c>
      <c r="L97" s="35">
        <v>8</v>
      </c>
      <c r="M97" s="35">
        <v>8</v>
      </c>
      <c r="N97" s="35">
        <v>8</v>
      </c>
      <c r="O97" s="35">
        <v>8</v>
      </c>
      <c r="P97" s="35">
        <v>8</v>
      </c>
      <c r="Q97" s="35">
        <v>8</v>
      </c>
      <c r="R97" s="35">
        <v>8</v>
      </c>
    </row>
    <row r="98" spans="1:18" hidden="1" x14ac:dyDescent="0.2">
      <c r="A98" s="33" t="str">
        <f t="shared" si="1"/>
        <v>奥中山平均気温(℃)過去1年平均(℃)</v>
      </c>
      <c r="B98" s="11"/>
      <c r="C98" s="35" t="s">
        <v>52</v>
      </c>
      <c r="D98" s="35" t="s">
        <v>76</v>
      </c>
      <c r="E98" s="35" t="s">
        <v>87</v>
      </c>
      <c r="F98" s="35" t="s">
        <v>79</v>
      </c>
      <c r="G98" s="35">
        <v>1</v>
      </c>
      <c r="H98" s="35">
        <v>1</v>
      </c>
      <c r="I98" s="35">
        <v>1</v>
      </c>
      <c r="J98" s="35">
        <v>1</v>
      </c>
      <c r="K98" s="35">
        <v>1</v>
      </c>
      <c r="L98" s="35">
        <v>1</v>
      </c>
      <c r="M98" s="35">
        <v>1</v>
      </c>
      <c r="N98" s="35">
        <v>1</v>
      </c>
      <c r="O98" s="35">
        <v>1</v>
      </c>
      <c r="P98" s="35">
        <v>1</v>
      </c>
      <c r="Q98" s="35">
        <v>1</v>
      </c>
      <c r="R98" s="35">
        <v>1</v>
      </c>
    </row>
    <row r="99" spans="1:18" x14ac:dyDescent="0.2">
      <c r="A99" s="33" t="str">
        <f t="shared" si="1"/>
        <v>奥中山日照時間(時間)</v>
      </c>
      <c r="B99" s="11"/>
      <c r="C99" s="35" t="s">
        <v>52</v>
      </c>
      <c r="D99" s="35" t="s">
        <v>77</v>
      </c>
      <c r="E99" s="35"/>
      <c r="F99" s="35"/>
      <c r="G99" s="35">
        <v>83.1</v>
      </c>
      <c r="H99" s="35">
        <v>96.8</v>
      </c>
      <c r="I99" s="35">
        <v>145</v>
      </c>
      <c r="J99" s="35">
        <v>200.6</v>
      </c>
      <c r="K99" s="35">
        <v>158.5</v>
      </c>
      <c r="L99" s="35">
        <v>190.8</v>
      </c>
      <c r="M99" s="35">
        <v>167.3</v>
      </c>
      <c r="N99" s="35">
        <v>87.7</v>
      </c>
      <c r="O99" s="35">
        <v>179.6</v>
      </c>
      <c r="P99" s="35">
        <v>109.5</v>
      </c>
      <c r="Q99" s="35">
        <v>124</v>
      </c>
      <c r="R99" s="35">
        <v>56.2</v>
      </c>
    </row>
    <row r="100" spans="1:18" hidden="1" x14ac:dyDescent="0.2">
      <c r="A100" s="33" t="str">
        <f t="shared" si="1"/>
        <v>奥中山日照時間(時間)</v>
      </c>
      <c r="B100" s="11"/>
      <c r="C100" s="35" t="s">
        <v>52</v>
      </c>
      <c r="D100" s="35" t="s">
        <v>77</v>
      </c>
      <c r="E100" s="35"/>
      <c r="F100" s="35" t="s">
        <v>78</v>
      </c>
      <c r="G100" s="35">
        <v>8</v>
      </c>
      <c r="H100" s="35">
        <v>8</v>
      </c>
      <c r="I100" s="35">
        <v>5</v>
      </c>
      <c r="J100" s="35">
        <v>8</v>
      </c>
      <c r="K100" s="35">
        <v>8</v>
      </c>
      <c r="L100" s="35">
        <v>8</v>
      </c>
      <c r="M100" s="35">
        <v>8</v>
      </c>
      <c r="N100" s="35">
        <v>8</v>
      </c>
      <c r="O100" s="35">
        <v>8</v>
      </c>
      <c r="P100" s="35">
        <v>8</v>
      </c>
      <c r="Q100" s="35">
        <v>8</v>
      </c>
      <c r="R100" s="35">
        <v>8</v>
      </c>
    </row>
    <row r="101" spans="1:18" hidden="1" x14ac:dyDescent="0.2">
      <c r="A101" s="33" t="str">
        <f t="shared" si="1"/>
        <v>奥中山日照時間(時間)</v>
      </c>
      <c r="B101" s="11"/>
      <c r="C101" s="35" t="s">
        <v>52</v>
      </c>
      <c r="D101" s="35" t="s">
        <v>77</v>
      </c>
      <c r="E101" s="35"/>
      <c r="F101" s="35" t="s">
        <v>79</v>
      </c>
      <c r="G101" s="35">
        <v>1</v>
      </c>
      <c r="H101" s="35">
        <v>1</v>
      </c>
      <c r="I101" s="35">
        <v>2</v>
      </c>
      <c r="J101" s="35">
        <v>2</v>
      </c>
      <c r="K101" s="35">
        <v>2</v>
      </c>
      <c r="L101" s="35">
        <v>2</v>
      </c>
      <c r="M101" s="35">
        <v>2</v>
      </c>
      <c r="N101" s="35">
        <v>2</v>
      </c>
      <c r="O101" s="35">
        <v>2</v>
      </c>
      <c r="P101" s="35">
        <v>2</v>
      </c>
      <c r="Q101" s="35">
        <v>2</v>
      </c>
      <c r="R101" s="35">
        <v>2</v>
      </c>
    </row>
    <row r="102" spans="1:18" hidden="1" x14ac:dyDescent="0.2">
      <c r="A102" s="33" t="str">
        <f t="shared" si="1"/>
        <v>奥中山日照時間(時間)過去1年平均(時間)</v>
      </c>
      <c r="B102" s="11"/>
      <c r="C102" s="35" t="s">
        <v>52</v>
      </c>
      <c r="D102" s="35" t="s">
        <v>77</v>
      </c>
      <c r="E102" s="35" t="s">
        <v>88</v>
      </c>
      <c r="F102" s="35"/>
      <c r="G102" s="35">
        <v>88.4</v>
      </c>
      <c r="H102" s="35">
        <v>97</v>
      </c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1:18" hidden="1" x14ac:dyDescent="0.2">
      <c r="A103" s="33" t="str">
        <f t="shared" si="1"/>
        <v>奥中山日照時間(時間)過去1年平均(時間)</v>
      </c>
      <c r="B103" s="11"/>
      <c r="C103" s="35" t="s">
        <v>52</v>
      </c>
      <c r="D103" s="35" t="s">
        <v>77</v>
      </c>
      <c r="E103" s="35" t="s">
        <v>88</v>
      </c>
      <c r="F103" s="35" t="s">
        <v>78</v>
      </c>
      <c r="G103" s="35">
        <v>8</v>
      </c>
      <c r="H103" s="35">
        <v>8</v>
      </c>
      <c r="I103" s="35">
        <v>1</v>
      </c>
      <c r="J103" s="35">
        <v>1</v>
      </c>
      <c r="K103" s="35">
        <v>1</v>
      </c>
      <c r="L103" s="35">
        <v>1</v>
      </c>
      <c r="M103" s="35">
        <v>1</v>
      </c>
      <c r="N103" s="35">
        <v>1</v>
      </c>
      <c r="O103" s="35">
        <v>1</v>
      </c>
      <c r="P103" s="35">
        <v>1</v>
      </c>
      <c r="Q103" s="35">
        <v>1</v>
      </c>
      <c r="R103" s="35">
        <v>1</v>
      </c>
    </row>
    <row r="104" spans="1:18" hidden="1" x14ac:dyDescent="0.2">
      <c r="A104" s="33" t="str">
        <f t="shared" si="1"/>
        <v>奥中山日照時間(時間)過去1年平均(時間)</v>
      </c>
      <c r="B104" s="11"/>
      <c r="C104" s="35" t="s">
        <v>52</v>
      </c>
      <c r="D104" s="35" t="s">
        <v>77</v>
      </c>
      <c r="E104" s="35" t="s">
        <v>88</v>
      </c>
      <c r="F104" s="35" t="s">
        <v>79</v>
      </c>
      <c r="G104" s="35">
        <v>1</v>
      </c>
      <c r="H104" s="35">
        <v>1</v>
      </c>
      <c r="I104" s="35">
        <v>2</v>
      </c>
      <c r="J104" s="35">
        <v>2</v>
      </c>
      <c r="K104" s="35">
        <v>2</v>
      </c>
      <c r="L104" s="35">
        <v>2</v>
      </c>
      <c r="M104" s="35">
        <v>2</v>
      </c>
      <c r="N104" s="35">
        <v>2</v>
      </c>
      <c r="O104" s="35">
        <v>2</v>
      </c>
      <c r="P104" s="35">
        <v>2</v>
      </c>
      <c r="Q104" s="35">
        <v>2</v>
      </c>
      <c r="R104" s="35">
        <v>2</v>
      </c>
    </row>
    <row r="105" spans="1:18" x14ac:dyDescent="0.2">
      <c r="A105" s="33" t="str">
        <f t="shared" si="1"/>
        <v>奥中山降水量の合計(mm)</v>
      </c>
      <c r="B105" s="11"/>
      <c r="C105" s="35" t="s">
        <v>52</v>
      </c>
      <c r="D105" s="35" t="s">
        <v>75</v>
      </c>
      <c r="E105" s="35"/>
      <c r="F105" s="35"/>
      <c r="G105" s="35">
        <v>82</v>
      </c>
      <c r="H105" s="35">
        <v>60</v>
      </c>
      <c r="I105" s="35">
        <v>76</v>
      </c>
      <c r="J105" s="35">
        <v>102</v>
      </c>
      <c r="K105" s="35">
        <v>125</v>
      </c>
      <c r="L105" s="35">
        <v>108.5</v>
      </c>
      <c r="M105" s="35">
        <v>170</v>
      </c>
      <c r="N105" s="35">
        <v>153.5</v>
      </c>
      <c r="O105" s="35">
        <v>64.5</v>
      </c>
      <c r="P105" s="35">
        <v>94.5</v>
      </c>
      <c r="Q105" s="35">
        <v>153.5</v>
      </c>
      <c r="R105" s="35">
        <v>108</v>
      </c>
    </row>
    <row r="106" spans="1:18" hidden="1" x14ac:dyDescent="0.2">
      <c r="A106" s="33" t="str">
        <f t="shared" si="1"/>
        <v>奥中山降水量の合計(mm)</v>
      </c>
      <c r="B106" s="11"/>
      <c r="C106" s="35" t="s">
        <v>52</v>
      </c>
      <c r="D106" s="35" t="s">
        <v>75</v>
      </c>
      <c r="E106" s="35"/>
      <c r="F106" s="35" t="s">
        <v>78</v>
      </c>
      <c r="G106" s="35">
        <v>8</v>
      </c>
      <c r="H106" s="35">
        <v>8</v>
      </c>
      <c r="I106" s="35">
        <v>8</v>
      </c>
      <c r="J106" s="35">
        <v>8</v>
      </c>
      <c r="K106" s="35">
        <v>8</v>
      </c>
      <c r="L106" s="35">
        <v>8</v>
      </c>
      <c r="M106" s="35">
        <v>8</v>
      </c>
      <c r="N106" s="35">
        <v>8</v>
      </c>
      <c r="O106" s="35">
        <v>8</v>
      </c>
      <c r="P106" s="35">
        <v>8</v>
      </c>
      <c r="Q106" s="35">
        <v>8</v>
      </c>
      <c r="R106" s="35">
        <v>8</v>
      </c>
    </row>
    <row r="107" spans="1:18" hidden="1" x14ac:dyDescent="0.2">
      <c r="A107" s="33" t="str">
        <f t="shared" si="1"/>
        <v>奥中山降水量の合計(mm)</v>
      </c>
      <c r="B107" s="11"/>
      <c r="C107" s="35" t="s">
        <v>52</v>
      </c>
      <c r="D107" s="35" t="s">
        <v>75</v>
      </c>
      <c r="E107" s="35"/>
      <c r="F107" s="35" t="s">
        <v>79</v>
      </c>
      <c r="G107" s="35">
        <v>1</v>
      </c>
      <c r="H107" s="35">
        <v>1</v>
      </c>
      <c r="I107" s="35">
        <v>1</v>
      </c>
      <c r="J107" s="35">
        <v>1</v>
      </c>
      <c r="K107" s="35">
        <v>1</v>
      </c>
      <c r="L107" s="35">
        <v>1</v>
      </c>
      <c r="M107" s="35">
        <v>1</v>
      </c>
      <c r="N107" s="35">
        <v>1</v>
      </c>
      <c r="O107" s="35">
        <v>1</v>
      </c>
      <c r="P107" s="35">
        <v>1</v>
      </c>
      <c r="Q107" s="35">
        <v>1</v>
      </c>
      <c r="R107" s="35">
        <v>1</v>
      </c>
    </row>
    <row r="108" spans="1:18" hidden="1" x14ac:dyDescent="0.2">
      <c r="A108" s="33" t="str">
        <f t="shared" si="1"/>
        <v>奥中山降水量の合計(mm)過去1年平均(mm)</v>
      </c>
      <c r="B108" s="11"/>
      <c r="C108" s="35" t="s">
        <v>52</v>
      </c>
      <c r="D108" s="35" t="s">
        <v>75</v>
      </c>
      <c r="E108" s="35" t="s">
        <v>89</v>
      </c>
      <c r="F108" s="35"/>
      <c r="G108" s="35">
        <v>52.5</v>
      </c>
      <c r="H108" s="35">
        <v>61.5</v>
      </c>
      <c r="I108" s="35">
        <v>86</v>
      </c>
      <c r="J108" s="35">
        <v>104</v>
      </c>
      <c r="K108" s="35">
        <v>96.5</v>
      </c>
      <c r="L108" s="35">
        <v>133</v>
      </c>
      <c r="M108" s="35">
        <v>305.5</v>
      </c>
      <c r="N108" s="35">
        <v>214.5</v>
      </c>
      <c r="O108" s="35">
        <v>132</v>
      </c>
      <c r="P108" s="35">
        <v>52</v>
      </c>
      <c r="Q108" s="35">
        <v>65.5</v>
      </c>
      <c r="R108" s="35">
        <v>60.5</v>
      </c>
    </row>
    <row r="109" spans="1:18" hidden="1" x14ac:dyDescent="0.2">
      <c r="A109" s="33" t="str">
        <f t="shared" si="1"/>
        <v>奥中山降水量の合計(mm)過去1年平均(mm)</v>
      </c>
      <c r="B109" s="11"/>
      <c r="C109" s="35" t="s">
        <v>52</v>
      </c>
      <c r="D109" s="35" t="s">
        <v>75</v>
      </c>
      <c r="E109" s="35" t="s">
        <v>89</v>
      </c>
      <c r="F109" s="35" t="s">
        <v>78</v>
      </c>
      <c r="G109" s="35">
        <v>8</v>
      </c>
      <c r="H109" s="35">
        <v>8</v>
      </c>
      <c r="I109" s="35">
        <v>8</v>
      </c>
      <c r="J109" s="35">
        <v>8</v>
      </c>
      <c r="K109" s="35">
        <v>8</v>
      </c>
      <c r="L109" s="35">
        <v>8</v>
      </c>
      <c r="M109" s="35">
        <v>8</v>
      </c>
      <c r="N109" s="35">
        <v>8</v>
      </c>
      <c r="O109" s="35">
        <v>8</v>
      </c>
      <c r="P109" s="35">
        <v>8</v>
      </c>
      <c r="Q109" s="35">
        <v>8</v>
      </c>
      <c r="R109" s="35">
        <v>8</v>
      </c>
    </row>
    <row r="110" spans="1:18" hidden="1" x14ac:dyDescent="0.2">
      <c r="A110" s="33" t="str">
        <f t="shared" si="1"/>
        <v>奥中山降水量の合計(mm)過去1年平均(mm)</v>
      </c>
      <c r="B110" s="11"/>
      <c r="C110" s="35" t="s">
        <v>52</v>
      </c>
      <c r="D110" s="35" t="s">
        <v>75</v>
      </c>
      <c r="E110" s="35" t="s">
        <v>89</v>
      </c>
      <c r="F110" s="35" t="s">
        <v>79</v>
      </c>
      <c r="G110" s="35">
        <v>1</v>
      </c>
      <c r="H110" s="35">
        <v>1</v>
      </c>
      <c r="I110" s="35">
        <v>1</v>
      </c>
      <c r="J110" s="35">
        <v>1</v>
      </c>
      <c r="K110" s="35">
        <v>1</v>
      </c>
      <c r="L110" s="35">
        <v>1</v>
      </c>
      <c r="M110" s="35">
        <v>1</v>
      </c>
      <c r="N110" s="35">
        <v>1</v>
      </c>
      <c r="O110" s="35">
        <v>1</v>
      </c>
      <c r="P110" s="35">
        <v>1</v>
      </c>
      <c r="Q110" s="35">
        <v>1</v>
      </c>
      <c r="R110" s="35">
        <v>1</v>
      </c>
    </row>
    <row r="111" spans="1:18" x14ac:dyDescent="0.2">
      <c r="A111" s="33" t="str">
        <f t="shared" si="1"/>
        <v>葛巻平均気温(℃)</v>
      </c>
      <c r="B111" s="11"/>
      <c r="C111" s="35" t="s">
        <v>53</v>
      </c>
      <c r="D111" s="35" t="s">
        <v>76</v>
      </c>
      <c r="E111" s="35"/>
      <c r="F111" s="35"/>
      <c r="G111" s="35">
        <v>-5.2</v>
      </c>
      <c r="H111" s="35">
        <v>-2.7</v>
      </c>
      <c r="I111" s="35">
        <v>3.4</v>
      </c>
      <c r="J111" s="35">
        <v>6.3</v>
      </c>
      <c r="K111" s="35">
        <v>12.7</v>
      </c>
      <c r="L111" s="35">
        <v>17.399999999999999</v>
      </c>
      <c r="M111" s="35">
        <v>21.6</v>
      </c>
      <c r="N111" s="35">
        <v>20.9</v>
      </c>
      <c r="O111" s="35">
        <v>15.7</v>
      </c>
      <c r="P111" s="35">
        <v>10.199999999999999</v>
      </c>
      <c r="Q111" s="35">
        <v>5.3</v>
      </c>
      <c r="R111" s="35">
        <v>-1.2</v>
      </c>
    </row>
    <row r="112" spans="1:18" hidden="1" x14ac:dyDescent="0.2">
      <c r="A112" s="33" t="str">
        <f t="shared" si="1"/>
        <v>葛巻平均気温(℃)</v>
      </c>
      <c r="B112" s="11"/>
      <c r="C112" s="35" t="s">
        <v>53</v>
      </c>
      <c r="D112" s="35" t="s">
        <v>76</v>
      </c>
      <c r="E112" s="35"/>
      <c r="F112" s="35" t="s">
        <v>78</v>
      </c>
      <c r="G112" s="35">
        <v>8</v>
      </c>
      <c r="H112" s="35">
        <v>8</v>
      </c>
      <c r="I112" s="35">
        <v>8</v>
      </c>
      <c r="J112" s="35">
        <v>8</v>
      </c>
      <c r="K112" s="35">
        <v>8</v>
      </c>
      <c r="L112" s="35">
        <v>8</v>
      </c>
      <c r="M112" s="35">
        <v>8</v>
      </c>
      <c r="N112" s="35">
        <v>8</v>
      </c>
      <c r="O112" s="35">
        <v>8</v>
      </c>
      <c r="P112" s="35">
        <v>8</v>
      </c>
      <c r="Q112" s="35">
        <v>8</v>
      </c>
      <c r="R112" s="35">
        <v>8</v>
      </c>
    </row>
    <row r="113" spans="1:18" hidden="1" x14ac:dyDescent="0.2">
      <c r="A113" s="33" t="str">
        <f t="shared" si="1"/>
        <v>葛巻平均気温(℃)</v>
      </c>
      <c r="B113" s="11"/>
      <c r="C113" s="35" t="s">
        <v>53</v>
      </c>
      <c r="D113" s="35" t="s">
        <v>76</v>
      </c>
      <c r="E113" s="35"/>
      <c r="F113" s="35" t="s">
        <v>79</v>
      </c>
      <c r="G113" s="35">
        <v>1</v>
      </c>
      <c r="H113" s="35">
        <v>1</v>
      </c>
      <c r="I113" s="35">
        <v>1</v>
      </c>
      <c r="J113" s="35">
        <v>1</v>
      </c>
      <c r="K113" s="35">
        <v>1</v>
      </c>
      <c r="L113" s="35">
        <v>1</v>
      </c>
      <c r="M113" s="35">
        <v>1</v>
      </c>
      <c r="N113" s="35">
        <v>1</v>
      </c>
      <c r="O113" s="35">
        <v>1</v>
      </c>
      <c r="P113" s="35">
        <v>1</v>
      </c>
      <c r="Q113" s="35">
        <v>1</v>
      </c>
      <c r="R113" s="35">
        <v>1</v>
      </c>
    </row>
    <row r="114" spans="1:18" hidden="1" x14ac:dyDescent="0.2">
      <c r="A114" s="33" t="str">
        <f t="shared" si="1"/>
        <v>葛巻平均気温(℃)過去1年平均(℃)</v>
      </c>
      <c r="B114" s="11"/>
      <c r="C114" s="35" t="s">
        <v>53</v>
      </c>
      <c r="D114" s="35" t="s">
        <v>76</v>
      </c>
      <c r="E114" s="35" t="s">
        <v>87</v>
      </c>
      <c r="F114" s="35"/>
      <c r="G114" s="35">
        <v>-2.9</v>
      </c>
      <c r="H114" s="35">
        <v>-1.9</v>
      </c>
      <c r="I114" s="35">
        <v>2.2999999999999998</v>
      </c>
      <c r="J114" s="35">
        <v>4.5999999999999996</v>
      </c>
      <c r="K114" s="35">
        <v>13.1</v>
      </c>
      <c r="L114" s="35">
        <v>17.2</v>
      </c>
      <c r="M114" s="35">
        <v>19.5</v>
      </c>
      <c r="N114" s="35">
        <v>22.5</v>
      </c>
      <c r="O114" s="35">
        <v>17.899999999999999</v>
      </c>
      <c r="P114" s="35">
        <v>9.6</v>
      </c>
      <c r="Q114" s="35">
        <v>4.5999999999999996</v>
      </c>
      <c r="R114" s="35">
        <v>-2.4</v>
      </c>
    </row>
    <row r="115" spans="1:18" hidden="1" x14ac:dyDescent="0.2">
      <c r="A115" s="33" t="str">
        <f t="shared" si="1"/>
        <v>葛巻平均気温(℃)過去1年平均(℃)</v>
      </c>
      <c r="B115" s="11"/>
      <c r="C115" s="35" t="s">
        <v>53</v>
      </c>
      <c r="D115" s="35" t="s">
        <v>76</v>
      </c>
      <c r="E115" s="35" t="s">
        <v>87</v>
      </c>
      <c r="F115" s="35" t="s">
        <v>78</v>
      </c>
      <c r="G115" s="35">
        <v>8</v>
      </c>
      <c r="H115" s="35">
        <v>8</v>
      </c>
      <c r="I115" s="35">
        <v>8</v>
      </c>
      <c r="J115" s="35">
        <v>8</v>
      </c>
      <c r="K115" s="35">
        <v>8</v>
      </c>
      <c r="L115" s="35">
        <v>8</v>
      </c>
      <c r="M115" s="35">
        <v>8</v>
      </c>
      <c r="N115" s="35">
        <v>8</v>
      </c>
      <c r="O115" s="35">
        <v>8</v>
      </c>
      <c r="P115" s="35">
        <v>8</v>
      </c>
      <c r="Q115" s="35">
        <v>8</v>
      </c>
      <c r="R115" s="35">
        <v>8</v>
      </c>
    </row>
    <row r="116" spans="1:18" hidden="1" x14ac:dyDescent="0.2">
      <c r="A116" s="33" t="str">
        <f t="shared" si="1"/>
        <v>葛巻平均気温(℃)過去1年平均(℃)</v>
      </c>
      <c r="B116" s="11"/>
      <c r="C116" s="35" t="s">
        <v>53</v>
      </c>
      <c r="D116" s="35" t="s">
        <v>76</v>
      </c>
      <c r="E116" s="35" t="s">
        <v>87</v>
      </c>
      <c r="F116" s="35" t="s">
        <v>79</v>
      </c>
      <c r="G116" s="35">
        <v>1</v>
      </c>
      <c r="H116" s="35">
        <v>1</v>
      </c>
      <c r="I116" s="35">
        <v>1</v>
      </c>
      <c r="J116" s="35">
        <v>1</v>
      </c>
      <c r="K116" s="35">
        <v>1</v>
      </c>
      <c r="L116" s="35">
        <v>1</v>
      </c>
      <c r="M116" s="35">
        <v>1</v>
      </c>
      <c r="N116" s="35">
        <v>1</v>
      </c>
      <c r="O116" s="35">
        <v>1</v>
      </c>
      <c r="P116" s="35">
        <v>1</v>
      </c>
      <c r="Q116" s="35">
        <v>1</v>
      </c>
      <c r="R116" s="35">
        <v>1</v>
      </c>
    </row>
    <row r="117" spans="1:18" x14ac:dyDescent="0.2">
      <c r="A117" s="33" t="str">
        <f t="shared" si="1"/>
        <v>葛巻日照時間(時間)</v>
      </c>
      <c r="B117" s="11"/>
      <c r="C117" s="35" t="s">
        <v>53</v>
      </c>
      <c r="D117" s="35" t="s">
        <v>77</v>
      </c>
      <c r="E117" s="35"/>
      <c r="F117" s="35"/>
      <c r="G117" s="35">
        <v>90.4</v>
      </c>
      <c r="H117" s="35">
        <v>92</v>
      </c>
      <c r="I117" s="35">
        <v>159.5</v>
      </c>
      <c r="J117" s="35">
        <v>195</v>
      </c>
      <c r="K117" s="35">
        <v>162.69999999999999</v>
      </c>
      <c r="L117" s="35">
        <v>205.8</v>
      </c>
      <c r="M117" s="35">
        <v>166</v>
      </c>
      <c r="N117" s="35">
        <v>109.3</v>
      </c>
      <c r="O117" s="35">
        <v>175.7</v>
      </c>
      <c r="P117" s="35">
        <v>111.1</v>
      </c>
      <c r="Q117" s="35">
        <v>120.4</v>
      </c>
      <c r="R117" s="35">
        <v>82.6</v>
      </c>
    </row>
    <row r="118" spans="1:18" hidden="1" x14ac:dyDescent="0.2">
      <c r="A118" s="33" t="str">
        <f t="shared" si="1"/>
        <v>葛巻日照時間(時間)</v>
      </c>
      <c r="B118" s="11"/>
      <c r="C118" s="35" t="s">
        <v>53</v>
      </c>
      <c r="D118" s="35" t="s">
        <v>77</v>
      </c>
      <c r="E118" s="35"/>
      <c r="F118" s="35" t="s">
        <v>78</v>
      </c>
      <c r="G118" s="35">
        <v>8</v>
      </c>
      <c r="H118" s="35">
        <v>8</v>
      </c>
      <c r="I118" s="35">
        <v>5</v>
      </c>
      <c r="J118" s="35">
        <v>8</v>
      </c>
      <c r="K118" s="35">
        <v>8</v>
      </c>
      <c r="L118" s="35">
        <v>8</v>
      </c>
      <c r="M118" s="35">
        <v>8</v>
      </c>
      <c r="N118" s="35">
        <v>8</v>
      </c>
      <c r="O118" s="35">
        <v>8</v>
      </c>
      <c r="P118" s="35">
        <v>8</v>
      </c>
      <c r="Q118" s="35">
        <v>8</v>
      </c>
      <c r="R118" s="35">
        <v>8</v>
      </c>
    </row>
    <row r="119" spans="1:18" hidden="1" x14ac:dyDescent="0.2">
      <c r="A119" s="33" t="str">
        <f t="shared" si="1"/>
        <v>葛巻日照時間(時間)</v>
      </c>
      <c r="B119" s="11"/>
      <c r="C119" s="35" t="s">
        <v>53</v>
      </c>
      <c r="D119" s="35" t="s">
        <v>77</v>
      </c>
      <c r="E119" s="35"/>
      <c r="F119" s="35" t="s">
        <v>79</v>
      </c>
      <c r="G119" s="35">
        <v>1</v>
      </c>
      <c r="H119" s="35">
        <v>1</v>
      </c>
      <c r="I119" s="35">
        <v>2</v>
      </c>
      <c r="J119" s="35">
        <v>2</v>
      </c>
      <c r="K119" s="35">
        <v>2</v>
      </c>
      <c r="L119" s="35">
        <v>2</v>
      </c>
      <c r="M119" s="35">
        <v>2</v>
      </c>
      <c r="N119" s="35">
        <v>2</v>
      </c>
      <c r="O119" s="35">
        <v>2</v>
      </c>
      <c r="P119" s="35">
        <v>2</v>
      </c>
      <c r="Q119" s="35">
        <v>2</v>
      </c>
      <c r="R119" s="35">
        <v>2</v>
      </c>
    </row>
    <row r="120" spans="1:18" hidden="1" x14ac:dyDescent="0.2">
      <c r="A120" s="33" t="str">
        <f t="shared" si="1"/>
        <v>葛巻日照時間(時間)過去1年平均(時間)</v>
      </c>
      <c r="B120" s="11"/>
      <c r="C120" s="35" t="s">
        <v>53</v>
      </c>
      <c r="D120" s="35" t="s">
        <v>77</v>
      </c>
      <c r="E120" s="35" t="s">
        <v>88</v>
      </c>
      <c r="F120" s="35"/>
      <c r="G120" s="35">
        <v>72.8</v>
      </c>
      <c r="H120" s="35">
        <v>89.1</v>
      </c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1:18" hidden="1" x14ac:dyDescent="0.2">
      <c r="A121" s="33" t="str">
        <f t="shared" si="1"/>
        <v>葛巻日照時間(時間)過去1年平均(時間)</v>
      </c>
      <c r="B121" s="11"/>
      <c r="C121" s="35" t="s">
        <v>53</v>
      </c>
      <c r="D121" s="35" t="s">
        <v>77</v>
      </c>
      <c r="E121" s="35" t="s">
        <v>88</v>
      </c>
      <c r="F121" s="35" t="s">
        <v>78</v>
      </c>
      <c r="G121" s="35">
        <v>8</v>
      </c>
      <c r="H121" s="35">
        <v>8</v>
      </c>
      <c r="I121" s="35">
        <v>1</v>
      </c>
      <c r="J121" s="35">
        <v>1</v>
      </c>
      <c r="K121" s="35">
        <v>1</v>
      </c>
      <c r="L121" s="35">
        <v>1</v>
      </c>
      <c r="M121" s="35">
        <v>1</v>
      </c>
      <c r="N121" s="35">
        <v>1</v>
      </c>
      <c r="O121" s="35">
        <v>1</v>
      </c>
      <c r="P121" s="35">
        <v>1</v>
      </c>
      <c r="Q121" s="35">
        <v>1</v>
      </c>
      <c r="R121" s="35">
        <v>1</v>
      </c>
    </row>
    <row r="122" spans="1:18" hidden="1" x14ac:dyDescent="0.2">
      <c r="A122" s="33" t="str">
        <f t="shared" si="1"/>
        <v>葛巻日照時間(時間)過去1年平均(時間)</v>
      </c>
      <c r="B122" s="11"/>
      <c r="C122" s="35" t="s">
        <v>53</v>
      </c>
      <c r="D122" s="35" t="s">
        <v>77</v>
      </c>
      <c r="E122" s="35" t="s">
        <v>88</v>
      </c>
      <c r="F122" s="35" t="s">
        <v>79</v>
      </c>
      <c r="G122" s="35">
        <v>1</v>
      </c>
      <c r="H122" s="35">
        <v>1</v>
      </c>
      <c r="I122" s="35">
        <v>2</v>
      </c>
      <c r="J122" s="35">
        <v>2</v>
      </c>
      <c r="K122" s="35">
        <v>2</v>
      </c>
      <c r="L122" s="35">
        <v>2</v>
      </c>
      <c r="M122" s="35">
        <v>2</v>
      </c>
      <c r="N122" s="35">
        <v>2</v>
      </c>
      <c r="O122" s="35">
        <v>2</v>
      </c>
      <c r="P122" s="35">
        <v>2</v>
      </c>
      <c r="Q122" s="35">
        <v>2</v>
      </c>
      <c r="R122" s="35">
        <v>2</v>
      </c>
    </row>
    <row r="123" spans="1:18" x14ac:dyDescent="0.2">
      <c r="A123" s="33" t="str">
        <f t="shared" si="1"/>
        <v>葛巻降水量の合計(mm)</v>
      </c>
      <c r="B123" s="11"/>
      <c r="C123" s="35" t="s">
        <v>53</v>
      </c>
      <c r="D123" s="35" t="s">
        <v>75</v>
      </c>
      <c r="E123" s="35"/>
      <c r="F123" s="35"/>
      <c r="G123" s="35">
        <v>31.5</v>
      </c>
      <c r="H123" s="35">
        <v>57.5</v>
      </c>
      <c r="I123" s="35">
        <v>90</v>
      </c>
      <c r="J123" s="35">
        <v>64.5</v>
      </c>
      <c r="K123" s="35">
        <v>92</v>
      </c>
      <c r="L123" s="35">
        <v>37.5</v>
      </c>
      <c r="M123" s="35">
        <v>82</v>
      </c>
      <c r="N123" s="35">
        <v>124.5</v>
      </c>
      <c r="O123" s="35">
        <v>79</v>
      </c>
      <c r="P123" s="35">
        <v>93.5</v>
      </c>
      <c r="Q123" s="35">
        <v>69.5</v>
      </c>
      <c r="R123" s="35">
        <v>59.5</v>
      </c>
    </row>
    <row r="124" spans="1:18" hidden="1" x14ac:dyDescent="0.2">
      <c r="A124" s="33" t="str">
        <f t="shared" si="1"/>
        <v>葛巻降水量の合計(mm)</v>
      </c>
      <c r="B124" s="11"/>
      <c r="C124" s="35" t="s">
        <v>53</v>
      </c>
      <c r="D124" s="35" t="s">
        <v>75</v>
      </c>
      <c r="E124" s="35"/>
      <c r="F124" s="35" t="s">
        <v>78</v>
      </c>
      <c r="G124" s="35">
        <v>8</v>
      </c>
      <c r="H124" s="35">
        <v>8</v>
      </c>
      <c r="I124" s="35">
        <v>8</v>
      </c>
      <c r="J124" s="35">
        <v>8</v>
      </c>
      <c r="K124" s="35">
        <v>8</v>
      </c>
      <c r="L124" s="35">
        <v>8</v>
      </c>
      <c r="M124" s="35">
        <v>8</v>
      </c>
      <c r="N124" s="35">
        <v>8</v>
      </c>
      <c r="O124" s="35">
        <v>8</v>
      </c>
      <c r="P124" s="35">
        <v>8</v>
      </c>
      <c r="Q124" s="35">
        <v>8</v>
      </c>
      <c r="R124" s="35">
        <v>8</v>
      </c>
    </row>
    <row r="125" spans="1:18" hidden="1" x14ac:dyDescent="0.2">
      <c r="A125" s="33" t="str">
        <f t="shared" si="1"/>
        <v>葛巻降水量の合計(mm)</v>
      </c>
      <c r="B125" s="11"/>
      <c r="C125" s="35" t="s">
        <v>53</v>
      </c>
      <c r="D125" s="35" t="s">
        <v>75</v>
      </c>
      <c r="E125" s="35"/>
      <c r="F125" s="35" t="s">
        <v>79</v>
      </c>
      <c r="G125" s="35">
        <v>1</v>
      </c>
      <c r="H125" s="35">
        <v>1</v>
      </c>
      <c r="I125" s="35">
        <v>1</v>
      </c>
      <c r="J125" s="35">
        <v>1</v>
      </c>
      <c r="K125" s="35">
        <v>1</v>
      </c>
      <c r="L125" s="35">
        <v>1</v>
      </c>
      <c r="M125" s="35">
        <v>1</v>
      </c>
      <c r="N125" s="35">
        <v>1</v>
      </c>
      <c r="O125" s="35">
        <v>1</v>
      </c>
      <c r="P125" s="35">
        <v>1</v>
      </c>
      <c r="Q125" s="35">
        <v>1</v>
      </c>
      <c r="R125" s="35">
        <v>1</v>
      </c>
    </row>
    <row r="126" spans="1:18" hidden="1" x14ac:dyDescent="0.2">
      <c r="A126" s="33" t="str">
        <f t="shared" si="1"/>
        <v>葛巻降水量の合計(mm)過去1年平均(mm)</v>
      </c>
      <c r="B126" s="11"/>
      <c r="C126" s="35" t="s">
        <v>53</v>
      </c>
      <c r="D126" s="35" t="s">
        <v>75</v>
      </c>
      <c r="E126" s="35" t="s">
        <v>89</v>
      </c>
      <c r="F126" s="35"/>
      <c r="G126" s="35">
        <v>55.5</v>
      </c>
      <c r="H126" s="35">
        <v>35.5</v>
      </c>
      <c r="I126" s="35">
        <v>45.5</v>
      </c>
      <c r="J126" s="35">
        <v>141</v>
      </c>
      <c r="K126" s="35">
        <v>64.5</v>
      </c>
      <c r="L126" s="35">
        <v>83</v>
      </c>
      <c r="M126" s="35">
        <v>290.5</v>
      </c>
      <c r="N126" s="35">
        <v>137.5</v>
      </c>
      <c r="O126" s="35">
        <v>103.5</v>
      </c>
      <c r="P126" s="35">
        <v>37</v>
      </c>
      <c r="Q126" s="35">
        <v>50</v>
      </c>
      <c r="R126" s="35">
        <v>34</v>
      </c>
    </row>
    <row r="127" spans="1:18" hidden="1" x14ac:dyDescent="0.2">
      <c r="A127" s="33" t="str">
        <f t="shared" si="1"/>
        <v>葛巻降水量の合計(mm)過去1年平均(mm)</v>
      </c>
      <c r="B127" s="11"/>
      <c r="C127" s="35" t="s">
        <v>53</v>
      </c>
      <c r="D127" s="35" t="s">
        <v>75</v>
      </c>
      <c r="E127" s="35" t="s">
        <v>89</v>
      </c>
      <c r="F127" s="35" t="s">
        <v>78</v>
      </c>
      <c r="G127" s="35">
        <v>8</v>
      </c>
      <c r="H127" s="35">
        <v>8</v>
      </c>
      <c r="I127" s="35">
        <v>8</v>
      </c>
      <c r="J127" s="35">
        <v>8</v>
      </c>
      <c r="K127" s="35">
        <v>8</v>
      </c>
      <c r="L127" s="35">
        <v>8</v>
      </c>
      <c r="M127" s="35">
        <v>8</v>
      </c>
      <c r="N127" s="35">
        <v>8</v>
      </c>
      <c r="O127" s="35">
        <v>8</v>
      </c>
      <c r="P127" s="35">
        <v>8</v>
      </c>
      <c r="Q127" s="35">
        <v>8</v>
      </c>
      <c r="R127" s="35">
        <v>8</v>
      </c>
    </row>
    <row r="128" spans="1:18" hidden="1" x14ac:dyDescent="0.2">
      <c r="A128" s="33" t="str">
        <f t="shared" si="1"/>
        <v>葛巻降水量の合計(mm)過去1年平均(mm)</v>
      </c>
      <c r="B128" s="11"/>
      <c r="C128" s="35" t="s">
        <v>53</v>
      </c>
      <c r="D128" s="35" t="s">
        <v>75</v>
      </c>
      <c r="E128" s="35" t="s">
        <v>89</v>
      </c>
      <c r="F128" s="35" t="s">
        <v>79</v>
      </c>
      <c r="G128" s="35">
        <v>1</v>
      </c>
      <c r="H128" s="35">
        <v>1</v>
      </c>
      <c r="I128" s="35">
        <v>1</v>
      </c>
      <c r="J128" s="35">
        <v>1</v>
      </c>
      <c r="K128" s="35">
        <v>1</v>
      </c>
      <c r="L128" s="35">
        <v>1</v>
      </c>
      <c r="M128" s="35">
        <v>1</v>
      </c>
      <c r="N128" s="35">
        <v>1</v>
      </c>
      <c r="O128" s="35">
        <v>1</v>
      </c>
      <c r="P128" s="35">
        <v>1</v>
      </c>
      <c r="Q128" s="35">
        <v>1</v>
      </c>
      <c r="R128" s="35">
        <v>1</v>
      </c>
    </row>
    <row r="129" spans="1:18" x14ac:dyDescent="0.2">
      <c r="A129" s="33" t="str">
        <f t="shared" si="1"/>
        <v>普代平均気温(℃)</v>
      </c>
      <c r="B129" s="11"/>
      <c r="C129" s="35" t="s">
        <v>54</v>
      </c>
      <c r="D129" s="35" t="s">
        <v>76</v>
      </c>
      <c r="E129" s="35"/>
      <c r="F129" s="35"/>
      <c r="G129" s="35">
        <v>-1.8</v>
      </c>
      <c r="H129" s="35">
        <v>0.9</v>
      </c>
      <c r="I129" s="35">
        <v>6</v>
      </c>
      <c r="J129" s="35">
        <v>8.6</v>
      </c>
      <c r="K129" s="35">
        <v>14.1</v>
      </c>
      <c r="L129" s="35">
        <v>18.100000000000001</v>
      </c>
      <c r="M129" s="35">
        <v>22.3</v>
      </c>
      <c r="N129" s="35">
        <v>22</v>
      </c>
      <c r="O129" s="35">
        <v>18.2</v>
      </c>
      <c r="P129" s="35">
        <v>12.8</v>
      </c>
      <c r="Q129" s="35">
        <v>8.3000000000000007</v>
      </c>
      <c r="R129" s="35">
        <v>2.2000000000000002</v>
      </c>
    </row>
    <row r="130" spans="1:18" hidden="1" x14ac:dyDescent="0.2">
      <c r="A130" s="33" t="str">
        <f t="shared" si="1"/>
        <v>普代平均気温(℃)</v>
      </c>
      <c r="B130" s="11"/>
      <c r="C130" s="35" t="s">
        <v>54</v>
      </c>
      <c r="D130" s="35" t="s">
        <v>76</v>
      </c>
      <c r="E130" s="35"/>
      <c r="F130" s="35" t="s">
        <v>78</v>
      </c>
      <c r="G130" s="35">
        <v>8</v>
      </c>
      <c r="H130" s="35">
        <v>8</v>
      </c>
      <c r="I130" s="35">
        <v>8</v>
      </c>
      <c r="J130" s="35">
        <v>8</v>
      </c>
      <c r="K130" s="35">
        <v>8</v>
      </c>
      <c r="L130" s="35">
        <v>8</v>
      </c>
      <c r="M130" s="35">
        <v>8</v>
      </c>
      <c r="N130" s="35">
        <v>8</v>
      </c>
      <c r="O130" s="35">
        <v>8</v>
      </c>
      <c r="P130" s="35">
        <v>8</v>
      </c>
      <c r="Q130" s="35">
        <v>8</v>
      </c>
      <c r="R130" s="35">
        <v>8</v>
      </c>
    </row>
    <row r="131" spans="1:18" hidden="1" x14ac:dyDescent="0.2">
      <c r="A131" s="33" t="str">
        <f t="shared" ref="A131:A194" si="2">C131&amp;D131&amp;E131</f>
        <v>普代平均気温(℃)</v>
      </c>
      <c r="B131" s="11"/>
      <c r="C131" s="35" t="s">
        <v>54</v>
      </c>
      <c r="D131" s="35" t="s">
        <v>76</v>
      </c>
      <c r="E131" s="35"/>
      <c r="F131" s="35" t="s">
        <v>79</v>
      </c>
      <c r="G131" s="35">
        <v>1</v>
      </c>
      <c r="H131" s="35">
        <v>1</v>
      </c>
      <c r="I131" s="35">
        <v>1</v>
      </c>
      <c r="J131" s="35">
        <v>1</v>
      </c>
      <c r="K131" s="35">
        <v>1</v>
      </c>
      <c r="L131" s="35">
        <v>1</v>
      </c>
      <c r="M131" s="35">
        <v>1</v>
      </c>
      <c r="N131" s="35">
        <v>1</v>
      </c>
      <c r="O131" s="35">
        <v>1</v>
      </c>
      <c r="P131" s="35">
        <v>1</v>
      </c>
      <c r="Q131" s="35">
        <v>1</v>
      </c>
      <c r="R131" s="35">
        <v>1</v>
      </c>
    </row>
    <row r="132" spans="1:18" hidden="1" x14ac:dyDescent="0.2">
      <c r="A132" s="33" t="str">
        <f t="shared" si="2"/>
        <v>普代平均気温(℃)過去1年平均(℃)</v>
      </c>
      <c r="B132" s="11"/>
      <c r="C132" s="35" t="s">
        <v>54</v>
      </c>
      <c r="D132" s="35" t="s">
        <v>76</v>
      </c>
      <c r="E132" s="35" t="s">
        <v>87</v>
      </c>
      <c r="F132" s="35"/>
      <c r="G132" s="35">
        <v>1.1000000000000001</v>
      </c>
      <c r="H132" s="35">
        <v>1.1000000000000001</v>
      </c>
      <c r="I132" s="35">
        <v>5.2</v>
      </c>
      <c r="J132" s="35">
        <v>7.4</v>
      </c>
      <c r="K132" s="35">
        <v>14</v>
      </c>
      <c r="L132" s="35">
        <v>17.5</v>
      </c>
      <c r="M132" s="35">
        <v>19.399999999999999</v>
      </c>
      <c r="N132" s="35">
        <v>23.5</v>
      </c>
      <c r="O132" s="35">
        <v>19.899999999999999</v>
      </c>
      <c r="P132" s="35">
        <v>12.6</v>
      </c>
      <c r="Q132" s="35">
        <v>7.2</v>
      </c>
      <c r="R132" s="35">
        <v>0.7</v>
      </c>
    </row>
    <row r="133" spans="1:18" hidden="1" x14ac:dyDescent="0.2">
      <c r="A133" s="33" t="str">
        <f t="shared" si="2"/>
        <v>普代平均気温(℃)過去1年平均(℃)</v>
      </c>
      <c r="B133" s="11"/>
      <c r="C133" s="35" t="s">
        <v>54</v>
      </c>
      <c r="D133" s="35" t="s">
        <v>76</v>
      </c>
      <c r="E133" s="35" t="s">
        <v>87</v>
      </c>
      <c r="F133" s="35" t="s">
        <v>78</v>
      </c>
      <c r="G133" s="35">
        <v>8</v>
      </c>
      <c r="H133" s="35">
        <v>8</v>
      </c>
      <c r="I133" s="35">
        <v>8</v>
      </c>
      <c r="J133" s="35">
        <v>8</v>
      </c>
      <c r="K133" s="35">
        <v>8</v>
      </c>
      <c r="L133" s="35">
        <v>8</v>
      </c>
      <c r="M133" s="35">
        <v>8</v>
      </c>
      <c r="N133" s="35">
        <v>8</v>
      </c>
      <c r="O133" s="35">
        <v>8</v>
      </c>
      <c r="P133" s="35">
        <v>8</v>
      </c>
      <c r="Q133" s="35">
        <v>8</v>
      </c>
      <c r="R133" s="35">
        <v>8</v>
      </c>
    </row>
    <row r="134" spans="1:18" hidden="1" x14ac:dyDescent="0.2">
      <c r="A134" s="33" t="str">
        <f t="shared" si="2"/>
        <v>普代平均気温(℃)過去1年平均(℃)</v>
      </c>
      <c r="B134" s="11"/>
      <c r="C134" s="35" t="s">
        <v>54</v>
      </c>
      <c r="D134" s="35" t="s">
        <v>76</v>
      </c>
      <c r="E134" s="35" t="s">
        <v>87</v>
      </c>
      <c r="F134" s="35" t="s">
        <v>79</v>
      </c>
      <c r="G134" s="35">
        <v>1</v>
      </c>
      <c r="H134" s="35">
        <v>1</v>
      </c>
      <c r="I134" s="35">
        <v>1</v>
      </c>
      <c r="J134" s="35">
        <v>1</v>
      </c>
      <c r="K134" s="35">
        <v>1</v>
      </c>
      <c r="L134" s="35">
        <v>1</v>
      </c>
      <c r="M134" s="35">
        <v>1</v>
      </c>
      <c r="N134" s="35">
        <v>1</v>
      </c>
      <c r="O134" s="35">
        <v>1</v>
      </c>
      <c r="P134" s="35">
        <v>1</v>
      </c>
      <c r="Q134" s="35">
        <v>1</v>
      </c>
      <c r="R134" s="35">
        <v>1</v>
      </c>
    </row>
    <row r="135" spans="1:18" x14ac:dyDescent="0.2">
      <c r="A135" s="33" t="str">
        <f t="shared" si="2"/>
        <v>普代日照時間(時間)</v>
      </c>
      <c r="B135" s="11"/>
      <c r="C135" s="35" t="s">
        <v>54</v>
      </c>
      <c r="D135" s="35" t="s">
        <v>77</v>
      </c>
      <c r="E135" s="35"/>
      <c r="F135" s="35"/>
      <c r="G135" s="35">
        <v>138.5</v>
      </c>
      <c r="H135" s="35">
        <v>142.6</v>
      </c>
      <c r="I135" s="35">
        <v>181.6</v>
      </c>
      <c r="J135" s="35">
        <v>217.8</v>
      </c>
      <c r="K135" s="35">
        <v>191.7</v>
      </c>
      <c r="L135" s="35">
        <v>149.69999999999999</v>
      </c>
      <c r="M135" s="35">
        <v>157.69999999999999</v>
      </c>
      <c r="N135" s="35">
        <v>121.4</v>
      </c>
      <c r="O135" s="35">
        <v>169.9</v>
      </c>
      <c r="P135" s="35">
        <v>124.6</v>
      </c>
      <c r="Q135" s="35">
        <v>149.4</v>
      </c>
      <c r="R135" s="35">
        <v>145.30000000000001</v>
      </c>
    </row>
    <row r="136" spans="1:18" hidden="1" x14ac:dyDescent="0.2">
      <c r="A136" s="33" t="str">
        <f t="shared" si="2"/>
        <v>普代日照時間(時間)</v>
      </c>
      <c r="B136" s="11"/>
      <c r="C136" s="35" t="s">
        <v>54</v>
      </c>
      <c r="D136" s="35" t="s">
        <v>77</v>
      </c>
      <c r="E136" s="35"/>
      <c r="F136" s="35" t="s">
        <v>78</v>
      </c>
      <c r="G136" s="35">
        <v>8</v>
      </c>
      <c r="H136" s="35">
        <v>8</v>
      </c>
      <c r="I136" s="35">
        <v>5</v>
      </c>
      <c r="J136" s="35">
        <v>8</v>
      </c>
      <c r="K136" s="35">
        <v>8</v>
      </c>
      <c r="L136" s="35">
        <v>8</v>
      </c>
      <c r="M136" s="35">
        <v>8</v>
      </c>
      <c r="N136" s="35">
        <v>8</v>
      </c>
      <c r="O136" s="35">
        <v>8</v>
      </c>
      <c r="P136" s="35">
        <v>8</v>
      </c>
      <c r="Q136" s="35">
        <v>8</v>
      </c>
      <c r="R136" s="35">
        <v>8</v>
      </c>
    </row>
    <row r="137" spans="1:18" hidden="1" x14ac:dyDescent="0.2">
      <c r="A137" s="33" t="str">
        <f t="shared" si="2"/>
        <v>普代日照時間(時間)</v>
      </c>
      <c r="B137" s="11"/>
      <c r="C137" s="35" t="s">
        <v>54</v>
      </c>
      <c r="D137" s="35" t="s">
        <v>77</v>
      </c>
      <c r="E137" s="35"/>
      <c r="F137" s="35" t="s">
        <v>79</v>
      </c>
      <c r="G137" s="35">
        <v>1</v>
      </c>
      <c r="H137" s="35">
        <v>1</v>
      </c>
      <c r="I137" s="35">
        <v>2</v>
      </c>
      <c r="J137" s="35">
        <v>2</v>
      </c>
      <c r="K137" s="35">
        <v>2</v>
      </c>
      <c r="L137" s="35">
        <v>2</v>
      </c>
      <c r="M137" s="35">
        <v>2</v>
      </c>
      <c r="N137" s="35">
        <v>2</v>
      </c>
      <c r="O137" s="35">
        <v>2</v>
      </c>
      <c r="P137" s="35">
        <v>2</v>
      </c>
      <c r="Q137" s="35">
        <v>2</v>
      </c>
      <c r="R137" s="35">
        <v>2</v>
      </c>
    </row>
    <row r="138" spans="1:18" hidden="1" x14ac:dyDescent="0.2">
      <c r="A138" s="33" t="str">
        <f t="shared" si="2"/>
        <v>普代日照時間(時間)過去1年平均(時間)</v>
      </c>
      <c r="B138" s="11"/>
      <c r="C138" s="35" t="s">
        <v>54</v>
      </c>
      <c r="D138" s="35" t="s">
        <v>77</v>
      </c>
      <c r="E138" s="35" t="s">
        <v>88</v>
      </c>
      <c r="F138" s="35"/>
      <c r="G138" s="35">
        <v>111.2</v>
      </c>
      <c r="H138" s="35">
        <v>118.2</v>
      </c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1:18" hidden="1" x14ac:dyDescent="0.2">
      <c r="A139" s="33" t="str">
        <f t="shared" si="2"/>
        <v>普代日照時間(時間)過去1年平均(時間)</v>
      </c>
      <c r="B139" s="11"/>
      <c r="C139" s="35" t="s">
        <v>54</v>
      </c>
      <c r="D139" s="35" t="s">
        <v>77</v>
      </c>
      <c r="E139" s="35" t="s">
        <v>88</v>
      </c>
      <c r="F139" s="35" t="s">
        <v>78</v>
      </c>
      <c r="G139" s="35">
        <v>8</v>
      </c>
      <c r="H139" s="35">
        <v>8</v>
      </c>
      <c r="I139" s="35">
        <v>1</v>
      </c>
      <c r="J139" s="35">
        <v>1</v>
      </c>
      <c r="K139" s="35">
        <v>1</v>
      </c>
      <c r="L139" s="35">
        <v>1</v>
      </c>
      <c r="M139" s="35">
        <v>1</v>
      </c>
      <c r="N139" s="35">
        <v>1</v>
      </c>
      <c r="O139" s="35">
        <v>1</v>
      </c>
      <c r="P139" s="35">
        <v>1</v>
      </c>
      <c r="Q139" s="35">
        <v>1</v>
      </c>
      <c r="R139" s="35">
        <v>1</v>
      </c>
    </row>
    <row r="140" spans="1:18" hidden="1" x14ac:dyDescent="0.2">
      <c r="A140" s="33" t="str">
        <f t="shared" si="2"/>
        <v>普代日照時間(時間)過去1年平均(時間)</v>
      </c>
      <c r="B140" s="11"/>
      <c r="C140" s="35" t="s">
        <v>54</v>
      </c>
      <c r="D140" s="35" t="s">
        <v>77</v>
      </c>
      <c r="E140" s="35" t="s">
        <v>88</v>
      </c>
      <c r="F140" s="35" t="s">
        <v>79</v>
      </c>
      <c r="G140" s="35">
        <v>1</v>
      </c>
      <c r="H140" s="35">
        <v>1</v>
      </c>
      <c r="I140" s="35">
        <v>2</v>
      </c>
      <c r="J140" s="35">
        <v>2</v>
      </c>
      <c r="K140" s="35">
        <v>2</v>
      </c>
      <c r="L140" s="35">
        <v>2</v>
      </c>
      <c r="M140" s="35">
        <v>2</v>
      </c>
      <c r="N140" s="35">
        <v>2</v>
      </c>
      <c r="O140" s="35">
        <v>2</v>
      </c>
      <c r="P140" s="35">
        <v>2</v>
      </c>
      <c r="Q140" s="35">
        <v>2</v>
      </c>
      <c r="R140" s="35">
        <v>2</v>
      </c>
    </row>
    <row r="141" spans="1:18" x14ac:dyDescent="0.2">
      <c r="A141" s="33" t="str">
        <f t="shared" si="2"/>
        <v>普代降水量の合計(mm)</v>
      </c>
      <c r="B141" s="11"/>
      <c r="C141" s="35" t="s">
        <v>54</v>
      </c>
      <c r="D141" s="35" t="s">
        <v>75</v>
      </c>
      <c r="E141" s="35"/>
      <c r="F141" s="35"/>
      <c r="G141" s="35">
        <v>11.5</v>
      </c>
      <c r="H141" s="35">
        <v>61.5</v>
      </c>
      <c r="I141" s="35">
        <v>184</v>
      </c>
      <c r="J141" s="35">
        <v>82</v>
      </c>
      <c r="K141" s="35">
        <v>68.5</v>
      </c>
      <c r="L141" s="35">
        <v>25.5</v>
      </c>
      <c r="M141" s="35">
        <v>158.5</v>
      </c>
      <c r="N141" s="35">
        <v>483.5</v>
      </c>
      <c r="O141" s="35">
        <v>105</v>
      </c>
      <c r="P141" s="35">
        <v>153.5</v>
      </c>
      <c r="Q141" s="35">
        <v>174</v>
      </c>
      <c r="R141" s="35">
        <v>29.5</v>
      </c>
    </row>
    <row r="142" spans="1:18" hidden="1" x14ac:dyDescent="0.2">
      <c r="A142" s="33" t="str">
        <f t="shared" si="2"/>
        <v>普代降水量の合計(mm)</v>
      </c>
      <c r="B142" s="11"/>
      <c r="C142" s="35" t="s">
        <v>54</v>
      </c>
      <c r="D142" s="35" t="s">
        <v>75</v>
      </c>
      <c r="E142" s="35"/>
      <c r="F142" s="35" t="s">
        <v>78</v>
      </c>
      <c r="G142" s="35">
        <v>8</v>
      </c>
      <c r="H142" s="35">
        <v>8</v>
      </c>
      <c r="I142" s="35">
        <v>8</v>
      </c>
      <c r="J142" s="35">
        <v>8</v>
      </c>
      <c r="K142" s="35">
        <v>8</v>
      </c>
      <c r="L142" s="35">
        <v>8</v>
      </c>
      <c r="M142" s="35">
        <v>8</v>
      </c>
      <c r="N142" s="35">
        <v>8</v>
      </c>
      <c r="O142" s="35">
        <v>8</v>
      </c>
      <c r="P142" s="35">
        <v>8</v>
      </c>
      <c r="Q142" s="35">
        <v>8</v>
      </c>
      <c r="R142" s="35">
        <v>8</v>
      </c>
    </row>
    <row r="143" spans="1:18" hidden="1" x14ac:dyDescent="0.2">
      <c r="A143" s="33" t="str">
        <f t="shared" si="2"/>
        <v>普代降水量の合計(mm)</v>
      </c>
      <c r="B143" s="11"/>
      <c r="C143" s="35" t="s">
        <v>54</v>
      </c>
      <c r="D143" s="35" t="s">
        <v>75</v>
      </c>
      <c r="E143" s="35"/>
      <c r="F143" s="35" t="s">
        <v>79</v>
      </c>
      <c r="G143" s="35">
        <v>1</v>
      </c>
      <c r="H143" s="35">
        <v>1</v>
      </c>
      <c r="I143" s="35">
        <v>1</v>
      </c>
      <c r="J143" s="35">
        <v>1</v>
      </c>
      <c r="K143" s="35">
        <v>1</v>
      </c>
      <c r="L143" s="35">
        <v>1</v>
      </c>
      <c r="M143" s="35">
        <v>1</v>
      </c>
      <c r="N143" s="35">
        <v>1</v>
      </c>
      <c r="O143" s="35">
        <v>1</v>
      </c>
      <c r="P143" s="35">
        <v>1</v>
      </c>
      <c r="Q143" s="35">
        <v>1</v>
      </c>
      <c r="R143" s="35">
        <v>1</v>
      </c>
    </row>
    <row r="144" spans="1:18" hidden="1" x14ac:dyDescent="0.2">
      <c r="A144" s="33" t="str">
        <f t="shared" si="2"/>
        <v>普代降水量の合計(mm)過去1年平均(mm)</v>
      </c>
      <c r="B144" s="11"/>
      <c r="C144" s="35" t="s">
        <v>54</v>
      </c>
      <c r="D144" s="35" t="s">
        <v>75</v>
      </c>
      <c r="E144" s="35" t="s">
        <v>89</v>
      </c>
      <c r="F144" s="35"/>
      <c r="G144" s="35">
        <v>204.5</v>
      </c>
      <c r="H144" s="35">
        <v>90.5</v>
      </c>
      <c r="I144" s="35">
        <v>77.5</v>
      </c>
      <c r="J144" s="35">
        <v>213.5</v>
      </c>
      <c r="K144" s="35">
        <v>95</v>
      </c>
      <c r="L144" s="35">
        <v>93.5</v>
      </c>
      <c r="M144" s="35">
        <v>352</v>
      </c>
      <c r="N144" s="35">
        <v>253.5</v>
      </c>
      <c r="O144" s="35">
        <v>432</v>
      </c>
      <c r="P144" s="35">
        <v>134</v>
      </c>
      <c r="Q144" s="35">
        <v>25</v>
      </c>
      <c r="R144" s="35">
        <v>30.5</v>
      </c>
    </row>
    <row r="145" spans="1:18" hidden="1" x14ac:dyDescent="0.2">
      <c r="A145" s="33" t="str">
        <f t="shared" si="2"/>
        <v>普代降水量の合計(mm)過去1年平均(mm)</v>
      </c>
      <c r="B145" s="11"/>
      <c r="C145" s="35" t="s">
        <v>54</v>
      </c>
      <c r="D145" s="35" t="s">
        <v>75</v>
      </c>
      <c r="E145" s="35" t="s">
        <v>89</v>
      </c>
      <c r="F145" s="35" t="s">
        <v>78</v>
      </c>
      <c r="G145" s="35">
        <v>8</v>
      </c>
      <c r="H145" s="35">
        <v>8</v>
      </c>
      <c r="I145" s="35">
        <v>8</v>
      </c>
      <c r="J145" s="35">
        <v>8</v>
      </c>
      <c r="K145" s="35">
        <v>8</v>
      </c>
      <c r="L145" s="35">
        <v>8</v>
      </c>
      <c r="M145" s="35">
        <v>8</v>
      </c>
      <c r="N145" s="35">
        <v>8</v>
      </c>
      <c r="O145" s="35">
        <v>8</v>
      </c>
      <c r="P145" s="35">
        <v>8</v>
      </c>
      <c r="Q145" s="35">
        <v>8</v>
      </c>
      <c r="R145" s="35">
        <v>8</v>
      </c>
    </row>
    <row r="146" spans="1:18" hidden="1" x14ac:dyDescent="0.2">
      <c r="A146" s="33" t="str">
        <f t="shared" si="2"/>
        <v>普代降水量の合計(mm)過去1年平均(mm)</v>
      </c>
      <c r="B146" s="11"/>
      <c r="C146" s="35" t="s">
        <v>54</v>
      </c>
      <c r="D146" s="35" t="s">
        <v>75</v>
      </c>
      <c r="E146" s="35" t="s">
        <v>89</v>
      </c>
      <c r="F146" s="35" t="s">
        <v>79</v>
      </c>
      <c r="G146" s="35">
        <v>1</v>
      </c>
      <c r="H146" s="35">
        <v>1</v>
      </c>
      <c r="I146" s="35">
        <v>1</v>
      </c>
      <c r="J146" s="35">
        <v>1</v>
      </c>
      <c r="K146" s="35">
        <v>1</v>
      </c>
      <c r="L146" s="35">
        <v>1</v>
      </c>
      <c r="M146" s="35">
        <v>1</v>
      </c>
      <c r="N146" s="35">
        <v>1</v>
      </c>
      <c r="O146" s="35">
        <v>1</v>
      </c>
      <c r="P146" s="35">
        <v>1</v>
      </c>
      <c r="Q146" s="35">
        <v>1</v>
      </c>
      <c r="R146" s="35">
        <v>1</v>
      </c>
    </row>
    <row r="147" spans="1:18" x14ac:dyDescent="0.2">
      <c r="A147" s="33" t="str">
        <f t="shared" si="2"/>
        <v>岩手松尾平均気温(℃)</v>
      </c>
      <c r="B147" s="11"/>
      <c r="C147" s="35" t="s">
        <v>55</v>
      </c>
      <c r="D147" s="35" t="s">
        <v>76</v>
      </c>
      <c r="E147" s="35"/>
      <c r="F147" s="35"/>
      <c r="G147" s="35">
        <v>-4.5999999999999996</v>
      </c>
      <c r="H147" s="35">
        <v>-1.8</v>
      </c>
      <c r="I147" s="35">
        <v>4.7</v>
      </c>
      <c r="J147" s="35">
        <v>7.8</v>
      </c>
      <c r="K147" s="35">
        <v>13.9</v>
      </c>
      <c r="L147" s="35">
        <v>19.399999999999999</v>
      </c>
      <c r="M147" s="35">
        <v>23.3</v>
      </c>
      <c r="N147" s="35">
        <v>22.4</v>
      </c>
      <c r="O147" s="35">
        <v>17.8</v>
      </c>
      <c r="P147" s="35">
        <v>11.5</v>
      </c>
      <c r="Q147" s="35">
        <v>6.2</v>
      </c>
      <c r="R147" s="35">
        <v>-0.3</v>
      </c>
    </row>
    <row r="148" spans="1:18" hidden="1" x14ac:dyDescent="0.2">
      <c r="A148" s="33" t="str">
        <f t="shared" si="2"/>
        <v>岩手松尾平均気温(℃)</v>
      </c>
      <c r="B148" s="11"/>
      <c r="C148" s="35" t="s">
        <v>55</v>
      </c>
      <c r="D148" s="35" t="s">
        <v>76</v>
      </c>
      <c r="E148" s="35"/>
      <c r="F148" s="35" t="s">
        <v>78</v>
      </c>
      <c r="G148" s="35">
        <v>8</v>
      </c>
      <c r="H148" s="35">
        <v>8</v>
      </c>
      <c r="I148" s="35">
        <v>8</v>
      </c>
      <c r="J148" s="35">
        <v>8</v>
      </c>
      <c r="K148" s="35">
        <v>8</v>
      </c>
      <c r="L148" s="35">
        <v>8</v>
      </c>
      <c r="M148" s="35">
        <v>8</v>
      </c>
      <c r="N148" s="35">
        <v>8</v>
      </c>
      <c r="O148" s="35">
        <v>8</v>
      </c>
      <c r="P148" s="35">
        <v>8</v>
      </c>
      <c r="Q148" s="35">
        <v>8</v>
      </c>
      <c r="R148" s="35">
        <v>8</v>
      </c>
    </row>
    <row r="149" spans="1:18" hidden="1" x14ac:dyDescent="0.2">
      <c r="A149" s="33" t="str">
        <f t="shared" si="2"/>
        <v>岩手松尾平均気温(℃)</v>
      </c>
      <c r="B149" s="11"/>
      <c r="C149" s="35" t="s">
        <v>55</v>
      </c>
      <c r="D149" s="35" t="s">
        <v>76</v>
      </c>
      <c r="E149" s="35"/>
      <c r="F149" s="35" t="s">
        <v>79</v>
      </c>
      <c r="G149" s="35">
        <v>1</v>
      </c>
      <c r="H149" s="35">
        <v>1</v>
      </c>
      <c r="I149" s="35">
        <v>1</v>
      </c>
      <c r="J149" s="35">
        <v>1</v>
      </c>
      <c r="K149" s="35">
        <v>1</v>
      </c>
      <c r="L149" s="35">
        <v>1</v>
      </c>
      <c r="M149" s="35">
        <v>1</v>
      </c>
      <c r="N149" s="35">
        <v>1</v>
      </c>
      <c r="O149" s="35">
        <v>1</v>
      </c>
      <c r="P149" s="35">
        <v>1</v>
      </c>
      <c r="Q149" s="35">
        <v>1</v>
      </c>
      <c r="R149" s="35">
        <v>1</v>
      </c>
    </row>
    <row r="150" spans="1:18" hidden="1" x14ac:dyDescent="0.2">
      <c r="A150" s="33" t="str">
        <f t="shared" si="2"/>
        <v>岩手松尾平均気温(℃)過去1年平均(℃)</v>
      </c>
      <c r="B150" s="11"/>
      <c r="C150" s="35" t="s">
        <v>55</v>
      </c>
      <c r="D150" s="35" t="s">
        <v>76</v>
      </c>
      <c r="E150" s="35" t="s">
        <v>87</v>
      </c>
      <c r="F150" s="35"/>
      <c r="G150" s="35">
        <v>-1.7</v>
      </c>
      <c r="H150" s="35">
        <v>-0.9</v>
      </c>
      <c r="I150" s="35">
        <v>3.7</v>
      </c>
      <c r="J150" s="35">
        <v>6.2</v>
      </c>
      <c r="K150" s="35">
        <v>14.7</v>
      </c>
      <c r="L150" s="35">
        <v>19.2</v>
      </c>
      <c r="M150" s="35">
        <v>20.7</v>
      </c>
      <c r="N150" s="35">
        <v>23.8</v>
      </c>
      <c r="O150" s="35">
        <v>19.5</v>
      </c>
      <c r="P150" s="35">
        <v>11.3</v>
      </c>
      <c r="Q150" s="35">
        <v>5.4</v>
      </c>
      <c r="R150" s="35">
        <v>-1.2</v>
      </c>
    </row>
    <row r="151" spans="1:18" hidden="1" x14ac:dyDescent="0.2">
      <c r="A151" s="33" t="str">
        <f t="shared" si="2"/>
        <v>岩手松尾平均気温(℃)過去1年平均(℃)</v>
      </c>
      <c r="B151" s="11"/>
      <c r="C151" s="35" t="s">
        <v>55</v>
      </c>
      <c r="D151" s="35" t="s">
        <v>76</v>
      </c>
      <c r="E151" s="35" t="s">
        <v>87</v>
      </c>
      <c r="F151" s="35" t="s">
        <v>78</v>
      </c>
      <c r="G151" s="35">
        <v>8</v>
      </c>
      <c r="H151" s="35">
        <v>8</v>
      </c>
      <c r="I151" s="35">
        <v>8</v>
      </c>
      <c r="J151" s="35">
        <v>8</v>
      </c>
      <c r="K151" s="35">
        <v>8</v>
      </c>
      <c r="L151" s="35">
        <v>8</v>
      </c>
      <c r="M151" s="35">
        <v>8</v>
      </c>
      <c r="N151" s="35">
        <v>8</v>
      </c>
      <c r="O151" s="35">
        <v>8</v>
      </c>
      <c r="P151" s="35">
        <v>8</v>
      </c>
      <c r="Q151" s="35">
        <v>8</v>
      </c>
      <c r="R151" s="35">
        <v>8</v>
      </c>
    </row>
    <row r="152" spans="1:18" hidden="1" x14ac:dyDescent="0.2">
      <c r="A152" s="33" t="str">
        <f t="shared" si="2"/>
        <v>岩手松尾平均気温(℃)過去1年平均(℃)</v>
      </c>
      <c r="B152" s="11"/>
      <c r="C152" s="35" t="s">
        <v>55</v>
      </c>
      <c r="D152" s="35" t="s">
        <v>76</v>
      </c>
      <c r="E152" s="35" t="s">
        <v>87</v>
      </c>
      <c r="F152" s="35" t="s">
        <v>79</v>
      </c>
      <c r="G152" s="35">
        <v>1</v>
      </c>
      <c r="H152" s="35">
        <v>1</v>
      </c>
      <c r="I152" s="35">
        <v>1</v>
      </c>
      <c r="J152" s="35">
        <v>1</v>
      </c>
      <c r="K152" s="35">
        <v>1</v>
      </c>
      <c r="L152" s="35">
        <v>1</v>
      </c>
      <c r="M152" s="35">
        <v>1</v>
      </c>
      <c r="N152" s="35">
        <v>1</v>
      </c>
      <c r="O152" s="35">
        <v>1</v>
      </c>
      <c r="P152" s="35">
        <v>1</v>
      </c>
      <c r="Q152" s="35">
        <v>1</v>
      </c>
      <c r="R152" s="35">
        <v>1</v>
      </c>
    </row>
    <row r="153" spans="1:18" x14ac:dyDescent="0.2">
      <c r="A153" s="33" t="str">
        <f t="shared" si="2"/>
        <v>岩手松尾日照時間(時間)</v>
      </c>
      <c r="B153" s="11"/>
      <c r="C153" s="35" t="s">
        <v>55</v>
      </c>
      <c r="D153" s="35" t="s">
        <v>77</v>
      </c>
      <c r="E153" s="35"/>
      <c r="F153" s="35"/>
      <c r="G153" s="35">
        <v>100.9</v>
      </c>
      <c r="H153" s="35">
        <v>112.5</v>
      </c>
      <c r="I153" s="35">
        <v>168.3</v>
      </c>
      <c r="J153" s="35">
        <v>201.4</v>
      </c>
      <c r="K153" s="35">
        <v>166.2</v>
      </c>
      <c r="L153" s="35">
        <v>211.1</v>
      </c>
      <c r="M153" s="35">
        <v>159.1</v>
      </c>
      <c r="N153" s="35">
        <v>96.1</v>
      </c>
      <c r="O153" s="35">
        <v>172.1</v>
      </c>
      <c r="P153" s="35">
        <v>108.9</v>
      </c>
      <c r="Q153" s="35">
        <v>116.1</v>
      </c>
      <c r="R153" s="35">
        <v>75.5</v>
      </c>
    </row>
    <row r="154" spans="1:18" hidden="1" x14ac:dyDescent="0.2">
      <c r="A154" s="33" t="str">
        <f t="shared" si="2"/>
        <v>岩手松尾日照時間(時間)</v>
      </c>
      <c r="B154" s="11"/>
      <c r="C154" s="35" t="s">
        <v>55</v>
      </c>
      <c r="D154" s="35" t="s">
        <v>77</v>
      </c>
      <c r="E154" s="35"/>
      <c r="F154" s="35" t="s">
        <v>78</v>
      </c>
      <c r="G154" s="35">
        <v>8</v>
      </c>
      <c r="H154" s="35">
        <v>8</v>
      </c>
      <c r="I154" s="35">
        <v>5</v>
      </c>
      <c r="J154" s="35">
        <v>8</v>
      </c>
      <c r="K154" s="35">
        <v>8</v>
      </c>
      <c r="L154" s="35">
        <v>8</v>
      </c>
      <c r="M154" s="35">
        <v>8</v>
      </c>
      <c r="N154" s="35">
        <v>8</v>
      </c>
      <c r="O154" s="35">
        <v>8</v>
      </c>
      <c r="P154" s="35">
        <v>8</v>
      </c>
      <c r="Q154" s="35">
        <v>8</v>
      </c>
      <c r="R154" s="35">
        <v>8</v>
      </c>
    </row>
    <row r="155" spans="1:18" hidden="1" x14ac:dyDescent="0.2">
      <c r="A155" s="33" t="str">
        <f t="shared" si="2"/>
        <v>岩手松尾日照時間(時間)</v>
      </c>
      <c r="B155" s="11"/>
      <c r="C155" s="35" t="s">
        <v>55</v>
      </c>
      <c r="D155" s="35" t="s">
        <v>77</v>
      </c>
      <c r="E155" s="35"/>
      <c r="F155" s="35" t="s">
        <v>79</v>
      </c>
      <c r="G155" s="35">
        <v>1</v>
      </c>
      <c r="H155" s="35">
        <v>1</v>
      </c>
      <c r="I155" s="35">
        <v>2</v>
      </c>
      <c r="J155" s="35">
        <v>2</v>
      </c>
      <c r="K155" s="35">
        <v>2</v>
      </c>
      <c r="L155" s="35">
        <v>2</v>
      </c>
      <c r="M155" s="35">
        <v>2</v>
      </c>
      <c r="N155" s="35">
        <v>2</v>
      </c>
      <c r="O155" s="35">
        <v>2</v>
      </c>
      <c r="P155" s="35">
        <v>2</v>
      </c>
      <c r="Q155" s="35">
        <v>2</v>
      </c>
      <c r="R155" s="35">
        <v>2</v>
      </c>
    </row>
    <row r="156" spans="1:18" hidden="1" x14ac:dyDescent="0.2">
      <c r="A156" s="33" t="str">
        <f t="shared" si="2"/>
        <v>岩手松尾日照時間(時間)過去1年平均(時間)</v>
      </c>
      <c r="B156" s="11"/>
      <c r="C156" s="35" t="s">
        <v>55</v>
      </c>
      <c r="D156" s="35" t="s">
        <v>77</v>
      </c>
      <c r="E156" s="35" t="s">
        <v>88</v>
      </c>
      <c r="F156" s="35"/>
      <c r="G156" s="35">
        <v>111.9</v>
      </c>
      <c r="H156" s="35">
        <v>124.3</v>
      </c>
      <c r="I156" s="35"/>
      <c r="J156" s="35"/>
      <c r="K156" s="35"/>
      <c r="L156" s="35"/>
      <c r="M156" s="35"/>
      <c r="N156" s="35"/>
      <c r="O156" s="35"/>
      <c r="P156" s="35"/>
      <c r="Q156" s="35"/>
      <c r="R156" s="35"/>
    </row>
    <row r="157" spans="1:18" hidden="1" x14ac:dyDescent="0.2">
      <c r="A157" s="33" t="str">
        <f t="shared" si="2"/>
        <v>岩手松尾日照時間(時間)過去1年平均(時間)</v>
      </c>
      <c r="B157" s="11"/>
      <c r="C157" s="35" t="s">
        <v>55</v>
      </c>
      <c r="D157" s="35" t="s">
        <v>77</v>
      </c>
      <c r="E157" s="35" t="s">
        <v>88</v>
      </c>
      <c r="F157" s="35" t="s">
        <v>78</v>
      </c>
      <c r="G157" s="35">
        <v>8</v>
      </c>
      <c r="H157" s="35">
        <v>8</v>
      </c>
      <c r="I157" s="35">
        <v>1</v>
      </c>
      <c r="J157" s="35">
        <v>1</v>
      </c>
      <c r="K157" s="35">
        <v>1</v>
      </c>
      <c r="L157" s="35">
        <v>1</v>
      </c>
      <c r="M157" s="35">
        <v>1</v>
      </c>
      <c r="N157" s="35">
        <v>1</v>
      </c>
      <c r="O157" s="35">
        <v>1</v>
      </c>
      <c r="P157" s="35">
        <v>1</v>
      </c>
      <c r="Q157" s="35">
        <v>1</v>
      </c>
      <c r="R157" s="35">
        <v>1</v>
      </c>
    </row>
    <row r="158" spans="1:18" hidden="1" x14ac:dyDescent="0.2">
      <c r="A158" s="33" t="str">
        <f t="shared" si="2"/>
        <v>岩手松尾日照時間(時間)過去1年平均(時間)</v>
      </c>
      <c r="B158" s="11"/>
      <c r="C158" s="35" t="s">
        <v>55</v>
      </c>
      <c r="D158" s="35" t="s">
        <v>77</v>
      </c>
      <c r="E158" s="35" t="s">
        <v>88</v>
      </c>
      <c r="F158" s="35" t="s">
        <v>79</v>
      </c>
      <c r="G158" s="35">
        <v>1</v>
      </c>
      <c r="H158" s="35">
        <v>1</v>
      </c>
      <c r="I158" s="35">
        <v>2</v>
      </c>
      <c r="J158" s="35">
        <v>2</v>
      </c>
      <c r="K158" s="35">
        <v>2</v>
      </c>
      <c r="L158" s="35">
        <v>2</v>
      </c>
      <c r="M158" s="35">
        <v>2</v>
      </c>
      <c r="N158" s="35">
        <v>2</v>
      </c>
      <c r="O158" s="35">
        <v>2</v>
      </c>
      <c r="P158" s="35">
        <v>2</v>
      </c>
      <c r="Q158" s="35">
        <v>2</v>
      </c>
      <c r="R158" s="35">
        <v>2</v>
      </c>
    </row>
    <row r="159" spans="1:18" x14ac:dyDescent="0.2">
      <c r="A159" s="33" t="str">
        <f t="shared" si="2"/>
        <v>岩手松尾降水量の合計(mm)</v>
      </c>
      <c r="B159" s="11"/>
      <c r="C159" s="35" t="s">
        <v>55</v>
      </c>
      <c r="D159" s="35" t="s">
        <v>75</v>
      </c>
      <c r="E159" s="35"/>
      <c r="F159" s="35"/>
      <c r="G159" s="35">
        <v>59.5</v>
      </c>
      <c r="H159" s="35">
        <v>59.5</v>
      </c>
      <c r="I159" s="35">
        <v>41</v>
      </c>
      <c r="J159" s="35">
        <v>121.5</v>
      </c>
      <c r="K159" s="35">
        <v>92</v>
      </c>
      <c r="L159" s="35">
        <v>70.5</v>
      </c>
      <c r="M159" s="35">
        <v>64.5</v>
      </c>
      <c r="N159" s="35">
        <v>132</v>
      </c>
      <c r="O159" s="35">
        <v>33</v>
      </c>
      <c r="P159" s="35">
        <v>60</v>
      </c>
      <c r="Q159" s="35">
        <v>118</v>
      </c>
      <c r="R159" s="35">
        <v>92.5</v>
      </c>
    </row>
    <row r="160" spans="1:18" hidden="1" x14ac:dyDescent="0.2">
      <c r="A160" s="33" t="str">
        <f t="shared" si="2"/>
        <v>岩手松尾降水量の合計(mm)</v>
      </c>
      <c r="B160" s="11"/>
      <c r="C160" s="35" t="s">
        <v>55</v>
      </c>
      <c r="D160" s="35" t="s">
        <v>75</v>
      </c>
      <c r="E160" s="35"/>
      <c r="F160" s="35" t="s">
        <v>78</v>
      </c>
      <c r="G160" s="35">
        <v>8</v>
      </c>
      <c r="H160" s="35">
        <v>8</v>
      </c>
      <c r="I160" s="35">
        <v>8</v>
      </c>
      <c r="J160" s="35">
        <v>8</v>
      </c>
      <c r="K160" s="35">
        <v>8</v>
      </c>
      <c r="L160" s="35">
        <v>8</v>
      </c>
      <c r="M160" s="35">
        <v>8</v>
      </c>
      <c r="N160" s="35">
        <v>8</v>
      </c>
      <c r="O160" s="35">
        <v>8</v>
      </c>
      <c r="P160" s="35">
        <v>8</v>
      </c>
      <c r="Q160" s="35">
        <v>8</v>
      </c>
      <c r="R160" s="35">
        <v>4</v>
      </c>
    </row>
    <row r="161" spans="1:18" hidden="1" x14ac:dyDescent="0.2">
      <c r="A161" s="33" t="str">
        <f t="shared" si="2"/>
        <v>岩手松尾降水量の合計(mm)</v>
      </c>
      <c r="B161" s="11"/>
      <c r="C161" s="35" t="s">
        <v>55</v>
      </c>
      <c r="D161" s="35" t="s">
        <v>75</v>
      </c>
      <c r="E161" s="35"/>
      <c r="F161" s="35" t="s">
        <v>79</v>
      </c>
      <c r="G161" s="35">
        <v>1</v>
      </c>
      <c r="H161" s="35">
        <v>1</v>
      </c>
      <c r="I161" s="35">
        <v>1</v>
      </c>
      <c r="J161" s="35">
        <v>1</v>
      </c>
      <c r="K161" s="35">
        <v>1</v>
      </c>
      <c r="L161" s="35">
        <v>1</v>
      </c>
      <c r="M161" s="35">
        <v>1</v>
      </c>
      <c r="N161" s="35">
        <v>1</v>
      </c>
      <c r="O161" s="35">
        <v>1</v>
      </c>
      <c r="P161" s="35">
        <v>1</v>
      </c>
      <c r="Q161" s="35">
        <v>1</v>
      </c>
      <c r="R161" s="35">
        <v>1</v>
      </c>
    </row>
    <row r="162" spans="1:18" hidden="1" x14ac:dyDescent="0.2">
      <c r="A162" s="33" t="str">
        <f t="shared" si="2"/>
        <v>岩手松尾降水量の合計(mm)過去1年平均(mm)</v>
      </c>
      <c r="B162" s="11"/>
      <c r="C162" s="35" t="s">
        <v>55</v>
      </c>
      <c r="D162" s="35" t="s">
        <v>75</v>
      </c>
      <c r="E162" s="35" t="s">
        <v>89</v>
      </c>
      <c r="F162" s="35"/>
      <c r="G162" s="35">
        <v>56</v>
      </c>
      <c r="H162" s="35">
        <v>69</v>
      </c>
      <c r="I162" s="35">
        <v>92.5</v>
      </c>
      <c r="J162" s="35">
        <v>57.5</v>
      </c>
      <c r="K162" s="35">
        <v>79.5</v>
      </c>
      <c r="L162" s="35">
        <v>84.5</v>
      </c>
      <c r="M162" s="35">
        <v>313.5</v>
      </c>
      <c r="N162" s="35">
        <v>100</v>
      </c>
      <c r="O162" s="35">
        <v>138</v>
      </c>
      <c r="P162" s="35">
        <v>28</v>
      </c>
      <c r="Q162" s="35">
        <v>58</v>
      </c>
      <c r="R162" s="35">
        <v>53</v>
      </c>
    </row>
    <row r="163" spans="1:18" hidden="1" x14ac:dyDescent="0.2">
      <c r="A163" s="33" t="str">
        <f t="shared" si="2"/>
        <v>岩手松尾降水量の合計(mm)過去1年平均(mm)</v>
      </c>
      <c r="B163" s="11"/>
      <c r="C163" s="35" t="s">
        <v>55</v>
      </c>
      <c r="D163" s="35" t="s">
        <v>75</v>
      </c>
      <c r="E163" s="35" t="s">
        <v>89</v>
      </c>
      <c r="F163" s="35" t="s">
        <v>78</v>
      </c>
      <c r="G163" s="35">
        <v>8</v>
      </c>
      <c r="H163" s="35">
        <v>8</v>
      </c>
      <c r="I163" s="35">
        <v>8</v>
      </c>
      <c r="J163" s="35">
        <v>8</v>
      </c>
      <c r="K163" s="35">
        <v>8</v>
      </c>
      <c r="L163" s="35">
        <v>8</v>
      </c>
      <c r="M163" s="35">
        <v>8</v>
      </c>
      <c r="N163" s="35">
        <v>8</v>
      </c>
      <c r="O163" s="35">
        <v>8</v>
      </c>
      <c r="P163" s="35">
        <v>8</v>
      </c>
      <c r="Q163" s="35">
        <v>8</v>
      </c>
      <c r="R163" s="35">
        <v>8</v>
      </c>
    </row>
    <row r="164" spans="1:18" hidden="1" x14ac:dyDescent="0.2">
      <c r="A164" s="33" t="str">
        <f t="shared" si="2"/>
        <v>岩手松尾降水量の合計(mm)過去1年平均(mm)</v>
      </c>
      <c r="B164" s="11"/>
      <c r="C164" s="35" t="s">
        <v>55</v>
      </c>
      <c r="D164" s="35" t="s">
        <v>75</v>
      </c>
      <c r="E164" s="35" t="s">
        <v>89</v>
      </c>
      <c r="F164" s="35" t="s">
        <v>79</v>
      </c>
      <c r="G164" s="35">
        <v>1</v>
      </c>
      <c r="H164" s="35">
        <v>1</v>
      </c>
      <c r="I164" s="35">
        <v>1</v>
      </c>
      <c r="J164" s="35">
        <v>1</v>
      </c>
      <c r="K164" s="35">
        <v>1</v>
      </c>
      <c r="L164" s="35">
        <v>1</v>
      </c>
      <c r="M164" s="35">
        <v>1</v>
      </c>
      <c r="N164" s="35">
        <v>1</v>
      </c>
      <c r="O164" s="35">
        <v>1</v>
      </c>
      <c r="P164" s="35">
        <v>1</v>
      </c>
      <c r="Q164" s="35">
        <v>1</v>
      </c>
      <c r="R164" s="35">
        <v>1</v>
      </c>
    </row>
    <row r="165" spans="1:18" x14ac:dyDescent="0.2">
      <c r="A165" s="33" t="str">
        <f t="shared" si="2"/>
        <v>好摩平均気温(℃)</v>
      </c>
      <c r="B165" s="11"/>
      <c r="C165" s="35" t="s">
        <v>56</v>
      </c>
      <c r="D165" s="35" t="s">
        <v>76</v>
      </c>
      <c r="E165" s="35"/>
      <c r="F165" s="35"/>
      <c r="G165" s="35">
        <v>-3.8</v>
      </c>
      <c r="H165" s="35">
        <v>-0.8</v>
      </c>
      <c r="I165" s="35">
        <v>5.3</v>
      </c>
      <c r="J165" s="35">
        <v>8.6999999999999993</v>
      </c>
      <c r="K165" s="35">
        <v>14.9</v>
      </c>
      <c r="L165" s="35">
        <v>20.3</v>
      </c>
      <c r="M165" s="35">
        <v>24.3</v>
      </c>
      <c r="N165" s="35">
        <v>23.5</v>
      </c>
      <c r="O165" s="35">
        <v>18.899999999999999</v>
      </c>
      <c r="P165" s="35">
        <v>12.6</v>
      </c>
      <c r="Q165" s="35">
        <v>7.2</v>
      </c>
      <c r="R165" s="35">
        <v>0.7</v>
      </c>
    </row>
    <row r="166" spans="1:18" hidden="1" x14ac:dyDescent="0.2">
      <c r="A166" s="33" t="str">
        <f t="shared" si="2"/>
        <v>好摩平均気温(℃)</v>
      </c>
      <c r="B166" s="11"/>
      <c r="C166" s="35" t="s">
        <v>56</v>
      </c>
      <c r="D166" s="35" t="s">
        <v>76</v>
      </c>
      <c r="E166" s="35"/>
      <c r="F166" s="35" t="s">
        <v>78</v>
      </c>
      <c r="G166" s="35">
        <v>8</v>
      </c>
      <c r="H166" s="35">
        <v>8</v>
      </c>
      <c r="I166" s="35">
        <v>8</v>
      </c>
      <c r="J166" s="35">
        <v>8</v>
      </c>
      <c r="K166" s="35">
        <v>8</v>
      </c>
      <c r="L166" s="35">
        <v>8</v>
      </c>
      <c r="M166" s="35">
        <v>8</v>
      </c>
      <c r="N166" s="35">
        <v>8</v>
      </c>
      <c r="O166" s="35">
        <v>8</v>
      </c>
      <c r="P166" s="35">
        <v>8</v>
      </c>
      <c r="Q166" s="35">
        <v>8</v>
      </c>
      <c r="R166" s="35">
        <v>8</v>
      </c>
    </row>
    <row r="167" spans="1:18" hidden="1" x14ac:dyDescent="0.2">
      <c r="A167" s="33" t="str">
        <f t="shared" si="2"/>
        <v>好摩平均気温(℃)</v>
      </c>
      <c r="B167" s="11"/>
      <c r="C167" s="35" t="s">
        <v>56</v>
      </c>
      <c r="D167" s="35" t="s">
        <v>76</v>
      </c>
      <c r="E167" s="35"/>
      <c r="F167" s="35" t="s">
        <v>79</v>
      </c>
      <c r="G167" s="35">
        <v>1</v>
      </c>
      <c r="H167" s="35">
        <v>1</v>
      </c>
      <c r="I167" s="35">
        <v>1</v>
      </c>
      <c r="J167" s="35">
        <v>1</v>
      </c>
      <c r="K167" s="35">
        <v>1</v>
      </c>
      <c r="L167" s="35">
        <v>1</v>
      </c>
      <c r="M167" s="35">
        <v>1</v>
      </c>
      <c r="N167" s="35">
        <v>1</v>
      </c>
      <c r="O167" s="35">
        <v>1</v>
      </c>
      <c r="P167" s="35">
        <v>1</v>
      </c>
      <c r="Q167" s="35">
        <v>1</v>
      </c>
      <c r="R167" s="35">
        <v>1</v>
      </c>
    </row>
    <row r="168" spans="1:18" hidden="1" x14ac:dyDescent="0.2">
      <c r="A168" s="33" t="str">
        <f t="shared" si="2"/>
        <v>好摩平均気温(℃)過去1年平均(℃)</v>
      </c>
      <c r="B168" s="11"/>
      <c r="C168" s="35" t="s">
        <v>56</v>
      </c>
      <c r="D168" s="35" t="s">
        <v>76</v>
      </c>
      <c r="E168" s="35" t="s">
        <v>87</v>
      </c>
      <c r="F168" s="35"/>
      <c r="G168" s="35">
        <v>-0.7</v>
      </c>
      <c r="H168" s="35">
        <v>0</v>
      </c>
      <c r="I168" s="35">
        <v>4.5</v>
      </c>
      <c r="J168" s="35">
        <v>6.9</v>
      </c>
      <c r="K168" s="35">
        <v>15.5</v>
      </c>
      <c r="L168" s="35">
        <v>20</v>
      </c>
      <c r="M168" s="35">
        <v>21.5</v>
      </c>
      <c r="N168" s="35">
        <v>24.9</v>
      </c>
      <c r="O168" s="35">
        <v>20.5</v>
      </c>
      <c r="P168" s="35">
        <v>12.2</v>
      </c>
      <c r="Q168" s="35">
        <v>6.3</v>
      </c>
      <c r="R168" s="35">
        <v>-0.5</v>
      </c>
    </row>
    <row r="169" spans="1:18" hidden="1" x14ac:dyDescent="0.2">
      <c r="A169" s="33" t="str">
        <f t="shared" si="2"/>
        <v>好摩平均気温(℃)過去1年平均(℃)</v>
      </c>
      <c r="B169" s="11"/>
      <c r="C169" s="35" t="s">
        <v>56</v>
      </c>
      <c r="D169" s="35" t="s">
        <v>76</v>
      </c>
      <c r="E169" s="35" t="s">
        <v>87</v>
      </c>
      <c r="F169" s="35" t="s">
        <v>78</v>
      </c>
      <c r="G169" s="35">
        <v>8</v>
      </c>
      <c r="H169" s="35">
        <v>8</v>
      </c>
      <c r="I169" s="35">
        <v>8</v>
      </c>
      <c r="J169" s="35">
        <v>8</v>
      </c>
      <c r="K169" s="35">
        <v>8</v>
      </c>
      <c r="L169" s="35">
        <v>8</v>
      </c>
      <c r="M169" s="35">
        <v>8</v>
      </c>
      <c r="N169" s="35">
        <v>8</v>
      </c>
      <c r="O169" s="35">
        <v>8</v>
      </c>
      <c r="P169" s="35">
        <v>8</v>
      </c>
      <c r="Q169" s="35">
        <v>8</v>
      </c>
      <c r="R169" s="35">
        <v>8</v>
      </c>
    </row>
    <row r="170" spans="1:18" hidden="1" x14ac:dyDescent="0.2">
      <c r="A170" s="33" t="str">
        <f t="shared" si="2"/>
        <v>好摩平均気温(℃)過去1年平均(℃)</v>
      </c>
      <c r="B170" s="11"/>
      <c r="C170" s="35" t="s">
        <v>56</v>
      </c>
      <c r="D170" s="35" t="s">
        <v>76</v>
      </c>
      <c r="E170" s="35" t="s">
        <v>87</v>
      </c>
      <c r="F170" s="35" t="s">
        <v>79</v>
      </c>
      <c r="G170" s="35">
        <v>1</v>
      </c>
      <c r="H170" s="35">
        <v>1</v>
      </c>
      <c r="I170" s="35">
        <v>1</v>
      </c>
      <c r="J170" s="35">
        <v>1</v>
      </c>
      <c r="K170" s="35">
        <v>1</v>
      </c>
      <c r="L170" s="35">
        <v>1</v>
      </c>
      <c r="M170" s="35">
        <v>1</v>
      </c>
      <c r="N170" s="35">
        <v>1</v>
      </c>
      <c r="O170" s="35">
        <v>1</v>
      </c>
      <c r="P170" s="35">
        <v>1</v>
      </c>
      <c r="Q170" s="35">
        <v>1</v>
      </c>
      <c r="R170" s="35">
        <v>1</v>
      </c>
    </row>
    <row r="171" spans="1:18" x14ac:dyDescent="0.2">
      <c r="A171" s="33" t="str">
        <f t="shared" si="2"/>
        <v>好摩日照時間(時間)</v>
      </c>
      <c r="B171" s="11"/>
      <c r="C171" s="35" t="s">
        <v>56</v>
      </c>
      <c r="D171" s="35" t="s">
        <v>77</v>
      </c>
      <c r="E171" s="35"/>
      <c r="F171" s="35"/>
      <c r="G171" s="35">
        <v>112.9</v>
      </c>
      <c r="H171" s="35">
        <v>109.6</v>
      </c>
      <c r="I171" s="35">
        <v>168.5</v>
      </c>
      <c r="J171" s="35">
        <v>199.5</v>
      </c>
      <c r="K171" s="35">
        <v>163.9</v>
      </c>
      <c r="L171" s="35">
        <v>213.2</v>
      </c>
      <c r="M171" s="35">
        <v>179</v>
      </c>
      <c r="N171" s="35">
        <v>109.5</v>
      </c>
      <c r="O171" s="35">
        <v>184.8</v>
      </c>
      <c r="P171" s="35">
        <v>109</v>
      </c>
      <c r="Q171" s="35">
        <v>121.2</v>
      </c>
      <c r="R171" s="35">
        <v>87.6</v>
      </c>
    </row>
    <row r="172" spans="1:18" hidden="1" x14ac:dyDescent="0.2">
      <c r="A172" s="33" t="str">
        <f t="shared" si="2"/>
        <v>好摩日照時間(時間)</v>
      </c>
      <c r="B172" s="11"/>
      <c r="C172" s="35" t="s">
        <v>56</v>
      </c>
      <c r="D172" s="35" t="s">
        <v>77</v>
      </c>
      <c r="E172" s="35"/>
      <c r="F172" s="35" t="s">
        <v>78</v>
      </c>
      <c r="G172" s="35">
        <v>8</v>
      </c>
      <c r="H172" s="35">
        <v>8</v>
      </c>
      <c r="I172" s="35">
        <v>5</v>
      </c>
      <c r="J172" s="35">
        <v>8</v>
      </c>
      <c r="K172" s="35">
        <v>8</v>
      </c>
      <c r="L172" s="35">
        <v>8</v>
      </c>
      <c r="M172" s="35">
        <v>8</v>
      </c>
      <c r="N172" s="35">
        <v>8</v>
      </c>
      <c r="O172" s="35">
        <v>8</v>
      </c>
      <c r="P172" s="35">
        <v>8</v>
      </c>
      <c r="Q172" s="35">
        <v>8</v>
      </c>
      <c r="R172" s="35">
        <v>8</v>
      </c>
    </row>
    <row r="173" spans="1:18" hidden="1" x14ac:dyDescent="0.2">
      <c r="A173" s="33" t="str">
        <f t="shared" si="2"/>
        <v>好摩日照時間(時間)</v>
      </c>
      <c r="B173" s="11"/>
      <c r="C173" s="35" t="s">
        <v>56</v>
      </c>
      <c r="D173" s="35" t="s">
        <v>77</v>
      </c>
      <c r="E173" s="35"/>
      <c r="F173" s="35" t="s">
        <v>79</v>
      </c>
      <c r="G173" s="35">
        <v>1</v>
      </c>
      <c r="H173" s="35">
        <v>1</v>
      </c>
      <c r="I173" s="35">
        <v>2</v>
      </c>
      <c r="J173" s="35">
        <v>2</v>
      </c>
      <c r="K173" s="35">
        <v>2</v>
      </c>
      <c r="L173" s="35">
        <v>2</v>
      </c>
      <c r="M173" s="35">
        <v>2</v>
      </c>
      <c r="N173" s="35">
        <v>2</v>
      </c>
      <c r="O173" s="35">
        <v>2</v>
      </c>
      <c r="P173" s="35">
        <v>2</v>
      </c>
      <c r="Q173" s="35">
        <v>2</v>
      </c>
      <c r="R173" s="35">
        <v>2</v>
      </c>
    </row>
    <row r="174" spans="1:18" hidden="1" x14ac:dyDescent="0.2">
      <c r="A174" s="33" t="str">
        <f t="shared" si="2"/>
        <v>好摩日照時間(時間)過去1年平均(時間)</v>
      </c>
      <c r="B174" s="11"/>
      <c r="C174" s="35" t="s">
        <v>56</v>
      </c>
      <c r="D174" s="35" t="s">
        <v>77</v>
      </c>
      <c r="E174" s="35" t="s">
        <v>88</v>
      </c>
      <c r="F174" s="35"/>
      <c r="G174" s="35">
        <v>116.1</v>
      </c>
      <c r="H174" s="35">
        <v>120.8</v>
      </c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1:18" hidden="1" x14ac:dyDescent="0.2">
      <c r="A175" s="33" t="str">
        <f t="shared" si="2"/>
        <v>好摩日照時間(時間)過去1年平均(時間)</v>
      </c>
      <c r="B175" s="11"/>
      <c r="C175" s="35" t="s">
        <v>56</v>
      </c>
      <c r="D175" s="35" t="s">
        <v>77</v>
      </c>
      <c r="E175" s="35" t="s">
        <v>88</v>
      </c>
      <c r="F175" s="35" t="s">
        <v>78</v>
      </c>
      <c r="G175" s="35">
        <v>8</v>
      </c>
      <c r="H175" s="35">
        <v>8</v>
      </c>
      <c r="I175" s="35">
        <v>1</v>
      </c>
      <c r="J175" s="35">
        <v>1</v>
      </c>
      <c r="K175" s="35">
        <v>1</v>
      </c>
      <c r="L175" s="35">
        <v>1</v>
      </c>
      <c r="M175" s="35">
        <v>1</v>
      </c>
      <c r="N175" s="35">
        <v>1</v>
      </c>
      <c r="O175" s="35">
        <v>1</v>
      </c>
      <c r="P175" s="35">
        <v>1</v>
      </c>
      <c r="Q175" s="35">
        <v>1</v>
      </c>
      <c r="R175" s="35">
        <v>1</v>
      </c>
    </row>
    <row r="176" spans="1:18" hidden="1" x14ac:dyDescent="0.2">
      <c r="A176" s="33" t="str">
        <f t="shared" si="2"/>
        <v>好摩日照時間(時間)過去1年平均(時間)</v>
      </c>
      <c r="B176" s="11"/>
      <c r="C176" s="35" t="s">
        <v>56</v>
      </c>
      <c r="D176" s="35" t="s">
        <v>77</v>
      </c>
      <c r="E176" s="35" t="s">
        <v>88</v>
      </c>
      <c r="F176" s="35" t="s">
        <v>79</v>
      </c>
      <c r="G176" s="35">
        <v>1</v>
      </c>
      <c r="H176" s="35">
        <v>1</v>
      </c>
      <c r="I176" s="35">
        <v>2</v>
      </c>
      <c r="J176" s="35">
        <v>2</v>
      </c>
      <c r="K176" s="35">
        <v>2</v>
      </c>
      <c r="L176" s="35">
        <v>2</v>
      </c>
      <c r="M176" s="35">
        <v>2</v>
      </c>
      <c r="N176" s="35">
        <v>2</v>
      </c>
      <c r="O176" s="35">
        <v>2</v>
      </c>
      <c r="P176" s="35">
        <v>2</v>
      </c>
      <c r="Q176" s="35">
        <v>2</v>
      </c>
      <c r="R176" s="35">
        <v>2</v>
      </c>
    </row>
    <row r="177" spans="1:18" x14ac:dyDescent="0.2">
      <c r="A177" s="33" t="str">
        <f t="shared" si="2"/>
        <v>好摩降水量の合計(mm)</v>
      </c>
      <c r="B177" s="11"/>
      <c r="C177" s="35" t="s">
        <v>56</v>
      </c>
      <c r="D177" s="35" t="s">
        <v>75</v>
      </c>
      <c r="E177" s="35"/>
      <c r="F177" s="35"/>
      <c r="G177" s="35">
        <v>49.5</v>
      </c>
      <c r="H177" s="35">
        <v>54.5</v>
      </c>
      <c r="I177" s="35">
        <v>82</v>
      </c>
      <c r="J177" s="35">
        <v>127.5</v>
      </c>
      <c r="K177" s="35">
        <v>117.5</v>
      </c>
      <c r="L177" s="35">
        <v>111</v>
      </c>
      <c r="M177" s="35">
        <v>130</v>
      </c>
      <c r="N177" s="35">
        <v>138</v>
      </c>
      <c r="O177" s="35">
        <v>51.5</v>
      </c>
      <c r="P177" s="35">
        <v>78.5</v>
      </c>
      <c r="Q177" s="35">
        <v>135</v>
      </c>
      <c r="R177" s="35">
        <v>77</v>
      </c>
    </row>
    <row r="178" spans="1:18" hidden="1" x14ac:dyDescent="0.2">
      <c r="A178" s="33" t="str">
        <f t="shared" si="2"/>
        <v>好摩降水量の合計(mm)</v>
      </c>
      <c r="B178" s="11"/>
      <c r="C178" s="35" t="s">
        <v>56</v>
      </c>
      <c r="D178" s="35" t="s">
        <v>75</v>
      </c>
      <c r="E178" s="35"/>
      <c r="F178" s="35" t="s">
        <v>78</v>
      </c>
      <c r="G178" s="35">
        <v>8</v>
      </c>
      <c r="H178" s="35">
        <v>8</v>
      </c>
      <c r="I178" s="35">
        <v>8</v>
      </c>
      <c r="J178" s="35">
        <v>8</v>
      </c>
      <c r="K178" s="35">
        <v>8</v>
      </c>
      <c r="L178" s="35">
        <v>8</v>
      </c>
      <c r="M178" s="35">
        <v>8</v>
      </c>
      <c r="N178" s="35">
        <v>8</v>
      </c>
      <c r="O178" s="35">
        <v>8</v>
      </c>
      <c r="P178" s="35">
        <v>8</v>
      </c>
      <c r="Q178" s="35">
        <v>8</v>
      </c>
      <c r="R178" s="35">
        <v>8</v>
      </c>
    </row>
    <row r="179" spans="1:18" hidden="1" x14ac:dyDescent="0.2">
      <c r="A179" s="33" t="str">
        <f t="shared" si="2"/>
        <v>好摩降水量の合計(mm)</v>
      </c>
      <c r="B179" s="11"/>
      <c r="C179" s="35" t="s">
        <v>56</v>
      </c>
      <c r="D179" s="35" t="s">
        <v>75</v>
      </c>
      <c r="E179" s="35"/>
      <c r="F179" s="35" t="s">
        <v>79</v>
      </c>
      <c r="G179" s="35">
        <v>1</v>
      </c>
      <c r="H179" s="35">
        <v>1</v>
      </c>
      <c r="I179" s="35">
        <v>1</v>
      </c>
      <c r="J179" s="35">
        <v>1</v>
      </c>
      <c r="K179" s="35">
        <v>1</v>
      </c>
      <c r="L179" s="35">
        <v>1</v>
      </c>
      <c r="M179" s="35">
        <v>1</v>
      </c>
      <c r="N179" s="35">
        <v>1</v>
      </c>
      <c r="O179" s="35">
        <v>1</v>
      </c>
      <c r="P179" s="35">
        <v>1</v>
      </c>
      <c r="Q179" s="35">
        <v>1</v>
      </c>
      <c r="R179" s="35">
        <v>1</v>
      </c>
    </row>
    <row r="180" spans="1:18" hidden="1" x14ac:dyDescent="0.2">
      <c r="A180" s="33" t="str">
        <f t="shared" si="2"/>
        <v>好摩降水量の合計(mm)過去1年平均(mm)</v>
      </c>
      <c r="B180" s="11"/>
      <c r="C180" s="35" t="s">
        <v>56</v>
      </c>
      <c r="D180" s="35" t="s">
        <v>75</v>
      </c>
      <c r="E180" s="35" t="s">
        <v>89</v>
      </c>
      <c r="F180" s="35"/>
      <c r="G180" s="35">
        <v>54.5</v>
      </c>
      <c r="H180" s="35">
        <v>67.5</v>
      </c>
      <c r="I180" s="35">
        <v>107</v>
      </c>
      <c r="J180" s="35">
        <v>81.5</v>
      </c>
      <c r="K180" s="35">
        <v>87.5</v>
      </c>
      <c r="L180" s="35">
        <v>146</v>
      </c>
      <c r="M180" s="35">
        <v>343</v>
      </c>
      <c r="N180" s="35">
        <v>157</v>
      </c>
      <c r="O180" s="35">
        <v>134.5</v>
      </c>
      <c r="P180" s="35">
        <v>33.5</v>
      </c>
      <c r="Q180" s="35">
        <v>61</v>
      </c>
      <c r="R180" s="35">
        <v>42.5</v>
      </c>
    </row>
    <row r="181" spans="1:18" hidden="1" x14ac:dyDescent="0.2">
      <c r="A181" s="33" t="str">
        <f t="shared" si="2"/>
        <v>好摩降水量の合計(mm)過去1年平均(mm)</v>
      </c>
      <c r="B181" s="11"/>
      <c r="C181" s="35" t="s">
        <v>56</v>
      </c>
      <c r="D181" s="35" t="s">
        <v>75</v>
      </c>
      <c r="E181" s="35" t="s">
        <v>89</v>
      </c>
      <c r="F181" s="35" t="s">
        <v>78</v>
      </c>
      <c r="G181" s="35">
        <v>8</v>
      </c>
      <c r="H181" s="35">
        <v>8</v>
      </c>
      <c r="I181" s="35">
        <v>8</v>
      </c>
      <c r="J181" s="35">
        <v>8</v>
      </c>
      <c r="K181" s="35">
        <v>8</v>
      </c>
      <c r="L181" s="35">
        <v>8</v>
      </c>
      <c r="M181" s="35">
        <v>8</v>
      </c>
      <c r="N181" s="35">
        <v>8</v>
      </c>
      <c r="O181" s="35">
        <v>8</v>
      </c>
      <c r="P181" s="35">
        <v>8</v>
      </c>
      <c r="Q181" s="35">
        <v>8</v>
      </c>
      <c r="R181" s="35">
        <v>8</v>
      </c>
    </row>
    <row r="182" spans="1:18" hidden="1" x14ac:dyDescent="0.2">
      <c r="A182" s="33" t="str">
        <f t="shared" si="2"/>
        <v>好摩降水量の合計(mm)過去1年平均(mm)</v>
      </c>
      <c r="B182" s="11"/>
      <c r="C182" s="35" t="s">
        <v>56</v>
      </c>
      <c r="D182" s="35" t="s">
        <v>75</v>
      </c>
      <c r="E182" s="35" t="s">
        <v>89</v>
      </c>
      <c r="F182" s="35" t="s">
        <v>79</v>
      </c>
      <c r="G182" s="35">
        <v>1</v>
      </c>
      <c r="H182" s="35">
        <v>1</v>
      </c>
      <c r="I182" s="35">
        <v>1</v>
      </c>
      <c r="J182" s="35">
        <v>1</v>
      </c>
      <c r="K182" s="35">
        <v>1</v>
      </c>
      <c r="L182" s="35">
        <v>1</v>
      </c>
      <c r="M182" s="35">
        <v>1</v>
      </c>
      <c r="N182" s="35">
        <v>1</v>
      </c>
      <c r="O182" s="35">
        <v>1</v>
      </c>
      <c r="P182" s="35">
        <v>1</v>
      </c>
      <c r="Q182" s="35">
        <v>1</v>
      </c>
      <c r="R182" s="35">
        <v>1</v>
      </c>
    </row>
    <row r="183" spans="1:18" x14ac:dyDescent="0.2">
      <c r="A183" s="33" t="str">
        <f t="shared" si="2"/>
        <v>岩泉平均気温(℃)</v>
      </c>
      <c r="B183" s="11"/>
      <c r="C183" s="35" t="s">
        <v>57</v>
      </c>
      <c r="D183" s="35" t="s">
        <v>76</v>
      </c>
      <c r="E183" s="35"/>
      <c r="F183" s="35"/>
      <c r="G183" s="35">
        <v>-2.1</v>
      </c>
      <c r="H183" s="35">
        <v>0.7</v>
      </c>
      <c r="I183" s="35">
        <v>6.4</v>
      </c>
      <c r="J183" s="35">
        <v>9</v>
      </c>
      <c r="K183" s="35">
        <v>14.7</v>
      </c>
      <c r="L183" s="35">
        <v>18.899999999999999</v>
      </c>
      <c r="M183" s="35">
        <v>22.6</v>
      </c>
      <c r="N183" s="35">
        <v>22.1</v>
      </c>
      <c r="O183" s="35">
        <v>18</v>
      </c>
      <c r="P183" s="35">
        <v>12.6</v>
      </c>
      <c r="Q183" s="35">
        <v>7.9</v>
      </c>
      <c r="R183" s="35">
        <v>1.7</v>
      </c>
    </row>
    <row r="184" spans="1:18" hidden="1" x14ac:dyDescent="0.2">
      <c r="A184" s="33" t="str">
        <f t="shared" si="2"/>
        <v>岩泉平均気温(℃)</v>
      </c>
      <c r="B184" s="11"/>
      <c r="C184" s="35" t="s">
        <v>57</v>
      </c>
      <c r="D184" s="35" t="s">
        <v>76</v>
      </c>
      <c r="E184" s="35"/>
      <c r="F184" s="35" t="s">
        <v>78</v>
      </c>
      <c r="G184" s="35">
        <v>8</v>
      </c>
      <c r="H184" s="35">
        <v>8</v>
      </c>
      <c r="I184" s="35">
        <v>8</v>
      </c>
      <c r="J184" s="35">
        <v>8</v>
      </c>
      <c r="K184" s="35">
        <v>8</v>
      </c>
      <c r="L184" s="35">
        <v>8</v>
      </c>
      <c r="M184" s="35">
        <v>8</v>
      </c>
      <c r="N184" s="35">
        <v>8</v>
      </c>
      <c r="O184" s="35">
        <v>8</v>
      </c>
      <c r="P184" s="35">
        <v>5</v>
      </c>
      <c r="Q184" s="35">
        <v>8</v>
      </c>
      <c r="R184" s="35">
        <v>8</v>
      </c>
    </row>
    <row r="185" spans="1:18" hidden="1" x14ac:dyDescent="0.2">
      <c r="A185" s="33" t="str">
        <f t="shared" si="2"/>
        <v>岩泉平均気温(℃)</v>
      </c>
      <c r="B185" s="11"/>
      <c r="C185" s="35" t="s">
        <v>57</v>
      </c>
      <c r="D185" s="35" t="s">
        <v>76</v>
      </c>
      <c r="E185" s="35"/>
      <c r="F185" s="35" t="s">
        <v>79</v>
      </c>
      <c r="G185" s="35">
        <v>1</v>
      </c>
      <c r="H185" s="35">
        <v>1</v>
      </c>
      <c r="I185" s="35">
        <v>1</v>
      </c>
      <c r="J185" s="35">
        <v>1</v>
      </c>
      <c r="K185" s="35">
        <v>1</v>
      </c>
      <c r="L185" s="35">
        <v>1</v>
      </c>
      <c r="M185" s="35">
        <v>1</v>
      </c>
      <c r="N185" s="35">
        <v>1</v>
      </c>
      <c r="O185" s="35">
        <v>1</v>
      </c>
      <c r="P185" s="35">
        <v>1</v>
      </c>
      <c r="Q185" s="35">
        <v>1</v>
      </c>
      <c r="R185" s="35">
        <v>1</v>
      </c>
    </row>
    <row r="186" spans="1:18" hidden="1" x14ac:dyDescent="0.2">
      <c r="A186" s="33" t="str">
        <f t="shared" si="2"/>
        <v>岩泉平均気温(℃)過去1年平均(℃)</v>
      </c>
      <c r="B186" s="11"/>
      <c r="C186" s="35" t="s">
        <v>57</v>
      </c>
      <c r="D186" s="35" t="s">
        <v>76</v>
      </c>
      <c r="E186" s="35" t="s">
        <v>87</v>
      </c>
      <c r="F186" s="35"/>
      <c r="G186" s="35">
        <v>0.5</v>
      </c>
      <c r="H186" s="35">
        <v>1.2</v>
      </c>
      <c r="I186" s="35">
        <v>5.2</v>
      </c>
      <c r="J186" s="35">
        <v>7.3</v>
      </c>
      <c r="K186" s="35">
        <v>15.1</v>
      </c>
      <c r="L186" s="35">
        <v>18.7</v>
      </c>
      <c r="M186" s="35">
        <v>19.899999999999999</v>
      </c>
      <c r="N186" s="35">
        <v>24</v>
      </c>
      <c r="O186" s="35">
        <v>19.600000000000001</v>
      </c>
      <c r="P186" s="35">
        <v>12.1</v>
      </c>
      <c r="Q186" s="35">
        <v>7</v>
      </c>
      <c r="R186" s="35">
        <v>0.5</v>
      </c>
    </row>
    <row r="187" spans="1:18" hidden="1" x14ac:dyDescent="0.2">
      <c r="A187" s="33" t="str">
        <f t="shared" si="2"/>
        <v>岩泉平均気温(℃)過去1年平均(℃)</v>
      </c>
      <c r="B187" s="11"/>
      <c r="C187" s="35" t="s">
        <v>57</v>
      </c>
      <c r="D187" s="35" t="s">
        <v>76</v>
      </c>
      <c r="E187" s="35" t="s">
        <v>87</v>
      </c>
      <c r="F187" s="35" t="s">
        <v>78</v>
      </c>
      <c r="G187" s="35">
        <v>8</v>
      </c>
      <c r="H187" s="35">
        <v>8</v>
      </c>
      <c r="I187" s="35">
        <v>8</v>
      </c>
      <c r="J187" s="35">
        <v>8</v>
      </c>
      <c r="K187" s="35">
        <v>8</v>
      </c>
      <c r="L187" s="35">
        <v>8</v>
      </c>
      <c r="M187" s="35">
        <v>8</v>
      </c>
      <c r="N187" s="35">
        <v>8</v>
      </c>
      <c r="O187" s="35">
        <v>8</v>
      </c>
      <c r="P187" s="35">
        <v>8</v>
      </c>
      <c r="Q187" s="35">
        <v>8</v>
      </c>
      <c r="R187" s="35">
        <v>8</v>
      </c>
    </row>
    <row r="188" spans="1:18" hidden="1" x14ac:dyDescent="0.2">
      <c r="A188" s="33" t="str">
        <f t="shared" si="2"/>
        <v>岩泉平均気温(℃)過去1年平均(℃)</v>
      </c>
      <c r="B188" s="11"/>
      <c r="C188" s="35" t="s">
        <v>57</v>
      </c>
      <c r="D188" s="35" t="s">
        <v>76</v>
      </c>
      <c r="E188" s="35" t="s">
        <v>87</v>
      </c>
      <c r="F188" s="35" t="s">
        <v>79</v>
      </c>
      <c r="G188" s="35">
        <v>1</v>
      </c>
      <c r="H188" s="35">
        <v>1</v>
      </c>
      <c r="I188" s="35">
        <v>1</v>
      </c>
      <c r="J188" s="35">
        <v>1</v>
      </c>
      <c r="K188" s="35">
        <v>1</v>
      </c>
      <c r="L188" s="35">
        <v>1</v>
      </c>
      <c r="M188" s="35">
        <v>1</v>
      </c>
      <c r="N188" s="35">
        <v>1</v>
      </c>
      <c r="O188" s="35">
        <v>1</v>
      </c>
      <c r="P188" s="35">
        <v>1</v>
      </c>
      <c r="Q188" s="35">
        <v>1</v>
      </c>
      <c r="R188" s="35">
        <v>1</v>
      </c>
    </row>
    <row r="189" spans="1:18" x14ac:dyDescent="0.2">
      <c r="A189" s="33" t="str">
        <f t="shared" si="2"/>
        <v>岩泉日照時間(時間)</v>
      </c>
      <c r="B189" s="11"/>
      <c r="C189" s="35" t="s">
        <v>57</v>
      </c>
      <c r="D189" s="35" t="s">
        <v>77</v>
      </c>
      <c r="E189" s="35"/>
      <c r="F189" s="35"/>
      <c r="G189" s="35">
        <v>138.1</v>
      </c>
      <c r="H189" s="35">
        <v>140.5</v>
      </c>
      <c r="I189" s="35">
        <v>189.3</v>
      </c>
      <c r="J189" s="35">
        <v>215.6</v>
      </c>
      <c r="K189" s="35">
        <v>189.6</v>
      </c>
      <c r="L189" s="35">
        <v>181.9</v>
      </c>
      <c r="M189" s="35">
        <v>164.3</v>
      </c>
      <c r="N189" s="35">
        <v>120.3</v>
      </c>
      <c r="O189" s="35">
        <v>167.2</v>
      </c>
      <c r="P189" s="35">
        <v>126.4</v>
      </c>
      <c r="Q189" s="35">
        <v>157.6</v>
      </c>
      <c r="R189" s="35">
        <v>140.69999999999999</v>
      </c>
    </row>
    <row r="190" spans="1:18" hidden="1" x14ac:dyDescent="0.2">
      <c r="A190" s="33" t="str">
        <f t="shared" si="2"/>
        <v>岩泉日照時間(時間)</v>
      </c>
      <c r="B190" s="11"/>
      <c r="C190" s="35" t="s">
        <v>57</v>
      </c>
      <c r="D190" s="35" t="s">
        <v>77</v>
      </c>
      <c r="E190" s="35"/>
      <c r="F190" s="35" t="s">
        <v>78</v>
      </c>
      <c r="G190" s="35">
        <v>8</v>
      </c>
      <c r="H190" s="35">
        <v>8</v>
      </c>
      <c r="I190" s="35">
        <v>5</v>
      </c>
      <c r="J190" s="35">
        <v>8</v>
      </c>
      <c r="K190" s="35">
        <v>8</v>
      </c>
      <c r="L190" s="35">
        <v>8</v>
      </c>
      <c r="M190" s="35">
        <v>8</v>
      </c>
      <c r="N190" s="35">
        <v>8</v>
      </c>
      <c r="O190" s="35">
        <v>8</v>
      </c>
      <c r="P190" s="35">
        <v>8</v>
      </c>
      <c r="Q190" s="35">
        <v>8</v>
      </c>
      <c r="R190" s="35">
        <v>8</v>
      </c>
    </row>
    <row r="191" spans="1:18" hidden="1" x14ac:dyDescent="0.2">
      <c r="A191" s="33" t="str">
        <f t="shared" si="2"/>
        <v>岩泉日照時間(時間)</v>
      </c>
      <c r="B191" s="11"/>
      <c r="C191" s="35" t="s">
        <v>57</v>
      </c>
      <c r="D191" s="35" t="s">
        <v>77</v>
      </c>
      <c r="E191" s="35"/>
      <c r="F191" s="35" t="s">
        <v>79</v>
      </c>
      <c r="G191" s="35">
        <v>1</v>
      </c>
      <c r="H191" s="35">
        <v>1</v>
      </c>
      <c r="I191" s="35">
        <v>2</v>
      </c>
      <c r="J191" s="35">
        <v>2</v>
      </c>
      <c r="K191" s="35">
        <v>2</v>
      </c>
      <c r="L191" s="35">
        <v>2</v>
      </c>
      <c r="M191" s="35">
        <v>2</v>
      </c>
      <c r="N191" s="35">
        <v>2</v>
      </c>
      <c r="O191" s="35">
        <v>2</v>
      </c>
      <c r="P191" s="35">
        <v>2</v>
      </c>
      <c r="Q191" s="35">
        <v>2</v>
      </c>
      <c r="R191" s="35">
        <v>2</v>
      </c>
    </row>
    <row r="192" spans="1:18" hidden="1" x14ac:dyDescent="0.2">
      <c r="A192" s="33" t="str">
        <f t="shared" si="2"/>
        <v>岩泉日照時間(時間)過去1年平均(時間)</v>
      </c>
      <c r="B192" s="11"/>
      <c r="C192" s="35" t="s">
        <v>57</v>
      </c>
      <c r="D192" s="35" t="s">
        <v>77</v>
      </c>
      <c r="E192" s="35" t="s">
        <v>88</v>
      </c>
      <c r="F192" s="35"/>
      <c r="G192" s="35">
        <v>114.2</v>
      </c>
      <c r="H192" s="35">
        <v>122.3</v>
      </c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1:18" hidden="1" x14ac:dyDescent="0.2">
      <c r="A193" s="33" t="str">
        <f t="shared" si="2"/>
        <v>岩泉日照時間(時間)過去1年平均(時間)</v>
      </c>
      <c r="B193" s="11"/>
      <c r="C193" s="35" t="s">
        <v>57</v>
      </c>
      <c r="D193" s="35" t="s">
        <v>77</v>
      </c>
      <c r="E193" s="35" t="s">
        <v>88</v>
      </c>
      <c r="F193" s="35" t="s">
        <v>78</v>
      </c>
      <c r="G193" s="35">
        <v>8</v>
      </c>
      <c r="H193" s="35">
        <v>8</v>
      </c>
      <c r="I193" s="35">
        <v>1</v>
      </c>
      <c r="J193" s="35">
        <v>1</v>
      </c>
      <c r="K193" s="35">
        <v>1</v>
      </c>
      <c r="L193" s="35">
        <v>1</v>
      </c>
      <c r="M193" s="35">
        <v>1</v>
      </c>
      <c r="N193" s="35">
        <v>1</v>
      </c>
      <c r="O193" s="35">
        <v>1</v>
      </c>
      <c r="P193" s="35">
        <v>1</v>
      </c>
      <c r="Q193" s="35">
        <v>1</v>
      </c>
      <c r="R193" s="35">
        <v>1</v>
      </c>
    </row>
    <row r="194" spans="1:18" hidden="1" x14ac:dyDescent="0.2">
      <c r="A194" s="33" t="str">
        <f t="shared" si="2"/>
        <v>岩泉日照時間(時間)過去1年平均(時間)</v>
      </c>
      <c r="B194" s="11"/>
      <c r="C194" s="35" t="s">
        <v>57</v>
      </c>
      <c r="D194" s="35" t="s">
        <v>77</v>
      </c>
      <c r="E194" s="35" t="s">
        <v>88</v>
      </c>
      <c r="F194" s="35" t="s">
        <v>79</v>
      </c>
      <c r="G194" s="35">
        <v>1</v>
      </c>
      <c r="H194" s="35">
        <v>1</v>
      </c>
      <c r="I194" s="35">
        <v>2</v>
      </c>
      <c r="J194" s="35">
        <v>2</v>
      </c>
      <c r="K194" s="35">
        <v>2</v>
      </c>
      <c r="L194" s="35">
        <v>2</v>
      </c>
      <c r="M194" s="35">
        <v>2</v>
      </c>
      <c r="N194" s="35">
        <v>2</v>
      </c>
      <c r="O194" s="35">
        <v>2</v>
      </c>
      <c r="P194" s="35">
        <v>2</v>
      </c>
      <c r="Q194" s="35">
        <v>2</v>
      </c>
      <c r="R194" s="35">
        <v>2</v>
      </c>
    </row>
    <row r="195" spans="1:18" x14ac:dyDescent="0.2">
      <c r="A195" s="33" t="str">
        <f t="shared" ref="A195:A258" si="3">C195&amp;D195&amp;E195</f>
        <v>岩泉降水量の合計(mm)</v>
      </c>
      <c r="B195" s="11"/>
      <c r="C195" s="35" t="s">
        <v>57</v>
      </c>
      <c r="D195" s="35" t="s">
        <v>75</v>
      </c>
      <c r="E195" s="35"/>
      <c r="F195" s="35"/>
      <c r="G195" s="35">
        <v>16.5</v>
      </c>
      <c r="H195" s="35">
        <v>59.5</v>
      </c>
      <c r="I195" s="35">
        <v>96.5</v>
      </c>
      <c r="J195" s="35">
        <v>73.5</v>
      </c>
      <c r="K195" s="35">
        <v>73</v>
      </c>
      <c r="L195" s="35">
        <v>63</v>
      </c>
      <c r="M195" s="35">
        <v>140</v>
      </c>
      <c r="N195" s="35">
        <v>362.5</v>
      </c>
      <c r="O195" s="35">
        <v>54</v>
      </c>
      <c r="P195" s="35">
        <v>77.5</v>
      </c>
      <c r="Q195" s="35">
        <v>107</v>
      </c>
      <c r="R195" s="35">
        <v>44</v>
      </c>
    </row>
    <row r="196" spans="1:18" hidden="1" x14ac:dyDescent="0.2">
      <c r="A196" s="33" t="str">
        <f t="shared" si="3"/>
        <v>岩泉降水量の合計(mm)</v>
      </c>
      <c r="B196" s="11"/>
      <c r="C196" s="35" t="s">
        <v>57</v>
      </c>
      <c r="D196" s="35" t="s">
        <v>75</v>
      </c>
      <c r="E196" s="35"/>
      <c r="F196" s="35" t="s">
        <v>78</v>
      </c>
      <c r="G196" s="35">
        <v>8</v>
      </c>
      <c r="H196" s="35">
        <v>8</v>
      </c>
      <c r="I196" s="35">
        <v>8</v>
      </c>
      <c r="J196" s="35">
        <v>8</v>
      </c>
      <c r="K196" s="35">
        <v>8</v>
      </c>
      <c r="L196" s="35">
        <v>8</v>
      </c>
      <c r="M196" s="35">
        <v>8</v>
      </c>
      <c r="N196" s="35">
        <v>8</v>
      </c>
      <c r="O196" s="35">
        <v>8</v>
      </c>
      <c r="P196" s="35">
        <v>5</v>
      </c>
      <c r="Q196" s="35">
        <v>8</v>
      </c>
      <c r="R196" s="35">
        <v>8</v>
      </c>
    </row>
    <row r="197" spans="1:18" hidden="1" x14ac:dyDescent="0.2">
      <c r="A197" s="33" t="str">
        <f t="shared" si="3"/>
        <v>岩泉降水量の合計(mm)</v>
      </c>
      <c r="B197" s="11"/>
      <c r="C197" s="35" t="s">
        <v>57</v>
      </c>
      <c r="D197" s="35" t="s">
        <v>75</v>
      </c>
      <c r="E197" s="35"/>
      <c r="F197" s="35" t="s">
        <v>79</v>
      </c>
      <c r="G197" s="35">
        <v>1</v>
      </c>
      <c r="H197" s="35">
        <v>1</v>
      </c>
      <c r="I197" s="35">
        <v>1</v>
      </c>
      <c r="J197" s="35">
        <v>1</v>
      </c>
      <c r="K197" s="35">
        <v>1</v>
      </c>
      <c r="L197" s="35">
        <v>1</v>
      </c>
      <c r="M197" s="35">
        <v>1</v>
      </c>
      <c r="N197" s="35">
        <v>1</v>
      </c>
      <c r="O197" s="35">
        <v>1</v>
      </c>
      <c r="P197" s="35">
        <v>1</v>
      </c>
      <c r="Q197" s="35">
        <v>1</v>
      </c>
      <c r="R197" s="35">
        <v>1</v>
      </c>
    </row>
    <row r="198" spans="1:18" hidden="1" x14ac:dyDescent="0.2">
      <c r="A198" s="33" t="str">
        <f t="shared" si="3"/>
        <v>岩泉降水量の合計(mm)過去1年平均(mm)</v>
      </c>
      <c r="B198" s="11"/>
      <c r="C198" s="35" t="s">
        <v>57</v>
      </c>
      <c r="D198" s="35" t="s">
        <v>75</v>
      </c>
      <c r="E198" s="35" t="s">
        <v>89</v>
      </c>
      <c r="F198" s="35"/>
      <c r="G198" s="35">
        <v>141</v>
      </c>
      <c r="H198" s="35">
        <v>44</v>
      </c>
      <c r="I198" s="35">
        <v>48.5</v>
      </c>
      <c r="J198" s="35">
        <v>246.5</v>
      </c>
      <c r="K198" s="35">
        <v>83</v>
      </c>
      <c r="L198" s="35">
        <v>90</v>
      </c>
      <c r="M198" s="35">
        <v>372</v>
      </c>
      <c r="N198" s="35">
        <v>136.5</v>
      </c>
      <c r="O198" s="35">
        <v>318</v>
      </c>
      <c r="P198" s="35">
        <v>98.5</v>
      </c>
      <c r="Q198" s="35">
        <v>29.5</v>
      </c>
      <c r="R198" s="35">
        <v>21</v>
      </c>
    </row>
    <row r="199" spans="1:18" hidden="1" x14ac:dyDescent="0.2">
      <c r="A199" s="33" t="str">
        <f t="shared" si="3"/>
        <v>岩泉降水量の合計(mm)過去1年平均(mm)</v>
      </c>
      <c r="B199" s="11"/>
      <c r="C199" s="35" t="s">
        <v>57</v>
      </c>
      <c r="D199" s="35" t="s">
        <v>75</v>
      </c>
      <c r="E199" s="35" t="s">
        <v>89</v>
      </c>
      <c r="F199" s="35" t="s">
        <v>78</v>
      </c>
      <c r="G199" s="35">
        <v>8</v>
      </c>
      <c r="H199" s="35">
        <v>8</v>
      </c>
      <c r="I199" s="35">
        <v>8</v>
      </c>
      <c r="J199" s="35">
        <v>8</v>
      </c>
      <c r="K199" s="35">
        <v>8</v>
      </c>
      <c r="L199" s="35">
        <v>8</v>
      </c>
      <c r="M199" s="35">
        <v>8</v>
      </c>
      <c r="N199" s="35">
        <v>8</v>
      </c>
      <c r="O199" s="35">
        <v>8</v>
      </c>
      <c r="P199" s="35">
        <v>8</v>
      </c>
      <c r="Q199" s="35">
        <v>8</v>
      </c>
      <c r="R199" s="35">
        <v>8</v>
      </c>
    </row>
    <row r="200" spans="1:18" hidden="1" x14ac:dyDescent="0.2">
      <c r="A200" s="33" t="str">
        <f t="shared" si="3"/>
        <v>岩泉降水量の合計(mm)過去1年平均(mm)</v>
      </c>
      <c r="B200" s="11"/>
      <c r="C200" s="35" t="s">
        <v>57</v>
      </c>
      <c r="D200" s="35" t="s">
        <v>75</v>
      </c>
      <c r="E200" s="35" t="s">
        <v>89</v>
      </c>
      <c r="F200" s="35" t="s">
        <v>79</v>
      </c>
      <c r="G200" s="35">
        <v>1</v>
      </c>
      <c r="H200" s="35">
        <v>1</v>
      </c>
      <c r="I200" s="35">
        <v>1</v>
      </c>
      <c r="J200" s="35">
        <v>1</v>
      </c>
      <c r="K200" s="35">
        <v>1</v>
      </c>
      <c r="L200" s="35">
        <v>1</v>
      </c>
      <c r="M200" s="35">
        <v>1</v>
      </c>
      <c r="N200" s="35">
        <v>1</v>
      </c>
      <c r="O200" s="35">
        <v>1</v>
      </c>
      <c r="P200" s="35">
        <v>1</v>
      </c>
      <c r="Q200" s="35">
        <v>1</v>
      </c>
      <c r="R200" s="35">
        <v>1</v>
      </c>
    </row>
    <row r="201" spans="1:18" x14ac:dyDescent="0.2">
      <c r="A201" s="33" t="str">
        <f t="shared" si="3"/>
        <v>小本平均気温(℃)</v>
      </c>
      <c r="B201" s="11"/>
      <c r="C201" s="35" t="s">
        <v>58</v>
      </c>
      <c r="D201" s="35" t="s">
        <v>76</v>
      </c>
      <c r="E201" s="35"/>
      <c r="F201" s="35"/>
      <c r="G201" s="35">
        <v>-0.9</v>
      </c>
      <c r="H201" s="35">
        <v>1.7</v>
      </c>
      <c r="I201" s="35">
        <v>6.6</v>
      </c>
      <c r="J201" s="35">
        <v>9.1</v>
      </c>
      <c r="K201" s="35">
        <v>14.3</v>
      </c>
      <c r="L201" s="35">
        <v>18.3</v>
      </c>
      <c r="M201" s="35">
        <v>21.9</v>
      </c>
      <c r="N201" s="35">
        <v>22.2</v>
      </c>
      <c r="O201" s="35">
        <v>19.2</v>
      </c>
      <c r="P201" s="35">
        <v>13.9</v>
      </c>
      <c r="Q201" s="35">
        <v>9.1999999999999993</v>
      </c>
      <c r="R201" s="35">
        <v>3</v>
      </c>
    </row>
    <row r="202" spans="1:18" hidden="1" x14ac:dyDescent="0.2">
      <c r="A202" s="33" t="str">
        <f t="shared" si="3"/>
        <v>小本平均気温(℃)</v>
      </c>
      <c r="B202" s="11"/>
      <c r="C202" s="35" t="s">
        <v>58</v>
      </c>
      <c r="D202" s="35" t="s">
        <v>76</v>
      </c>
      <c r="E202" s="35"/>
      <c r="F202" s="35" t="s">
        <v>78</v>
      </c>
      <c r="G202" s="35">
        <v>8</v>
      </c>
      <c r="H202" s="35">
        <v>8</v>
      </c>
      <c r="I202" s="35">
        <v>8</v>
      </c>
      <c r="J202" s="35">
        <v>8</v>
      </c>
      <c r="K202" s="35">
        <v>8</v>
      </c>
      <c r="L202" s="35">
        <v>8</v>
      </c>
      <c r="M202" s="35">
        <v>8</v>
      </c>
      <c r="N202" s="35">
        <v>8</v>
      </c>
      <c r="O202" s="35">
        <v>8</v>
      </c>
      <c r="P202" s="35">
        <v>8</v>
      </c>
      <c r="Q202" s="35">
        <v>8</v>
      </c>
      <c r="R202" s="35">
        <v>8</v>
      </c>
    </row>
    <row r="203" spans="1:18" hidden="1" x14ac:dyDescent="0.2">
      <c r="A203" s="33" t="str">
        <f t="shared" si="3"/>
        <v>小本平均気温(℃)</v>
      </c>
      <c r="B203" s="11"/>
      <c r="C203" s="35" t="s">
        <v>58</v>
      </c>
      <c r="D203" s="35" t="s">
        <v>76</v>
      </c>
      <c r="E203" s="35"/>
      <c r="F203" s="35" t="s">
        <v>79</v>
      </c>
      <c r="G203" s="35">
        <v>1</v>
      </c>
      <c r="H203" s="35">
        <v>1</v>
      </c>
      <c r="I203" s="35">
        <v>1</v>
      </c>
      <c r="J203" s="35">
        <v>1</v>
      </c>
      <c r="K203" s="35">
        <v>1</v>
      </c>
      <c r="L203" s="35">
        <v>1</v>
      </c>
      <c r="M203" s="35">
        <v>1</v>
      </c>
      <c r="N203" s="35">
        <v>1</v>
      </c>
      <c r="O203" s="35">
        <v>1</v>
      </c>
      <c r="P203" s="35">
        <v>1</v>
      </c>
      <c r="Q203" s="35">
        <v>1</v>
      </c>
      <c r="R203" s="35">
        <v>1</v>
      </c>
    </row>
    <row r="204" spans="1:18" hidden="1" x14ac:dyDescent="0.2">
      <c r="A204" s="33" t="str">
        <f t="shared" si="3"/>
        <v>小本平均気温(℃)過去1年平均(℃)</v>
      </c>
      <c r="B204" s="11"/>
      <c r="C204" s="35" t="s">
        <v>58</v>
      </c>
      <c r="D204" s="35" t="s">
        <v>76</v>
      </c>
      <c r="E204" s="35" t="s">
        <v>87</v>
      </c>
      <c r="F204" s="35"/>
      <c r="G204" s="35">
        <v>1.9</v>
      </c>
      <c r="H204" s="35">
        <v>1.9</v>
      </c>
      <c r="I204" s="35">
        <v>5.9</v>
      </c>
      <c r="J204" s="35">
        <v>8.1999999999999993</v>
      </c>
      <c r="K204" s="35">
        <v>14.2</v>
      </c>
      <c r="L204" s="35">
        <v>18.100000000000001</v>
      </c>
      <c r="M204" s="35">
        <v>19.5</v>
      </c>
      <c r="N204" s="35">
        <v>24</v>
      </c>
      <c r="O204" s="35">
        <v>20.3</v>
      </c>
      <c r="P204" s="35">
        <v>13.6</v>
      </c>
      <c r="Q204" s="35">
        <v>8.4</v>
      </c>
      <c r="R204" s="35">
        <v>1.6</v>
      </c>
    </row>
    <row r="205" spans="1:18" hidden="1" x14ac:dyDescent="0.2">
      <c r="A205" s="33" t="str">
        <f t="shared" si="3"/>
        <v>小本平均気温(℃)過去1年平均(℃)</v>
      </c>
      <c r="B205" s="11"/>
      <c r="C205" s="35" t="s">
        <v>58</v>
      </c>
      <c r="D205" s="35" t="s">
        <v>76</v>
      </c>
      <c r="E205" s="35" t="s">
        <v>87</v>
      </c>
      <c r="F205" s="35" t="s">
        <v>78</v>
      </c>
      <c r="G205" s="35">
        <v>8</v>
      </c>
      <c r="H205" s="35">
        <v>8</v>
      </c>
      <c r="I205" s="35">
        <v>8</v>
      </c>
      <c r="J205" s="35">
        <v>8</v>
      </c>
      <c r="K205" s="35">
        <v>8</v>
      </c>
      <c r="L205" s="35">
        <v>8</v>
      </c>
      <c r="M205" s="35">
        <v>8</v>
      </c>
      <c r="N205" s="35">
        <v>8</v>
      </c>
      <c r="O205" s="35">
        <v>8</v>
      </c>
      <c r="P205" s="35">
        <v>8</v>
      </c>
      <c r="Q205" s="35">
        <v>8</v>
      </c>
      <c r="R205" s="35">
        <v>8</v>
      </c>
    </row>
    <row r="206" spans="1:18" hidden="1" x14ac:dyDescent="0.2">
      <c r="A206" s="33" t="str">
        <f t="shared" si="3"/>
        <v>小本平均気温(℃)過去1年平均(℃)</v>
      </c>
      <c r="B206" s="11"/>
      <c r="C206" s="35" t="s">
        <v>58</v>
      </c>
      <c r="D206" s="35" t="s">
        <v>76</v>
      </c>
      <c r="E206" s="35" t="s">
        <v>87</v>
      </c>
      <c r="F206" s="35" t="s">
        <v>79</v>
      </c>
      <c r="G206" s="35">
        <v>1</v>
      </c>
      <c r="H206" s="35">
        <v>1</v>
      </c>
      <c r="I206" s="35">
        <v>1</v>
      </c>
      <c r="J206" s="35">
        <v>1</v>
      </c>
      <c r="K206" s="35">
        <v>1</v>
      </c>
      <c r="L206" s="35">
        <v>1</v>
      </c>
      <c r="M206" s="35">
        <v>1</v>
      </c>
      <c r="N206" s="35">
        <v>1</v>
      </c>
      <c r="O206" s="35">
        <v>1</v>
      </c>
      <c r="P206" s="35">
        <v>1</v>
      </c>
      <c r="Q206" s="35">
        <v>1</v>
      </c>
      <c r="R206" s="35">
        <v>1</v>
      </c>
    </row>
    <row r="207" spans="1:18" x14ac:dyDescent="0.2">
      <c r="A207" s="33" t="str">
        <f t="shared" si="3"/>
        <v>小本日照時間(時間)</v>
      </c>
      <c r="B207" s="11"/>
      <c r="C207" s="35" t="s">
        <v>58</v>
      </c>
      <c r="D207" s="35" t="s">
        <v>77</v>
      </c>
      <c r="E207" s="35"/>
      <c r="F207" s="35"/>
      <c r="G207" s="35">
        <v>150</v>
      </c>
      <c r="H207" s="35">
        <v>152.69999999999999</v>
      </c>
      <c r="I207" s="35">
        <v>194</v>
      </c>
      <c r="J207" s="35">
        <v>226.1</v>
      </c>
      <c r="K207" s="35">
        <v>200</v>
      </c>
      <c r="L207" s="35">
        <v>152</v>
      </c>
      <c r="M207" s="35">
        <v>147.4</v>
      </c>
      <c r="N207" s="35">
        <v>129.4</v>
      </c>
      <c r="O207" s="35">
        <v>177.1</v>
      </c>
      <c r="P207" s="35">
        <v>132.69999999999999</v>
      </c>
      <c r="Q207" s="35">
        <v>169.2</v>
      </c>
      <c r="R207" s="35">
        <v>152.9</v>
      </c>
    </row>
    <row r="208" spans="1:18" hidden="1" x14ac:dyDescent="0.2">
      <c r="A208" s="33" t="str">
        <f t="shared" si="3"/>
        <v>小本日照時間(時間)</v>
      </c>
      <c r="B208" s="11"/>
      <c r="C208" s="35" t="s">
        <v>58</v>
      </c>
      <c r="D208" s="35" t="s">
        <v>77</v>
      </c>
      <c r="E208" s="35"/>
      <c r="F208" s="35" t="s">
        <v>78</v>
      </c>
      <c r="G208" s="35">
        <v>8</v>
      </c>
      <c r="H208" s="35">
        <v>8</v>
      </c>
      <c r="I208" s="35">
        <v>5</v>
      </c>
      <c r="J208" s="35">
        <v>8</v>
      </c>
      <c r="K208" s="35">
        <v>8</v>
      </c>
      <c r="L208" s="35">
        <v>8</v>
      </c>
      <c r="M208" s="35">
        <v>8</v>
      </c>
      <c r="N208" s="35">
        <v>8</v>
      </c>
      <c r="O208" s="35">
        <v>8</v>
      </c>
      <c r="P208" s="35">
        <v>8</v>
      </c>
      <c r="Q208" s="35">
        <v>8</v>
      </c>
      <c r="R208" s="35">
        <v>8</v>
      </c>
    </row>
    <row r="209" spans="1:18" hidden="1" x14ac:dyDescent="0.2">
      <c r="A209" s="33" t="str">
        <f t="shared" si="3"/>
        <v>小本日照時間(時間)</v>
      </c>
      <c r="B209" s="11"/>
      <c r="C209" s="35" t="s">
        <v>58</v>
      </c>
      <c r="D209" s="35" t="s">
        <v>77</v>
      </c>
      <c r="E209" s="35"/>
      <c r="F209" s="35" t="s">
        <v>79</v>
      </c>
      <c r="G209" s="35">
        <v>1</v>
      </c>
      <c r="H209" s="35">
        <v>1</v>
      </c>
      <c r="I209" s="35">
        <v>2</v>
      </c>
      <c r="J209" s="35">
        <v>2</v>
      </c>
      <c r="K209" s="35">
        <v>2</v>
      </c>
      <c r="L209" s="35">
        <v>2</v>
      </c>
      <c r="M209" s="35">
        <v>2</v>
      </c>
      <c r="N209" s="35">
        <v>2</v>
      </c>
      <c r="O209" s="35">
        <v>2</v>
      </c>
      <c r="P209" s="35">
        <v>2</v>
      </c>
      <c r="Q209" s="35">
        <v>2</v>
      </c>
      <c r="R209" s="35">
        <v>2</v>
      </c>
    </row>
    <row r="210" spans="1:18" hidden="1" x14ac:dyDescent="0.2">
      <c r="A210" s="33" t="str">
        <f t="shared" si="3"/>
        <v>小本日照時間(時間)過去1年平均(時間)</v>
      </c>
      <c r="B210" s="11"/>
      <c r="C210" s="35" t="s">
        <v>58</v>
      </c>
      <c r="D210" s="35" t="s">
        <v>77</v>
      </c>
      <c r="E210" s="35" t="s">
        <v>88</v>
      </c>
      <c r="F210" s="35"/>
      <c r="G210" s="35">
        <v>120.9</v>
      </c>
      <c r="H210" s="35">
        <v>118.8</v>
      </c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1:18" hidden="1" x14ac:dyDescent="0.2">
      <c r="A211" s="33" t="str">
        <f t="shared" si="3"/>
        <v>小本日照時間(時間)過去1年平均(時間)</v>
      </c>
      <c r="B211" s="11"/>
      <c r="C211" s="35" t="s">
        <v>58</v>
      </c>
      <c r="D211" s="35" t="s">
        <v>77</v>
      </c>
      <c r="E211" s="35" t="s">
        <v>88</v>
      </c>
      <c r="F211" s="35" t="s">
        <v>78</v>
      </c>
      <c r="G211" s="35">
        <v>8</v>
      </c>
      <c r="H211" s="35">
        <v>8</v>
      </c>
      <c r="I211" s="35">
        <v>1</v>
      </c>
      <c r="J211" s="35">
        <v>1</v>
      </c>
      <c r="K211" s="35">
        <v>1</v>
      </c>
      <c r="L211" s="35">
        <v>1</v>
      </c>
      <c r="M211" s="35">
        <v>1</v>
      </c>
      <c r="N211" s="35">
        <v>1</v>
      </c>
      <c r="O211" s="35">
        <v>1</v>
      </c>
      <c r="P211" s="35">
        <v>1</v>
      </c>
      <c r="Q211" s="35">
        <v>1</v>
      </c>
      <c r="R211" s="35">
        <v>1</v>
      </c>
    </row>
    <row r="212" spans="1:18" hidden="1" x14ac:dyDescent="0.2">
      <c r="A212" s="33" t="str">
        <f t="shared" si="3"/>
        <v>小本日照時間(時間)過去1年平均(時間)</v>
      </c>
      <c r="B212" s="11"/>
      <c r="C212" s="35" t="s">
        <v>58</v>
      </c>
      <c r="D212" s="35" t="s">
        <v>77</v>
      </c>
      <c r="E212" s="35" t="s">
        <v>88</v>
      </c>
      <c r="F212" s="35" t="s">
        <v>79</v>
      </c>
      <c r="G212" s="35">
        <v>1</v>
      </c>
      <c r="H212" s="35">
        <v>1</v>
      </c>
      <c r="I212" s="35">
        <v>2</v>
      </c>
      <c r="J212" s="35">
        <v>2</v>
      </c>
      <c r="K212" s="35">
        <v>2</v>
      </c>
      <c r="L212" s="35">
        <v>2</v>
      </c>
      <c r="M212" s="35">
        <v>2</v>
      </c>
      <c r="N212" s="35">
        <v>2</v>
      </c>
      <c r="O212" s="35">
        <v>2</v>
      </c>
      <c r="P212" s="35">
        <v>2</v>
      </c>
      <c r="Q212" s="35">
        <v>2</v>
      </c>
      <c r="R212" s="35">
        <v>2</v>
      </c>
    </row>
    <row r="213" spans="1:18" x14ac:dyDescent="0.2">
      <c r="A213" s="33" t="str">
        <f t="shared" si="3"/>
        <v>小本降水量の合計(mm)</v>
      </c>
      <c r="B213" s="11"/>
      <c r="C213" s="35" t="s">
        <v>58</v>
      </c>
      <c r="D213" s="35" t="s">
        <v>75</v>
      </c>
      <c r="E213" s="35"/>
      <c r="F213" s="35"/>
      <c r="G213" s="35">
        <v>11.5</v>
      </c>
      <c r="H213" s="35">
        <v>71</v>
      </c>
      <c r="I213" s="35">
        <v>155.5</v>
      </c>
      <c r="J213" s="35">
        <v>107</v>
      </c>
      <c r="K213" s="35">
        <v>78.5</v>
      </c>
      <c r="L213" s="35">
        <v>23.5</v>
      </c>
      <c r="M213" s="35">
        <v>197</v>
      </c>
      <c r="N213" s="35">
        <v>448</v>
      </c>
      <c r="O213" s="35">
        <v>69</v>
      </c>
      <c r="P213" s="35">
        <v>131.5</v>
      </c>
      <c r="Q213" s="35">
        <v>132.5</v>
      </c>
      <c r="R213" s="35">
        <v>34</v>
      </c>
    </row>
    <row r="214" spans="1:18" hidden="1" x14ac:dyDescent="0.2">
      <c r="A214" s="33" t="str">
        <f t="shared" si="3"/>
        <v>小本降水量の合計(mm)</v>
      </c>
      <c r="B214" s="11"/>
      <c r="C214" s="35" t="s">
        <v>58</v>
      </c>
      <c r="D214" s="35" t="s">
        <v>75</v>
      </c>
      <c r="E214" s="35"/>
      <c r="F214" s="35" t="s">
        <v>78</v>
      </c>
      <c r="G214" s="35">
        <v>8</v>
      </c>
      <c r="H214" s="35">
        <v>8</v>
      </c>
      <c r="I214" s="35">
        <v>8</v>
      </c>
      <c r="J214" s="35">
        <v>8</v>
      </c>
      <c r="K214" s="35">
        <v>8</v>
      </c>
      <c r="L214" s="35">
        <v>8</v>
      </c>
      <c r="M214" s="35">
        <v>8</v>
      </c>
      <c r="N214" s="35">
        <v>8</v>
      </c>
      <c r="O214" s="35">
        <v>8</v>
      </c>
      <c r="P214" s="35">
        <v>8</v>
      </c>
      <c r="Q214" s="35">
        <v>8</v>
      </c>
      <c r="R214" s="35">
        <v>8</v>
      </c>
    </row>
    <row r="215" spans="1:18" hidden="1" x14ac:dyDescent="0.2">
      <c r="A215" s="33" t="str">
        <f t="shared" si="3"/>
        <v>小本降水量の合計(mm)</v>
      </c>
      <c r="B215" s="11"/>
      <c r="C215" s="35" t="s">
        <v>58</v>
      </c>
      <c r="D215" s="35" t="s">
        <v>75</v>
      </c>
      <c r="E215" s="35"/>
      <c r="F215" s="35" t="s">
        <v>79</v>
      </c>
      <c r="G215" s="35">
        <v>1</v>
      </c>
      <c r="H215" s="35">
        <v>1</v>
      </c>
      <c r="I215" s="35">
        <v>1</v>
      </c>
      <c r="J215" s="35">
        <v>1</v>
      </c>
      <c r="K215" s="35">
        <v>1</v>
      </c>
      <c r="L215" s="35">
        <v>1</v>
      </c>
      <c r="M215" s="35">
        <v>1</v>
      </c>
      <c r="N215" s="35">
        <v>1</v>
      </c>
      <c r="O215" s="35">
        <v>1</v>
      </c>
      <c r="P215" s="35">
        <v>1</v>
      </c>
      <c r="Q215" s="35">
        <v>1</v>
      </c>
      <c r="R215" s="35">
        <v>1</v>
      </c>
    </row>
    <row r="216" spans="1:18" hidden="1" x14ac:dyDescent="0.2">
      <c r="A216" s="33" t="str">
        <f t="shared" si="3"/>
        <v>小本降水量の合計(mm)過去1年平均(mm)</v>
      </c>
      <c r="B216" s="11"/>
      <c r="C216" s="35" t="s">
        <v>58</v>
      </c>
      <c r="D216" s="35" t="s">
        <v>75</v>
      </c>
      <c r="E216" s="35" t="s">
        <v>89</v>
      </c>
      <c r="F216" s="35"/>
      <c r="G216" s="35">
        <v>162</v>
      </c>
      <c r="H216" s="35">
        <v>39.5</v>
      </c>
      <c r="I216" s="35">
        <v>66</v>
      </c>
      <c r="J216" s="35">
        <v>170.5</v>
      </c>
      <c r="K216" s="35">
        <v>95</v>
      </c>
      <c r="L216" s="35">
        <v>102</v>
      </c>
      <c r="M216" s="35">
        <v>364.5</v>
      </c>
      <c r="N216" s="35">
        <v>215</v>
      </c>
      <c r="O216" s="35">
        <v>471.5</v>
      </c>
      <c r="P216" s="35">
        <v>139.5</v>
      </c>
      <c r="Q216" s="35">
        <v>20</v>
      </c>
      <c r="R216" s="35">
        <v>29</v>
      </c>
    </row>
    <row r="217" spans="1:18" hidden="1" x14ac:dyDescent="0.2">
      <c r="A217" s="33" t="str">
        <f t="shared" si="3"/>
        <v>小本降水量の合計(mm)過去1年平均(mm)</v>
      </c>
      <c r="B217" s="11"/>
      <c r="C217" s="35" t="s">
        <v>58</v>
      </c>
      <c r="D217" s="35" t="s">
        <v>75</v>
      </c>
      <c r="E217" s="35" t="s">
        <v>89</v>
      </c>
      <c r="F217" s="35" t="s">
        <v>78</v>
      </c>
      <c r="G217" s="35">
        <v>8</v>
      </c>
      <c r="H217" s="35">
        <v>8</v>
      </c>
      <c r="I217" s="35">
        <v>8</v>
      </c>
      <c r="J217" s="35">
        <v>8</v>
      </c>
      <c r="K217" s="35">
        <v>8</v>
      </c>
      <c r="L217" s="35">
        <v>8</v>
      </c>
      <c r="M217" s="35">
        <v>8</v>
      </c>
      <c r="N217" s="35">
        <v>8</v>
      </c>
      <c r="O217" s="35">
        <v>8</v>
      </c>
      <c r="P217" s="35">
        <v>8</v>
      </c>
      <c r="Q217" s="35">
        <v>8</v>
      </c>
      <c r="R217" s="35">
        <v>8</v>
      </c>
    </row>
    <row r="218" spans="1:18" hidden="1" x14ac:dyDescent="0.2">
      <c r="A218" s="33" t="str">
        <f t="shared" si="3"/>
        <v>小本降水量の合計(mm)過去1年平均(mm)</v>
      </c>
      <c r="B218" s="11"/>
      <c r="C218" s="35" t="s">
        <v>58</v>
      </c>
      <c r="D218" s="35" t="s">
        <v>75</v>
      </c>
      <c r="E218" s="35" t="s">
        <v>89</v>
      </c>
      <c r="F218" s="35" t="s">
        <v>79</v>
      </c>
      <c r="G218" s="35">
        <v>1</v>
      </c>
      <c r="H218" s="35">
        <v>1</v>
      </c>
      <c r="I218" s="35">
        <v>1</v>
      </c>
      <c r="J218" s="35">
        <v>1</v>
      </c>
      <c r="K218" s="35">
        <v>1</v>
      </c>
      <c r="L218" s="35">
        <v>1</v>
      </c>
      <c r="M218" s="35">
        <v>1</v>
      </c>
      <c r="N218" s="35">
        <v>1</v>
      </c>
      <c r="O218" s="35">
        <v>1</v>
      </c>
      <c r="P218" s="35">
        <v>1</v>
      </c>
      <c r="Q218" s="35">
        <v>1</v>
      </c>
      <c r="R218" s="35">
        <v>1</v>
      </c>
    </row>
    <row r="219" spans="1:18" x14ac:dyDescent="0.2">
      <c r="A219" s="33" t="str">
        <f t="shared" si="3"/>
        <v>藪川平均気温(℃)</v>
      </c>
      <c r="B219" s="11"/>
      <c r="C219" s="35" t="s">
        <v>85</v>
      </c>
      <c r="D219" s="35" t="s">
        <v>76</v>
      </c>
      <c r="E219" s="35"/>
      <c r="F219" s="35"/>
      <c r="G219" s="35">
        <v>-7.5</v>
      </c>
      <c r="H219" s="35">
        <v>-4.7</v>
      </c>
      <c r="I219" s="35">
        <v>1.4</v>
      </c>
      <c r="J219" s="35">
        <v>4.5999999999999996</v>
      </c>
      <c r="K219" s="35">
        <v>10.8</v>
      </c>
      <c r="L219" s="35">
        <v>16</v>
      </c>
      <c r="M219" s="35">
        <v>20.399999999999999</v>
      </c>
      <c r="N219" s="35">
        <v>19.899999999999999</v>
      </c>
      <c r="O219" s="35">
        <v>14.6</v>
      </c>
      <c r="P219" s="35">
        <v>9</v>
      </c>
      <c r="Q219" s="35">
        <v>3.5</v>
      </c>
      <c r="R219" s="35">
        <v>-2.8</v>
      </c>
    </row>
    <row r="220" spans="1:18" hidden="1" x14ac:dyDescent="0.2">
      <c r="A220" s="33" t="str">
        <f t="shared" si="3"/>
        <v>藪川平均気温(℃)</v>
      </c>
      <c r="B220" s="11"/>
      <c r="C220" s="35" t="s">
        <v>85</v>
      </c>
      <c r="D220" s="35" t="s">
        <v>76</v>
      </c>
      <c r="E220" s="35"/>
      <c r="F220" s="35" t="s">
        <v>78</v>
      </c>
      <c r="G220" s="35">
        <v>8</v>
      </c>
      <c r="H220" s="35">
        <v>8</v>
      </c>
      <c r="I220" s="35">
        <v>8</v>
      </c>
      <c r="J220" s="35">
        <v>8</v>
      </c>
      <c r="K220" s="35">
        <v>8</v>
      </c>
      <c r="L220" s="35">
        <v>8</v>
      </c>
      <c r="M220" s="35">
        <v>8</v>
      </c>
      <c r="N220" s="35">
        <v>8</v>
      </c>
      <c r="O220" s="35">
        <v>8</v>
      </c>
      <c r="P220" s="35">
        <v>8</v>
      </c>
      <c r="Q220" s="35">
        <v>8</v>
      </c>
      <c r="R220" s="35">
        <v>8</v>
      </c>
    </row>
    <row r="221" spans="1:18" hidden="1" x14ac:dyDescent="0.2">
      <c r="A221" s="33" t="str">
        <f t="shared" si="3"/>
        <v>藪川平均気温(℃)</v>
      </c>
      <c r="B221" s="11"/>
      <c r="C221" s="35" t="s">
        <v>85</v>
      </c>
      <c r="D221" s="35" t="s">
        <v>76</v>
      </c>
      <c r="E221" s="35"/>
      <c r="F221" s="35" t="s">
        <v>79</v>
      </c>
      <c r="G221" s="35">
        <v>1</v>
      </c>
      <c r="H221" s="35">
        <v>1</v>
      </c>
      <c r="I221" s="35">
        <v>1</v>
      </c>
      <c r="J221" s="35">
        <v>1</v>
      </c>
      <c r="K221" s="35">
        <v>1</v>
      </c>
      <c r="L221" s="35">
        <v>1</v>
      </c>
      <c r="M221" s="35">
        <v>1</v>
      </c>
      <c r="N221" s="35">
        <v>1</v>
      </c>
      <c r="O221" s="35">
        <v>1</v>
      </c>
      <c r="P221" s="35">
        <v>1</v>
      </c>
      <c r="Q221" s="35">
        <v>1</v>
      </c>
      <c r="R221" s="35">
        <v>1</v>
      </c>
    </row>
    <row r="222" spans="1:18" hidden="1" x14ac:dyDescent="0.2">
      <c r="A222" s="33" t="str">
        <f t="shared" si="3"/>
        <v>藪川平均気温(℃)過去1年平均(℃)</v>
      </c>
      <c r="B222" s="11"/>
      <c r="C222" s="35" t="s">
        <v>85</v>
      </c>
      <c r="D222" s="35" t="s">
        <v>76</v>
      </c>
      <c r="E222" s="35" t="s">
        <v>87</v>
      </c>
      <c r="F222" s="35"/>
      <c r="G222" s="35">
        <v>-4.8</v>
      </c>
      <c r="H222" s="35">
        <v>-3.8</v>
      </c>
      <c r="I222" s="35">
        <v>0.2</v>
      </c>
      <c r="J222" s="35">
        <v>2.7</v>
      </c>
      <c r="K222" s="35">
        <v>11.3</v>
      </c>
      <c r="L222" s="35">
        <v>15.8</v>
      </c>
      <c r="M222" s="35">
        <v>18.3</v>
      </c>
      <c r="N222" s="35">
        <v>21.1</v>
      </c>
      <c r="O222" s="35">
        <v>16.8</v>
      </c>
      <c r="P222" s="35">
        <v>8.1999999999999993</v>
      </c>
      <c r="Q222" s="35">
        <v>3.1</v>
      </c>
      <c r="R222" s="35">
        <v>-4.4000000000000004</v>
      </c>
    </row>
    <row r="223" spans="1:18" hidden="1" x14ac:dyDescent="0.2">
      <c r="A223" s="33" t="str">
        <f t="shared" si="3"/>
        <v>藪川平均気温(℃)過去1年平均(℃)</v>
      </c>
      <c r="B223" s="11"/>
      <c r="C223" s="35" t="s">
        <v>85</v>
      </c>
      <c r="D223" s="35" t="s">
        <v>76</v>
      </c>
      <c r="E223" s="35" t="s">
        <v>87</v>
      </c>
      <c r="F223" s="35" t="s">
        <v>78</v>
      </c>
      <c r="G223" s="35">
        <v>8</v>
      </c>
      <c r="H223" s="35">
        <v>8</v>
      </c>
      <c r="I223" s="35">
        <v>8</v>
      </c>
      <c r="J223" s="35">
        <v>8</v>
      </c>
      <c r="K223" s="35">
        <v>8</v>
      </c>
      <c r="L223" s="35">
        <v>8</v>
      </c>
      <c r="M223" s="35">
        <v>8</v>
      </c>
      <c r="N223" s="35">
        <v>8</v>
      </c>
      <c r="O223" s="35">
        <v>8</v>
      </c>
      <c r="P223" s="35">
        <v>8</v>
      </c>
      <c r="Q223" s="35">
        <v>8</v>
      </c>
      <c r="R223" s="35">
        <v>8</v>
      </c>
    </row>
    <row r="224" spans="1:18" hidden="1" x14ac:dyDescent="0.2">
      <c r="A224" s="33" t="str">
        <f t="shared" si="3"/>
        <v>藪川平均気温(℃)過去1年平均(℃)</v>
      </c>
      <c r="B224" s="11"/>
      <c r="C224" s="35" t="s">
        <v>85</v>
      </c>
      <c r="D224" s="35" t="s">
        <v>76</v>
      </c>
      <c r="E224" s="35" t="s">
        <v>87</v>
      </c>
      <c r="F224" s="35" t="s">
        <v>79</v>
      </c>
      <c r="G224" s="35">
        <v>1</v>
      </c>
      <c r="H224" s="35">
        <v>1</v>
      </c>
      <c r="I224" s="35">
        <v>1</v>
      </c>
      <c r="J224" s="35">
        <v>1</v>
      </c>
      <c r="K224" s="35">
        <v>1</v>
      </c>
      <c r="L224" s="35">
        <v>1</v>
      </c>
      <c r="M224" s="35">
        <v>1</v>
      </c>
      <c r="N224" s="35">
        <v>1</v>
      </c>
      <c r="O224" s="35">
        <v>1</v>
      </c>
      <c r="P224" s="35">
        <v>1</v>
      </c>
      <c r="Q224" s="35">
        <v>1</v>
      </c>
      <c r="R224" s="35">
        <v>1</v>
      </c>
    </row>
    <row r="225" spans="1:18" x14ac:dyDescent="0.2">
      <c r="A225" s="33" t="str">
        <f t="shared" si="3"/>
        <v>藪川日照時間(時間)</v>
      </c>
      <c r="B225" s="11"/>
      <c r="C225" s="35" t="s">
        <v>85</v>
      </c>
      <c r="D225" s="35" t="s">
        <v>77</v>
      </c>
      <c r="E225" s="35"/>
      <c r="F225" s="35"/>
      <c r="G225" s="35">
        <v>84.8</v>
      </c>
      <c r="H225" s="35">
        <v>105.5</v>
      </c>
      <c r="I225" s="35">
        <v>144.5</v>
      </c>
      <c r="J225" s="35">
        <v>176.3</v>
      </c>
      <c r="K225" s="35">
        <v>142.1</v>
      </c>
      <c r="L225" s="35">
        <v>202.1</v>
      </c>
      <c r="M225" s="35">
        <v>157.6</v>
      </c>
      <c r="N225" s="35">
        <v>115.4</v>
      </c>
      <c r="O225" s="35">
        <v>163.69999999999999</v>
      </c>
      <c r="P225" s="35">
        <v>96.7</v>
      </c>
      <c r="Q225" s="35">
        <v>107.5</v>
      </c>
      <c r="R225" s="35">
        <v>70.400000000000006</v>
      </c>
    </row>
    <row r="226" spans="1:18" hidden="1" x14ac:dyDescent="0.2">
      <c r="A226" s="33" t="str">
        <f t="shared" si="3"/>
        <v>藪川日照時間(時間)</v>
      </c>
      <c r="B226" s="11"/>
      <c r="C226" s="35" t="s">
        <v>85</v>
      </c>
      <c r="D226" s="35" t="s">
        <v>77</v>
      </c>
      <c r="E226" s="35"/>
      <c r="F226" s="35" t="s">
        <v>78</v>
      </c>
      <c r="G226" s="35">
        <v>8</v>
      </c>
      <c r="H226" s="35">
        <v>8</v>
      </c>
      <c r="I226" s="35">
        <v>5</v>
      </c>
      <c r="J226" s="35">
        <v>8</v>
      </c>
      <c r="K226" s="35">
        <v>8</v>
      </c>
      <c r="L226" s="35">
        <v>8</v>
      </c>
      <c r="M226" s="35">
        <v>8</v>
      </c>
      <c r="N226" s="35">
        <v>8</v>
      </c>
      <c r="O226" s="35">
        <v>8</v>
      </c>
      <c r="P226" s="35">
        <v>8</v>
      </c>
      <c r="Q226" s="35">
        <v>8</v>
      </c>
      <c r="R226" s="35">
        <v>8</v>
      </c>
    </row>
    <row r="227" spans="1:18" hidden="1" x14ac:dyDescent="0.2">
      <c r="A227" s="33" t="str">
        <f t="shared" si="3"/>
        <v>藪川日照時間(時間)</v>
      </c>
      <c r="B227" s="11"/>
      <c r="C227" s="35" t="s">
        <v>85</v>
      </c>
      <c r="D227" s="35" t="s">
        <v>77</v>
      </c>
      <c r="E227" s="35"/>
      <c r="F227" s="35" t="s">
        <v>79</v>
      </c>
      <c r="G227" s="35">
        <v>1</v>
      </c>
      <c r="H227" s="35">
        <v>1</v>
      </c>
      <c r="I227" s="35">
        <v>2</v>
      </c>
      <c r="J227" s="35">
        <v>2</v>
      </c>
      <c r="K227" s="35">
        <v>2</v>
      </c>
      <c r="L227" s="35">
        <v>2</v>
      </c>
      <c r="M227" s="35">
        <v>2</v>
      </c>
      <c r="N227" s="35">
        <v>2</v>
      </c>
      <c r="O227" s="35">
        <v>2</v>
      </c>
      <c r="P227" s="35">
        <v>2</v>
      </c>
      <c r="Q227" s="35">
        <v>2</v>
      </c>
      <c r="R227" s="35">
        <v>2</v>
      </c>
    </row>
    <row r="228" spans="1:18" hidden="1" x14ac:dyDescent="0.2">
      <c r="A228" s="33" t="str">
        <f t="shared" si="3"/>
        <v>藪川日照時間(時間)過去1年平均(時間)</v>
      </c>
      <c r="B228" s="11"/>
      <c r="C228" s="35" t="s">
        <v>85</v>
      </c>
      <c r="D228" s="35" t="s">
        <v>77</v>
      </c>
      <c r="E228" s="35" t="s">
        <v>88</v>
      </c>
      <c r="F228" s="35"/>
      <c r="G228" s="35">
        <v>79.7</v>
      </c>
      <c r="H228" s="35">
        <v>98.8</v>
      </c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1:18" hidden="1" x14ac:dyDescent="0.2">
      <c r="A229" s="33" t="str">
        <f t="shared" si="3"/>
        <v>藪川日照時間(時間)過去1年平均(時間)</v>
      </c>
      <c r="B229" s="11"/>
      <c r="C229" s="35" t="s">
        <v>85</v>
      </c>
      <c r="D229" s="35" t="s">
        <v>77</v>
      </c>
      <c r="E229" s="35" t="s">
        <v>88</v>
      </c>
      <c r="F229" s="35" t="s">
        <v>78</v>
      </c>
      <c r="G229" s="35">
        <v>8</v>
      </c>
      <c r="H229" s="35">
        <v>8</v>
      </c>
      <c r="I229" s="35">
        <v>1</v>
      </c>
      <c r="J229" s="35">
        <v>1</v>
      </c>
      <c r="K229" s="35">
        <v>1</v>
      </c>
      <c r="L229" s="35">
        <v>1</v>
      </c>
      <c r="M229" s="35">
        <v>1</v>
      </c>
      <c r="N229" s="35">
        <v>1</v>
      </c>
      <c r="O229" s="35">
        <v>1</v>
      </c>
      <c r="P229" s="35">
        <v>1</v>
      </c>
      <c r="Q229" s="35">
        <v>1</v>
      </c>
      <c r="R229" s="35">
        <v>1</v>
      </c>
    </row>
    <row r="230" spans="1:18" hidden="1" x14ac:dyDescent="0.2">
      <c r="A230" s="33" t="str">
        <f t="shared" si="3"/>
        <v>藪川日照時間(時間)過去1年平均(時間)</v>
      </c>
      <c r="B230" s="11"/>
      <c r="C230" s="35" t="s">
        <v>85</v>
      </c>
      <c r="D230" s="35" t="s">
        <v>77</v>
      </c>
      <c r="E230" s="35" t="s">
        <v>88</v>
      </c>
      <c r="F230" s="35" t="s">
        <v>79</v>
      </c>
      <c r="G230" s="35">
        <v>1</v>
      </c>
      <c r="H230" s="35">
        <v>1</v>
      </c>
      <c r="I230" s="35">
        <v>2</v>
      </c>
      <c r="J230" s="35">
        <v>2</v>
      </c>
      <c r="K230" s="35">
        <v>2</v>
      </c>
      <c r="L230" s="35">
        <v>2</v>
      </c>
      <c r="M230" s="35">
        <v>2</v>
      </c>
      <c r="N230" s="35">
        <v>2</v>
      </c>
      <c r="O230" s="35">
        <v>2</v>
      </c>
      <c r="P230" s="35">
        <v>2</v>
      </c>
      <c r="Q230" s="35">
        <v>2</v>
      </c>
      <c r="R230" s="35">
        <v>2</v>
      </c>
    </row>
    <row r="231" spans="1:18" x14ac:dyDescent="0.2">
      <c r="A231" s="33" t="str">
        <f t="shared" si="3"/>
        <v>藪川降水量の合計(mm)</v>
      </c>
      <c r="B231" s="11"/>
      <c r="C231" s="35" t="s">
        <v>85</v>
      </c>
      <c r="D231" s="35" t="s">
        <v>75</v>
      </c>
      <c r="E231" s="35"/>
      <c r="F231" s="35"/>
      <c r="G231" s="35">
        <v>77</v>
      </c>
      <c r="H231" s="35">
        <v>93.5</v>
      </c>
      <c r="I231" s="35">
        <v>132.5</v>
      </c>
      <c r="J231" s="35">
        <v>147</v>
      </c>
      <c r="K231" s="35">
        <v>149.5</v>
      </c>
      <c r="L231" s="35">
        <v>142.5</v>
      </c>
      <c r="M231" s="35">
        <v>180.5</v>
      </c>
      <c r="N231" s="35">
        <v>172.5</v>
      </c>
      <c r="O231" s="35">
        <v>73</v>
      </c>
      <c r="P231" s="35">
        <v>103.5</v>
      </c>
      <c r="Q231" s="35">
        <v>147</v>
      </c>
      <c r="R231" s="35">
        <v>122</v>
      </c>
    </row>
    <row r="232" spans="1:18" hidden="1" x14ac:dyDescent="0.2">
      <c r="A232" s="33" t="str">
        <f t="shared" si="3"/>
        <v>藪川降水量の合計(mm)</v>
      </c>
      <c r="B232" s="11"/>
      <c r="C232" s="35" t="s">
        <v>85</v>
      </c>
      <c r="D232" s="35" t="s">
        <v>75</v>
      </c>
      <c r="E232" s="35"/>
      <c r="F232" s="35" t="s">
        <v>78</v>
      </c>
      <c r="G232" s="35">
        <v>8</v>
      </c>
      <c r="H232" s="35">
        <v>8</v>
      </c>
      <c r="I232" s="35">
        <v>8</v>
      </c>
      <c r="J232" s="35">
        <v>8</v>
      </c>
      <c r="K232" s="35">
        <v>8</v>
      </c>
      <c r="L232" s="35">
        <v>8</v>
      </c>
      <c r="M232" s="35">
        <v>8</v>
      </c>
      <c r="N232" s="35">
        <v>8</v>
      </c>
      <c r="O232" s="35">
        <v>8</v>
      </c>
      <c r="P232" s="35">
        <v>8</v>
      </c>
      <c r="Q232" s="35">
        <v>8</v>
      </c>
      <c r="R232" s="35">
        <v>8</v>
      </c>
    </row>
    <row r="233" spans="1:18" hidden="1" x14ac:dyDescent="0.2">
      <c r="A233" s="33" t="str">
        <f t="shared" si="3"/>
        <v>藪川降水量の合計(mm)</v>
      </c>
      <c r="B233" s="11"/>
      <c r="C233" s="35" t="s">
        <v>85</v>
      </c>
      <c r="D233" s="35" t="s">
        <v>75</v>
      </c>
      <c r="E233" s="35"/>
      <c r="F233" s="35" t="s">
        <v>79</v>
      </c>
      <c r="G233" s="35">
        <v>1</v>
      </c>
      <c r="H233" s="35">
        <v>1</v>
      </c>
      <c r="I233" s="35">
        <v>1</v>
      </c>
      <c r="J233" s="35">
        <v>1</v>
      </c>
      <c r="K233" s="35">
        <v>1</v>
      </c>
      <c r="L233" s="35">
        <v>1</v>
      </c>
      <c r="M233" s="35">
        <v>1</v>
      </c>
      <c r="N233" s="35">
        <v>1</v>
      </c>
      <c r="O233" s="35">
        <v>1</v>
      </c>
      <c r="P233" s="35">
        <v>1</v>
      </c>
      <c r="Q233" s="35">
        <v>1</v>
      </c>
      <c r="R233" s="35">
        <v>1</v>
      </c>
    </row>
    <row r="234" spans="1:18" hidden="1" x14ac:dyDescent="0.2">
      <c r="A234" s="33" t="str">
        <f t="shared" si="3"/>
        <v>藪川降水量の合計(mm)過去1年平均(mm)</v>
      </c>
      <c r="B234" s="11"/>
      <c r="C234" s="35" t="s">
        <v>85</v>
      </c>
      <c r="D234" s="35" t="s">
        <v>75</v>
      </c>
      <c r="E234" s="35" t="s">
        <v>89</v>
      </c>
      <c r="F234" s="35"/>
      <c r="G234" s="35">
        <v>42.5</v>
      </c>
      <c r="H234" s="35">
        <v>65.5</v>
      </c>
      <c r="I234" s="35">
        <v>106</v>
      </c>
      <c r="J234" s="35">
        <v>139</v>
      </c>
      <c r="K234" s="35">
        <v>102</v>
      </c>
      <c r="L234" s="35">
        <v>141</v>
      </c>
      <c r="M234" s="35">
        <v>389</v>
      </c>
      <c r="N234" s="35">
        <v>304.5</v>
      </c>
      <c r="O234" s="35">
        <v>128</v>
      </c>
      <c r="P234" s="35">
        <v>77.5</v>
      </c>
      <c r="Q234" s="35">
        <v>75.5</v>
      </c>
      <c r="R234" s="35">
        <v>58.5</v>
      </c>
    </row>
    <row r="235" spans="1:18" hidden="1" x14ac:dyDescent="0.2">
      <c r="A235" s="33" t="str">
        <f t="shared" si="3"/>
        <v>藪川降水量の合計(mm)過去1年平均(mm)</v>
      </c>
      <c r="B235" s="11"/>
      <c r="C235" s="35" t="s">
        <v>85</v>
      </c>
      <c r="D235" s="35" t="s">
        <v>75</v>
      </c>
      <c r="E235" s="35" t="s">
        <v>89</v>
      </c>
      <c r="F235" s="35" t="s">
        <v>78</v>
      </c>
      <c r="G235" s="35">
        <v>8</v>
      </c>
      <c r="H235" s="35">
        <v>8</v>
      </c>
      <c r="I235" s="35">
        <v>8</v>
      </c>
      <c r="J235" s="35">
        <v>8</v>
      </c>
      <c r="K235" s="35">
        <v>8</v>
      </c>
      <c r="L235" s="35">
        <v>8</v>
      </c>
      <c r="M235" s="35">
        <v>8</v>
      </c>
      <c r="N235" s="35">
        <v>8</v>
      </c>
      <c r="O235" s="35">
        <v>8</v>
      </c>
      <c r="P235" s="35">
        <v>8</v>
      </c>
      <c r="Q235" s="35">
        <v>8</v>
      </c>
      <c r="R235" s="35">
        <v>8</v>
      </c>
    </row>
    <row r="236" spans="1:18" hidden="1" x14ac:dyDescent="0.2">
      <c r="A236" s="33" t="str">
        <f t="shared" si="3"/>
        <v>藪川降水量の合計(mm)過去1年平均(mm)</v>
      </c>
      <c r="B236" s="11"/>
      <c r="C236" s="35" t="s">
        <v>85</v>
      </c>
      <c r="D236" s="35" t="s">
        <v>75</v>
      </c>
      <c r="E236" s="35" t="s">
        <v>89</v>
      </c>
      <c r="F236" s="35" t="s">
        <v>79</v>
      </c>
      <c r="G236" s="35">
        <v>1</v>
      </c>
      <c r="H236" s="35">
        <v>1</v>
      </c>
      <c r="I236" s="35">
        <v>1</v>
      </c>
      <c r="J236" s="35">
        <v>1</v>
      </c>
      <c r="K236" s="35">
        <v>1</v>
      </c>
      <c r="L236" s="35">
        <v>1</v>
      </c>
      <c r="M236" s="35">
        <v>1</v>
      </c>
      <c r="N236" s="35">
        <v>1</v>
      </c>
      <c r="O236" s="35">
        <v>1</v>
      </c>
      <c r="P236" s="35">
        <v>1</v>
      </c>
      <c r="Q236" s="35">
        <v>1</v>
      </c>
      <c r="R236" s="35">
        <v>1</v>
      </c>
    </row>
    <row r="237" spans="1:18" x14ac:dyDescent="0.2">
      <c r="A237" s="33" t="str">
        <f t="shared" si="3"/>
        <v>雫石平均気温(℃)</v>
      </c>
      <c r="B237" s="11"/>
      <c r="C237" s="35" t="s">
        <v>59</v>
      </c>
      <c r="D237" s="35" t="s">
        <v>76</v>
      </c>
      <c r="E237" s="35"/>
      <c r="F237" s="35"/>
      <c r="G237" s="35">
        <v>-4.0999999999999996</v>
      </c>
      <c r="H237" s="35">
        <v>-1.3</v>
      </c>
      <c r="I237" s="35">
        <v>4.2</v>
      </c>
      <c r="J237" s="35">
        <v>8.3000000000000007</v>
      </c>
      <c r="K237" s="35">
        <v>14</v>
      </c>
      <c r="L237" s="35">
        <v>19.7</v>
      </c>
      <c r="M237" s="35">
        <v>23.6</v>
      </c>
      <c r="N237" s="35">
        <v>22.8</v>
      </c>
      <c r="O237" s="35">
        <v>18.100000000000001</v>
      </c>
      <c r="P237" s="35">
        <v>11.9</v>
      </c>
      <c r="Q237" s="35">
        <v>6.4</v>
      </c>
      <c r="R237" s="35">
        <v>0.1</v>
      </c>
    </row>
    <row r="238" spans="1:18" hidden="1" x14ac:dyDescent="0.2">
      <c r="A238" s="33" t="str">
        <f t="shared" si="3"/>
        <v>雫石平均気温(℃)</v>
      </c>
      <c r="B238" s="11"/>
      <c r="C238" s="35" t="s">
        <v>59</v>
      </c>
      <c r="D238" s="35" t="s">
        <v>76</v>
      </c>
      <c r="E238" s="35"/>
      <c r="F238" s="35" t="s">
        <v>78</v>
      </c>
      <c r="G238" s="35">
        <v>8</v>
      </c>
      <c r="H238" s="35">
        <v>8</v>
      </c>
      <c r="I238" s="35">
        <v>8</v>
      </c>
      <c r="J238" s="35">
        <v>8</v>
      </c>
      <c r="K238" s="35">
        <v>8</v>
      </c>
      <c r="L238" s="35">
        <v>8</v>
      </c>
      <c r="M238" s="35">
        <v>8</v>
      </c>
      <c r="N238" s="35">
        <v>8</v>
      </c>
      <c r="O238" s="35">
        <v>8</v>
      </c>
      <c r="P238" s="35">
        <v>8</v>
      </c>
      <c r="Q238" s="35">
        <v>8</v>
      </c>
      <c r="R238" s="35">
        <v>8</v>
      </c>
    </row>
    <row r="239" spans="1:18" hidden="1" x14ac:dyDescent="0.2">
      <c r="A239" s="33" t="str">
        <f t="shared" si="3"/>
        <v>雫石平均気温(℃)</v>
      </c>
      <c r="B239" s="11"/>
      <c r="C239" s="35" t="s">
        <v>59</v>
      </c>
      <c r="D239" s="35" t="s">
        <v>76</v>
      </c>
      <c r="E239" s="35"/>
      <c r="F239" s="35" t="s">
        <v>79</v>
      </c>
      <c r="G239" s="35">
        <v>1</v>
      </c>
      <c r="H239" s="35">
        <v>1</v>
      </c>
      <c r="I239" s="35">
        <v>1</v>
      </c>
      <c r="J239" s="35">
        <v>1</v>
      </c>
      <c r="K239" s="35">
        <v>1</v>
      </c>
      <c r="L239" s="35">
        <v>1</v>
      </c>
      <c r="M239" s="35">
        <v>1</v>
      </c>
      <c r="N239" s="35">
        <v>1</v>
      </c>
      <c r="O239" s="35">
        <v>1</v>
      </c>
      <c r="P239" s="35">
        <v>1</v>
      </c>
      <c r="Q239" s="35">
        <v>1</v>
      </c>
      <c r="R239" s="35">
        <v>1</v>
      </c>
    </row>
    <row r="240" spans="1:18" hidden="1" x14ac:dyDescent="0.2">
      <c r="A240" s="33" t="str">
        <f t="shared" si="3"/>
        <v>雫石平均気温(℃)過去1年平均(℃)</v>
      </c>
      <c r="B240" s="11"/>
      <c r="C240" s="35" t="s">
        <v>59</v>
      </c>
      <c r="D240" s="35" t="s">
        <v>76</v>
      </c>
      <c r="E240" s="35" t="s">
        <v>87</v>
      </c>
      <c r="F240" s="35"/>
      <c r="G240" s="35">
        <v>-1.4</v>
      </c>
      <c r="H240" s="35">
        <v>-0.3</v>
      </c>
      <c r="I240" s="35">
        <v>3.7</v>
      </c>
      <c r="J240" s="35">
        <v>6.2</v>
      </c>
      <c r="K240" s="35">
        <v>14.5</v>
      </c>
      <c r="L240" s="35">
        <v>19.3</v>
      </c>
      <c r="M240" s="35">
        <v>20.9</v>
      </c>
      <c r="N240" s="35">
        <v>24.2</v>
      </c>
      <c r="O240" s="35">
        <v>20</v>
      </c>
      <c r="P240" s="35">
        <v>11.5</v>
      </c>
      <c r="Q240" s="35">
        <v>5.7</v>
      </c>
      <c r="R240" s="35">
        <v>-0.6</v>
      </c>
    </row>
    <row r="241" spans="1:18" hidden="1" x14ac:dyDescent="0.2">
      <c r="A241" s="33" t="str">
        <f t="shared" si="3"/>
        <v>雫石平均気温(℃)過去1年平均(℃)</v>
      </c>
      <c r="B241" s="11"/>
      <c r="C241" s="35" t="s">
        <v>59</v>
      </c>
      <c r="D241" s="35" t="s">
        <v>76</v>
      </c>
      <c r="E241" s="35" t="s">
        <v>87</v>
      </c>
      <c r="F241" s="35" t="s">
        <v>78</v>
      </c>
      <c r="G241" s="35">
        <v>8</v>
      </c>
      <c r="H241" s="35">
        <v>8</v>
      </c>
      <c r="I241" s="35">
        <v>8</v>
      </c>
      <c r="J241" s="35">
        <v>8</v>
      </c>
      <c r="K241" s="35">
        <v>8</v>
      </c>
      <c r="L241" s="35">
        <v>8</v>
      </c>
      <c r="M241" s="35">
        <v>8</v>
      </c>
      <c r="N241" s="35">
        <v>8</v>
      </c>
      <c r="O241" s="35">
        <v>8</v>
      </c>
      <c r="P241" s="35">
        <v>8</v>
      </c>
      <c r="Q241" s="35">
        <v>8</v>
      </c>
      <c r="R241" s="35">
        <v>8</v>
      </c>
    </row>
    <row r="242" spans="1:18" hidden="1" x14ac:dyDescent="0.2">
      <c r="A242" s="33" t="str">
        <f t="shared" si="3"/>
        <v>雫石平均気温(℃)過去1年平均(℃)</v>
      </c>
      <c r="B242" s="11"/>
      <c r="C242" s="35" t="s">
        <v>59</v>
      </c>
      <c r="D242" s="35" t="s">
        <v>76</v>
      </c>
      <c r="E242" s="35" t="s">
        <v>87</v>
      </c>
      <c r="F242" s="35" t="s">
        <v>79</v>
      </c>
      <c r="G242" s="35">
        <v>1</v>
      </c>
      <c r="H242" s="35">
        <v>1</v>
      </c>
      <c r="I242" s="35">
        <v>1</v>
      </c>
      <c r="J242" s="35">
        <v>1</v>
      </c>
      <c r="K242" s="35">
        <v>1</v>
      </c>
      <c r="L242" s="35">
        <v>1</v>
      </c>
      <c r="M242" s="35">
        <v>1</v>
      </c>
      <c r="N242" s="35">
        <v>1</v>
      </c>
      <c r="O242" s="35">
        <v>1</v>
      </c>
      <c r="P242" s="35">
        <v>1</v>
      </c>
      <c r="Q242" s="35">
        <v>1</v>
      </c>
      <c r="R242" s="35">
        <v>1</v>
      </c>
    </row>
    <row r="243" spans="1:18" x14ac:dyDescent="0.2">
      <c r="A243" s="33" t="str">
        <f t="shared" si="3"/>
        <v>雫石日照時間(時間)</v>
      </c>
      <c r="B243" s="11"/>
      <c r="C243" s="35" t="s">
        <v>59</v>
      </c>
      <c r="D243" s="35" t="s">
        <v>77</v>
      </c>
      <c r="E243" s="35"/>
      <c r="F243" s="35"/>
      <c r="G243" s="35">
        <v>77.7</v>
      </c>
      <c r="H243" s="35">
        <v>113.7</v>
      </c>
      <c r="I243" s="35">
        <v>143.5</v>
      </c>
      <c r="J243" s="35">
        <v>197.2</v>
      </c>
      <c r="K243" s="35">
        <v>163.19999999999999</v>
      </c>
      <c r="L243" s="35">
        <v>198.3</v>
      </c>
      <c r="M243" s="35">
        <v>159</v>
      </c>
      <c r="N243" s="35">
        <v>100.5</v>
      </c>
      <c r="O243" s="35">
        <v>159.19999999999999</v>
      </c>
      <c r="P243" s="35">
        <v>113.5</v>
      </c>
      <c r="Q243" s="35">
        <v>100.2</v>
      </c>
      <c r="R243" s="35">
        <v>79.3</v>
      </c>
    </row>
    <row r="244" spans="1:18" hidden="1" x14ac:dyDescent="0.2">
      <c r="A244" s="33" t="str">
        <f t="shared" si="3"/>
        <v>雫石日照時間(時間)</v>
      </c>
      <c r="B244" s="11"/>
      <c r="C244" s="35" t="s">
        <v>59</v>
      </c>
      <c r="D244" s="35" t="s">
        <v>77</v>
      </c>
      <c r="E244" s="35"/>
      <c r="F244" s="35" t="s">
        <v>78</v>
      </c>
      <c r="G244" s="35">
        <v>8</v>
      </c>
      <c r="H244" s="35">
        <v>8</v>
      </c>
      <c r="I244" s="35">
        <v>5</v>
      </c>
      <c r="J244" s="35">
        <v>8</v>
      </c>
      <c r="K244" s="35">
        <v>8</v>
      </c>
      <c r="L244" s="35">
        <v>8</v>
      </c>
      <c r="M244" s="35">
        <v>8</v>
      </c>
      <c r="N244" s="35">
        <v>8</v>
      </c>
      <c r="O244" s="35">
        <v>8</v>
      </c>
      <c r="P244" s="35">
        <v>8</v>
      </c>
      <c r="Q244" s="35">
        <v>8</v>
      </c>
      <c r="R244" s="35">
        <v>8</v>
      </c>
    </row>
    <row r="245" spans="1:18" hidden="1" x14ac:dyDescent="0.2">
      <c r="A245" s="33" t="str">
        <f t="shared" si="3"/>
        <v>雫石日照時間(時間)</v>
      </c>
      <c r="B245" s="11"/>
      <c r="C245" s="35" t="s">
        <v>59</v>
      </c>
      <c r="D245" s="35" t="s">
        <v>77</v>
      </c>
      <c r="E245" s="35"/>
      <c r="F245" s="35" t="s">
        <v>79</v>
      </c>
      <c r="G245" s="35">
        <v>1</v>
      </c>
      <c r="H245" s="35">
        <v>1</v>
      </c>
      <c r="I245" s="35">
        <v>2</v>
      </c>
      <c r="J245" s="35">
        <v>2</v>
      </c>
      <c r="K245" s="35">
        <v>2</v>
      </c>
      <c r="L245" s="35">
        <v>2</v>
      </c>
      <c r="M245" s="35">
        <v>2</v>
      </c>
      <c r="N245" s="35">
        <v>2</v>
      </c>
      <c r="O245" s="35">
        <v>2</v>
      </c>
      <c r="P245" s="35">
        <v>2</v>
      </c>
      <c r="Q245" s="35">
        <v>2</v>
      </c>
      <c r="R245" s="35">
        <v>2</v>
      </c>
    </row>
    <row r="246" spans="1:18" hidden="1" x14ac:dyDescent="0.2">
      <c r="A246" s="33" t="str">
        <f t="shared" si="3"/>
        <v>雫石日照時間(時間)過去1年平均(時間)</v>
      </c>
      <c r="B246" s="11"/>
      <c r="C246" s="35" t="s">
        <v>59</v>
      </c>
      <c r="D246" s="35" t="s">
        <v>77</v>
      </c>
      <c r="E246" s="35" t="s">
        <v>88</v>
      </c>
      <c r="F246" s="35"/>
      <c r="G246" s="35">
        <v>90.1</v>
      </c>
      <c r="H246" s="35">
        <v>95</v>
      </c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1:18" hidden="1" x14ac:dyDescent="0.2">
      <c r="A247" s="33" t="str">
        <f t="shared" si="3"/>
        <v>雫石日照時間(時間)過去1年平均(時間)</v>
      </c>
      <c r="B247" s="11"/>
      <c r="C247" s="35" t="s">
        <v>59</v>
      </c>
      <c r="D247" s="35" t="s">
        <v>77</v>
      </c>
      <c r="E247" s="35" t="s">
        <v>88</v>
      </c>
      <c r="F247" s="35" t="s">
        <v>78</v>
      </c>
      <c r="G247" s="35">
        <v>8</v>
      </c>
      <c r="H247" s="35">
        <v>8</v>
      </c>
      <c r="I247" s="35">
        <v>1</v>
      </c>
      <c r="J247" s="35">
        <v>1</v>
      </c>
      <c r="K247" s="35">
        <v>1</v>
      </c>
      <c r="L247" s="35">
        <v>1</v>
      </c>
      <c r="M247" s="35">
        <v>1</v>
      </c>
      <c r="N247" s="35">
        <v>1</v>
      </c>
      <c r="O247" s="35">
        <v>1</v>
      </c>
      <c r="P247" s="35">
        <v>1</v>
      </c>
      <c r="Q247" s="35">
        <v>1</v>
      </c>
      <c r="R247" s="35">
        <v>1</v>
      </c>
    </row>
    <row r="248" spans="1:18" hidden="1" x14ac:dyDescent="0.2">
      <c r="A248" s="33" t="str">
        <f t="shared" si="3"/>
        <v>雫石日照時間(時間)過去1年平均(時間)</v>
      </c>
      <c r="B248" s="11"/>
      <c r="C248" s="35" t="s">
        <v>59</v>
      </c>
      <c r="D248" s="35" t="s">
        <v>77</v>
      </c>
      <c r="E248" s="35" t="s">
        <v>88</v>
      </c>
      <c r="F248" s="35" t="s">
        <v>79</v>
      </c>
      <c r="G248" s="35">
        <v>1</v>
      </c>
      <c r="H248" s="35">
        <v>1</v>
      </c>
      <c r="I248" s="35">
        <v>2</v>
      </c>
      <c r="J248" s="35">
        <v>2</v>
      </c>
      <c r="K248" s="35">
        <v>2</v>
      </c>
      <c r="L248" s="35">
        <v>2</v>
      </c>
      <c r="M248" s="35">
        <v>2</v>
      </c>
      <c r="N248" s="35">
        <v>2</v>
      </c>
      <c r="O248" s="35">
        <v>2</v>
      </c>
      <c r="P248" s="35">
        <v>2</v>
      </c>
      <c r="Q248" s="35">
        <v>2</v>
      </c>
      <c r="R248" s="35">
        <v>2</v>
      </c>
    </row>
    <row r="249" spans="1:18" x14ac:dyDescent="0.2">
      <c r="A249" s="33" t="str">
        <f t="shared" si="3"/>
        <v>雫石降水量の合計(mm)</v>
      </c>
      <c r="B249" s="11"/>
      <c r="C249" s="35" t="s">
        <v>59</v>
      </c>
      <c r="D249" s="35" t="s">
        <v>75</v>
      </c>
      <c r="E249" s="35"/>
      <c r="F249" s="35"/>
      <c r="G249" s="35">
        <v>98.5</v>
      </c>
      <c r="H249" s="35">
        <v>82</v>
      </c>
      <c r="I249" s="35">
        <v>83</v>
      </c>
      <c r="J249" s="35">
        <v>122</v>
      </c>
      <c r="K249" s="35">
        <v>187</v>
      </c>
      <c r="L249" s="35">
        <v>154</v>
      </c>
      <c r="M249" s="35">
        <v>146</v>
      </c>
      <c r="N249" s="35">
        <v>259</v>
      </c>
      <c r="O249" s="35">
        <v>76.5</v>
      </c>
      <c r="P249" s="35">
        <v>89.5</v>
      </c>
      <c r="Q249" s="35">
        <v>182.5</v>
      </c>
      <c r="R249" s="35">
        <v>136.5</v>
      </c>
    </row>
    <row r="250" spans="1:18" hidden="1" x14ac:dyDescent="0.2">
      <c r="A250" s="33" t="str">
        <f t="shared" si="3"/>
        <v>雫石降水量の合計(mm)</v>
      </c>
      <c r="B250" s="11"/>
      <c r="C250" s="35" t="s">
        <v>59</v>
      </c>
      <c r="D250" s="35" t="s">
        <v>75</v>
      </c>
      <c r="E250" s="35"/>
      <c r="F250" s="35" t="s">
        <v>78</v>
      </c>
      <c r="G250" s="35">
        <v>8</v>
      </c>
      <c r="H250" s="35">
        <v>8</v>
      </c>
      <c r="I250" s="35">
        <v>8</v>
      </c>
      <c r="J250" s="35">
        <v>8</v>
      </c>
      <c r="K250" s="35">
        <v>8</v>
      </c>
      <c r="L250" s="35">
        <v>8</v>
      </c>
      <c r="M250" s="35">
        <v>8</v>
      </c>
      <c r="N250" s="35">
        <v>8</v>
      </c>
      <c r="O250" s="35">
        <v>8</v>
      </c>
      <c r="P250" s="35">
        <v>8</v>
      </c>
      <c r="Q250" s="35">
        <v>8</v>
      </c>
      <c r="R250" s="35">
        <v>8</v>
      </c>
    </row>
    <row r="251" spans="1:18" hidden="1" x14ac:dyDescent="0.2">
      <c r="A251" s="33" t="str">
        <f t="shared" si="3"/>
        <v>雫石降水量の合計(mm)</v>
      </c>
      <c r="B251" s="11"/>
      <c r="C251" s="35" t="s">
        <v>59</v>
      </c>
      <c r="D251" s="35" t="s">
        <v>75</v>
      </c>
      <c r="E251" s="35"/>
      <c r="F251" s="35" t="s">
        <v>79</v>
      </c>
      <c r="G251" s="35">
        <v>1</v>
      </c>
      <c r="H251" s="35">
        <v>1</v>
      </c>
      <c r="I251" s="35">
        <v>1</v>
      </c>
      <c r="J251" s="35">
        <v>1</v>
      </c>
      <c r="K251" s="35">
        <v>1</v>
      </c>
      <c r="L251" s="35">
        <v>1</v>
      </c>
      <c r="M251" s="35">
        <v>1</v>
      </c>
      <c r="N251" s="35">
        <v>1</v>
      </c>
      <c r="O251" s="35">
        <v>1</v>
      </c>
      <c r="P251" s="35">
        <v>1</v>
      </c>
      <c r="Q251" s="35">
        <v>1</v>
      </c>
      <c r="R251" s="35">
        <v>1</v>
      </c>
    </row>
    <row r="252" spans="1:18" hidden="1" x14ac:dyDescent="0.2">
      <c r="A252" s="33" t="str">
        <f t="shared" si="3"/>
        <v>雫石降水量の合計(mm)過去1年平均(mm)</v>
      </c>
      <c r="B252" s="11"/>
      <c r="C252" s="35" t="s">
        <v>59</v>
      </c>
      <c r="D252" s="35" t="s">
        <v>75</v>
      </c>
      <c r="E252" s="35" t="s">
        <v>89</v>
      </c>
      <c r="F252" s="35"/>
      <c r="G252" s="35">
        <v>83</v>
      </c>
      <c r="H252" s="35">
        <v>108.5</v>
      </c>
      <c r="I252" s="35">
        <v>155.5</v>
      </c>
      <c r="J252" s="35">
        <v>102</v>
      </c>
      <c r="K252" s="35">
        <v>106</v>
      </c>
      <c r="L252" s="35">
        <v>188</v>
      </c>
      <c r="M252" s="35">
        <v>395</v>
      </c>
      <c r="N252" s="35">
        <v>222</v>
      </c>
      <c r="O252" s="35">
        <v>168.5</v>
      </c>
      <c r="P252" s="35">
        <v>68</v>
      </c>
      <c r="Q252" s="35">
        <v>100</v>
      </c>
      <c r="R252" s="35">
        <v>60.5</v>
      </c>
    </row>
    <row r="253" spans="1:18" hidden="1" x14ac:dyDescent="0.2">
      <c r="A253" s="33" t="str">
        <f t="shared" si="3"/>
        <v>雫石降水量の合計(mm)過去1年平均(mm)</v>
      </c>
      <c r="B253" s="11"/>
      <c r="C253" s="35" t="s">
        <v>59</v>
      </c>
      <c r="D253" s="35" t="s">
        <v>75</v>
      </c>
      <c r="E253" s="35" t="s">
        <v>89</v>
      </c>
      <c r="F253" s="35" t="s">
        <v>78</v>
      </c>
      <c r="G253" s="35">
        <v>8</v>
      </c>
      <c r="H253" s="35">
        <v>8</v>
      </c>
      <c r="I253" s="35">
        <v>8</v>
      </c>
      <c r="J253" s="35">
        <v>8</v>
      </c>
      <c r="K253" s="35">
        <v>8</v>
      </c>
      <c r="L253" s="35">
        <v>8</v>
      </c>
      <c r="M253" s="35">
        <v>8</v>
      </c>
      <c r="N253" s="35">
        <v>8</v>
      </c>
      <c r="O253" s="35">
        <v>8</v>
      </c>
      <c r="P253" s="35">
        <v>8</v>
      </c>
      <c r="Q253" s="35">
        <v>8</v>
      </c>
      <c r="R253" s="35">
        <v>8</v>
      </c>
    </row>
    <row r="254" spans="1:18" hidden="1" x14ac:dyDescent="0.2">
      <c r="A254" s="33" t="str">
        <f t="shared" si="3"/>
        <v>雫石降水量の合計(mm)過去1年平均(mm)</v>
      </c>
      <c r="B254" s="11"/>
      <c r="C254" s="35" t="s">
        <v>59</v>
      </c>
      <c r="D254" s="35" t="s">
        <v>75</v>
      </c>
      <c r="E254" s="35" t="s">
        <v>89</v>
      </c>
      <c r="F254" s="35" t="s">
        <v>79</v>
      </c>
      <c r="G254" s="35">
        <v>1</v>
      </c>
      <c r="H254" s="35">
        <v>1</v>
      </c>
      <c r="I254" s="35">
        <v>1</v>
      </c>
      <c r="J254" s="35">
        <v>1</v>
      </c>
      <c r="K254" s="35">
        <v>1</v>
      </c>
      <c r="L254" s="35">
        <v>1</v>
      </c>
      <c r="M254" s="35">
        <v>1</v>
      </c>
      <c r="N254" s="35">
        <v>1</v>
      </c>
      <c r="O254" s="35">
        <v>1</v>
      </c>
      <c r="P254" s="35">
        <v>1</v>
      </c>
      <c r="Q254" s="35">
        <v>1</v>
      </c>
      <c r="R254" s="35">
        <v>1</v>
      </c>
    </row>
    <row r="255" spans="1:18" x14ac:dyDescent="0.2">
      <c r="A255" s="33" t="str">
        <f t="shared" si="3"/>
        <v>区界平均気温(℃)</v>
      </c>
      <c r="B255" s="11"/>
      <c r="C255" s="35" t="s">
        <v>60</v>
      </c>
      <c r="D255" s="35" t="s">
        <v>76</v>
      </c>
      <c r="E255" s="35"/>
      <c r="F255" s="35"/>
      <c r="G255" s="35">
        <v>-7.1</v>
      </c>
      <c r="H255" s="35">
        <v>-4.0999999999999996</v>
      </c>
      <c r="I255" s="35">
        <v>1.8</v>
      </c>
      <c r="J255" s="35">
        <v>5.0999999999999996</v>
      </c>
      <c r="K255" s="35">
        <v>11</v>
      </c>
      <c r="L255" s="35">
        <v>16</v>
      </c>
      <c r="M255" s="35">
        <v>20.5</v>
      </c>
      <c r="N255" s="35">
        <v>19.8</v>
      </c>
      <c r="O255" s="35">
        <v>14.8</v>
      </c>
      <c r="P255" s="35">
        <v>9.5</v>
      </c>
      <c r="Q255" s="35">
        <v>4</v>
      </c>
      <c r="R255" s="35">
        <v>-2.2999999999999998</v>
      </c>
    </row>
    <row r="256" spans="1:18" hidden="1" x14ac:dyDescent="0.2">
      <c r="A256" s="33" t="str">
        <f t="shared" si="3"/>
        <v>区界平均気温(℃)</v>
      </c>
      <c r="B256" s="11"/>
      <c r="C256" s="35" t="s">
        <v>60</v>
      </c>
      <c r="D256" s="35" t="s">
        <v>76</v>
      </c>
      <c r="E256" s="35"/>
      <c r="F256" s="35" t="s">
        <v>78</v>
      </c>
      <c r="G256" s="35">
        <v>5</v>
      </c>
      <c r="H256" s="35">
        <v>8</v>
      </c>
      <c r="I256" s="35">
        <v>8</v>
      </c>
      <c r="J256" s="35">
        <v>8</v>
      </c>
      <c r="K256" s="35">
        <v>8</v>
      </c>
      <c r="L256" s="35">
        <v>8</v>
      </c>
      <c r="M256" s="35">
        <v>8</v>
      </c>
      <c r="N256" s="35">
        <v>8</v>
      </c>
      <c r="O256" s="35">
        <v>8</v>
      </c>
      <c r="P256" s="35">
        <v>8</v>
      </c>
      <c r="Q256" s="35">
        <v>8</v>
      </c>
      <c r="R256" s="35">
        <v>8</v>
      </c>
    </row>
    <row r="257" spans="1:18" hidden="1" x14ac:dyDescent="0.2">
      <c r="A257" s="33" t="str">
        <f t="shared" si="3"/>
        <v>区界平均気温(℃)</v>
      </c>
      <c r="B257" s="11"/>
      <c r="C257" s="35" t="s">
        <v>60</v>
      </c>
      <c r="D257" s="35" t="s">
        <v>76</v>
      </c>
      <c r="E257" s="35"/>
      <c r="F257" s="35" t="s">
        <v>79</v>
      </c>
      <c r="G257" s="35">
        <v>1</v>
      </c>
      <c r="H257" s="35">
        <v>1</v>
      </c>
      <c r="I257" s="35">
        <v>1</v>
      </c>
      <c r="J257" s="35">
        <v>1</v>
      </c>
      <c r="K257" s="35">
        <v>1</v>
      </c>
      <c r="L257" s="35">
        <v>1</v>
      </c>
      <c r="M257" s="35">
        <v>1</v>
      </c>
      <c r="N257" s="35">
        <v>1</v>
      </c>
      <c r="O257" s="35">
        <v>1</v>
      </c>
      <c r="P257" s="35">
        <v>1</v>
      </c>
      <c r="Q257" s="35">
        <v>1</v>
      </c>
      <c r="R257" s="35">
        <v>1</v>
      </c>
    </row>
    <row r="258" spans="1:18" hidden="1" x14ac:dyDescent="0.2">
      <c r="A258" s="33" t="str">
        <f t="shared" si="3"/>
        <v>区界平均気温(℃)過去1年平均(℃)</v>
      </c>
      <c r="B258" s="11"/>
      <c r="C258" s="35" t="s">
        <v>60</v>
      </c>
      <c r="D258" s="35" t="s">
        <v>76</v>
      </c>
      <c r="E258" s="35" t="s">
        <v>87</v>
      </c>
      <c r="F258" s="35"/>
      <c r="G258" s="35">
        <v>-4.3</v>
      </c>
      <c r="H258" s="35">
        <v>-3.2</v>
      </c>
      <c r="I258" s="35">
        <v>0.5</v>
      </c>
      <c r="J258" s="35">
        <v>2.8</v>
      </c>
      <c r="K258" s="35">
        <v>11.3</v>
      </c>
      <c r="L258" s="35">
        <v>15.8</v>
      </c>
      <c r="M258" s="35">
        <v>18</v>
      </c>
      <c r="N258" s="35">
        <v>21.1</v>
      </c>
      <c r="O258" s="35">
        <v>16.7</v>
      </c>
      <c r="P258" s="35">
        <v>8.4</v>
      </c>
      <c r="Q258" s="35">
        <v>3.5</v>
      </c>
      <c r="R258" s="35">
        <v>-3.8</v>
      </c>
    </row>
    <row r="259" spans="1:18" hidden="1" x14ac:dyDescent="0.2">
      <c r="A259" s="33" t="str">
        <f t="shared" ref="A259:A322" si="4">C259&amp;D259&amp;E259</f>
        <v>区界平均気温(℃)過去1年平均(℃)</v>
      </c>
      <c r="B259" s="11"/>
      <c r="C259" s="35" t="s">
        <v>60</v>
      </c>
      <c r="D259" s="35" t="s">
        <v>76</v>
      </c>
      <c r="E259" s="35" t="s">
        <v>87</v>
      </c>
      <c r="F259" s="35" t="s">
        <v>78</v>
      </c>
      <c r="G259" s="35">
        <v>8</v>
      </c>
      <c r="H259" s="35">
        <v>8</v>
      </c>
      <c r="I259" s="35">
        <v>8</v>
      </c>
      <c r="J259" s="35">
        <v>8</v>
      </c>
      <c r="K259" s="35">
        <v>8</v>
      </c>
      <c r="L259" s="35">
        <v>8</v>
      </c>
      <c r="M259" s="35">
        <v>8</v>
      </c>
      <c r="N259" s="35">
        <v>8</v>
      </c>
      <c r="O259" s="35">
        <v>8</v>
      </c>
      <c r="P259" s="35">
        <v>8</v>
      </c>
      <c r="Q259" s="35">
        <v>8</v>
      </c>
      <c r="R259" s="35">
        <v>8</v>
      </c>
    </row>
    <row r="260" spans="1:18" hidden="1" x14ac:dyDescent="0.2">
      <c r="A260" s="33" t="str">
        <f t="shared" si="4"/>
        <v>区界平均気温(℃)過去1年平均(℃)</v>
      </c>
      <c r="B260" s="11"/>
      <c r="C260" s="35" t="s">
        <v>60</v>
      </c>
      <c r="D260" s="35" t="s">
        <v>76</v>
      </c>
      <c r="E260" s="35" t="s">
        <v>87</v>
      </c>
      <c r="F260" s="35" t="s">
        <v>79</v>
      </c>
      <c r="G260" s="35">
        <v>1</v>
      </c>
      <c r="H260" s="35">
        <v>1</v>
      </c>
      <c r="I260" s="35">
        <v>1</v>
      </c>
      <c r="J260" s="35">
        <v>1</v>
      </c>
      <c r="K260" s="35">
        <v>1</v>
      </c>
      <c r="L260" s="35">
        <v>1</v>
      </c>
      <c r="M260" s="35">
        <v>1</v>
      </c>
      <c r="N260" s="35">
        <v>1</v>
      </c>
      <c r="O260" s="35">
        <v>1</v>
      </c>
      <c r="P260" s="35">
        <v>1</v>
      </c>
      <c r="Q260" s="35">
        <v>1</v>
      </c>
      <c r="R260" s="35">
        <v>1</v>
      </c>
    </row>
    <row r="261" spans="1:18" x14ac:dyDescent="0.2">
      <c r="A261" s="33" t="str">
        <f t="shared" si="4"/>
        <v>区界日照時間(時間)</v>
      </c>
      <c r="B261" s="11"/>
      <c r="C261" s="35" t="s">
        <v>60</v>
      </c>
      <c r="D261" s="35" t="s">
        <v>77</v>
      </c>
      <c r="E261" s="35"/>
      <c r="F261" s="35"/>
      <c r="G261" s="35">
        <v>68.400000000000006</v>
      </c>
      <c r="H261" s="35">
        <v>91.4</v>
      </c>
      <c r="I261" s="35">
        <v>143.80000000000001</v>
      </c>
      <c r="J261" s="35">
        <v>178</v>
      </c>
      <c r="K261" s="35">
        <v>145.4</v>
      </c>
      <c r="L261" s="35">
        <v>190.4</v>
      </c>
      <c r="M261" s="35">
        <v>152.5</v>
      </c>
      <c r="N261" s="35">
        <v>108.3</v>
      </c>
      <c r="O261" s="35">
        <v>179.4</v>
      </c>
      <c r="P261" s="35">
        <v>94.6</v>
      </c>
      <c r="Q261" s="35">
        <v>102</v>
      </c>
      <c r="R261" s="35">
        <v>50.5</v>
      </c>
    </row>
    <row r="262" spans="1:18" hidden="1" x14ac:dyDescent="0.2">
      <c r="A262" s="33" t="str">
        <f t="shared" si="4"/>
        <v>区界日照時間(時間)</v>
      </c>
      <c r="B262" s="11"/>
      <c r="C262" s="35" t="s">
        <v>60</v>
      </c>
      <c r="D262" s="35" t="s">
        <v>77</v>
      </c>
      <c r="E262" s="35"/>
      <c r="F262" s="35" t="s">
        <v>78</v>
      </c>
      <c r="G262" s="35">
        <v>5</v>
      </c>
      <c r="H262" s="35">
        <v>8</v>
      </c>
      <c r="I262" s="35">
        <v>5</v>
      </c>
      <c r="J262" s="35">
        <v>8</v>
      </c>
      <c r="K262" s="35">
        <v>8</v>
      </c>
      <c r="L262" s="35">
        <v>8</v>
      </c>
      <c r="M262" s="35">
        <v>8</v>
      </c>
      <c r="N262" s="35">
        <v>8</v>
      </c>
      <c r="O262" s="35">
        <v>8</v>
      </c>
      <c r="P262" s="35">
        <v>8</v>
      </c>
      <c r="Q262" s="35">
        <v>8</v>
      </c>
      <c r="R262" s="35">
        <v>8</v>
      </c>
    </row>
    <row r="263" spans="1:18" hidden="1" x14ac:dyDescent="0.2">
      <c r="A263" s="33" t="str">
        <f t="shared" si="4"/>
        <v>区界日照時間(時間)</v>
      </c>
      <c r="B263" s="11"/>
      <c r="C263" s="35" t="s">
        <v>60</v>
      </c>
      <c r="D263" s="35" t="s">
        <v>77</v>
      </c>
      <c r="E263" s="35"/>
      <c r="F263" s="35" t="s">
        <v>79</v>
      </c>
      <c r="G263" s="35">
        <v>1</v>
      </c>
      <c r="H263" s="35">
        <v>1</v>
      </c>
      <c r="I263" s="35">
        <v>2</v>
      </c>
      <c r="J263" s="35">
        <v>2</v>
      </c>
      <c r="K263" s="35">
        <v>2</v>
      </c>
      <c r="L263" s="35">
        <v>2</v>
      </c>
      <c r="M263" s="35">
        <v>2</v>
      </c>
      <c r="N263" s="35">
        <v>2</v>
      </c>
      <c r="O263" s="35">
        <v>2</v>
      </c>
      <c r="P263" s="35">
        <v>2</v>
      </c>
      <c r="Q263" s="35">
        <v>2</v>
      </c>
      <c r="R263" s="35">
        <v>2</v>
      </c>
    </row>
    <row r="264" spans="1:18" hidden="1" x14ac:dyDescent="0.2">
      <c r="A264" s="33" t="str">
        <f t="shared" si="4"/>
        <v>区界日照時間(時間)過去1年平均(時間)</v>
      </c>
      <c r="B264" s="11"/>
      <c r="C264" s="35" t="s">
        <v>60</v>
      </c>
      <c r="D264" s="35" t="s">
        <v>77</v>
      </c>
      <c r="E264" s="35" t="s">
        <v>88</v>
      </c>
      <c r="F264" s="35"/>
      <c r="G264" s="35">
        <v>77.7</v>
      </c>
      <c r="H264" s="35">
        <v>75.7</v>
      </c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1:18" hidden="1" x14ac:dyDescent="0.2">
      <c r="A265" s="33" t="str">
        <f t="shared" si="4"/>
        <v>区界日照時間(時間)過去1年平均(時間)</v>
      </c>
      <c r="B265" s="11"/>
      <c r="C265" s="35" t="s">
        <v>60</v>
      </c>
      <c r="D265" s="35" t="s">
        <v>77</v>
      </c>
      <c r="E265" s="35" t="s">
        <v>88</v>
      </c>
      <c r="F265" s="35" t="s">
        <v>78</v>
      </c>
      <c r="G265" s="35">
        <v>8</v>
      </c>
      <c r="H265" s="35">
        <v>8</v>
      </c>
      <c r="I265" s="35">
        <v>1</v>
      </c>
      <c r="J265" s="35">
        <v>1</v>
      </c>
      <c r="K265" s="35">
        <v>1</v>
      </c>
      <c r="L265" s="35">
        <v>1</v>
      </c>
      <c r="M265" s="35">
        <v>1</v>
      </c>
      <c r="N265" s="35">
        <v>1</v>
      </c>
      <c r="O265" s="35">
        <v>1</v>
      </c>
      <c r="P265" s="35">
        <v>1</v>
      </c>
      <c r="Q265" s="35">
        <v>1</v>
      </c>
      <c r="R265" s="35">
        <v>1</v>
      </c>
    </row>
    <row r="266" spans="1:18" hidden="1" x14ac:dyDescent="0.2">
      <c r="A266" s="33" t="str">
        <f t="shared" si="4"/>
        <v>区界日照時間(時間)過去1年平均(時間)</v>
      </c>
      <c r="B266" s="11"/>
      <c r="C266" s="35" t="s">
        <v>60</v>
      </c>
      <c r="D266" s="35" t="s">
        <v>77</v>
      </c>
      <c r="E266" s="35" t="s">
        <v>88</v>
      </c>
      <c r="F266" s="35" t="s">
        <v>79</v>
      </c>
      <c r="G266" s="35">
        <v>1</v>
      </c>
      <c r="H266" s="35">
        <v>1</v>
      </c>
      <c r="I266" s="35">
        <v>2</v>
      </c>
      <c r="J266" s="35">
        <v>2</v>
      </c>
      <c r="K266" s="35">
        <v>2</v>
      </c>
      <c r="L266" s="35">
        <v>2</v>
      </c>
      <c r="M266" s="35">
        <v>2</v>
      </c>
      <c r="N266" s="35">
        <v>2</v>
      </c>
      <c r="O266" s="35">
        <v>2</v>
      </c>
      <c r="P266" s="35">
        <v>2</v>
      </c>
      <c r="Q266" s="35">
        <v>2</v>
      </c>
      <c r="R266" s="35">
        <v>2</v>
      </c>
    </row>
    <row r="267" spans="1:18" x14ac:dyDescent="0.2">
      <c r="A267" s="33" t="str">
        <f t="shared" si="4"/>
        <v>区界降水量の合計(mm)</v>
      </c>
      <c r="B267" s="11"/>
      <c r="C267" s="35" t="s">
        <v>60</v>
      </c>
      <c r="D267" s="35" t="s">
        <v>75</v>
      </c>
      <c r="E267" s="35"/>
      <c r="F267" s="35"/>
      <c r="G267" s="35">
        <v>70</v>
      </c>
      <c r="H267" s="35">
        <v>105</v>
      </c>
      <c r="I267" s="35">
        <v>141</v>
      </c>
      <c r="J267" s="35">
        <v>162</v>
      </c>
      <c r="K267" s="35">
        <v>152</v>
      </c>
      <c r="L267" s="35">
        <v>130.5</v>
      </c>
      <c r="M267" s="35">
        <v>129</v>
      </c>
      <c r="N267" s="35">
        <v>161.5</v>
      </c>
      <c r="O267" s="35">
        <v>99</v>
      </c>
      <c r="P267" s="35">
        <v>119</v>
      </c>
      <c r="Q267" s="35">
        <v>147.5</v>
      </c>
      <c r="R267" s="35">
        <v>120.5</v>
      </c>
    </row>
    <row r="268" spans="1:18" hidden="1" x14ac:dyDescent="0.2">
      <c r="A268" s="33" t="str">
        <f t="shared" si="4"/>
        <v>区界降水量の合計(mm)</v>
      </c>
      <c r="B268" s="11"/>
      <c r="C268" s="35" t="s">
        <v>60</v>
      </c>
      <c r="D268" s="35" t="s">
        <v>75</v>
      </c>
      <c r="E268" s="35"/>
      <c r="F268" s="35" t="s">
        <v>78</v>
      </c>
      <c r="G268" s="35">
        <v>8</v>
      </c>
      <c r="H268" s="35">
        <v>8</v>
      </c>
      <c r="I268" s="35">
        <v>8</v>
      </c>
      <c r="J268" s="35">
        <v>8</v>
      </c>
      <c r="K268" s="35">
        <v>8</v>
      </c>
      <c r="L268" s="35">
        <v>8</v>
      </c>
      <c r="M268" s="35">
        <v>8</v>
      </c>
      <c r="N268" s="35">
        <v>8</v>
      </c>
      <c r="O268" s="35">
        <v>8</v>
      </c>
      <c r="P268" s="35">
        <v>8</v>
      </c>
      <c r="Q268" s="35">
        <v>8</v>
      </c>
      <c r="R268" s="35">
        <v>8</v>
      </c>
    </row>
    <row r="269" spans="1:18" hidden="1" x14ac:dyDescent="0.2">
      <c r="A269" s="33" t="str">
        <f t="shared" si="4"/>
        <v>区界降水量の合計(mm)</v>
      </c>
      <c r="B269" s="11"/>
      <c r="C269" s="35" t="s">
        <v>60</v>
      </c>
      <c r="D269" s="35" t="s">
        <v>75</v>
      </c>
      <c r="E269" s="35"/>
      <c r="F269" s="35" t="s">
        <v>79</v>
      </c>
      <c r="G269" s="35">
        <v>1</v>
      </c>
      <c r="H269" s="35">
        <v>1</v>
      </c>
      <c r="I269" s="35">
        <v>1</v>
      </c>
      <c r="J269" s="35">
        <v>1</v>
      </c>
      <c r="K269" s="35">
        <v>1</v>
      </c>
      <c r="L269" s="35">
        <v>1</v>
      </c>
      <c r="M269" s="35">
        <v>1</v>
      </c>
      <c r="N269" s="35">
        <v>1</v>
      </c>
      <c r="O269" s="35">
        <v>1</v>
      </c>
      <c r="P269" s="35">
        <v>1</v>
      </c>
      <c r="Q269" s="35">
        <v>1</v>
      </c>
      <c r="R269" s="35">
        <v>1</v>
      </c>
    </row>
    <row r="270" spans="1:18" hidden="1" x14ac:dyDescent="0.2">
      <c r="A270" s="33" t="str">
        <f t="shared" si="4"/>
        <v>区界降水量の合計(mm)過去1年平均(mm)</v>
      </c>
      <c r="B270" s="11"/>
      <c r="C270" s="35" t="s">
        <v>60</v>
      </c>
      <c r="D270" s="35" t="s">
        <v>75</v>
      </c>
      <c r="E270" s="35" t="s">
        <v>89</v>
      </c>
      <c r="F270" s="35"/>
      <c r="G270" s="35">
        <v>32</v>
      </c>
      <c r="H270" s="35">
        <v>65</v>
      </c>
      <c r="I270" s="35">
        <v>106</v>
      </c>
      <c r="J270" s="35">
        <v>161.5</v>
      </c>
      <c r="K270" s="35">
        <v>98.5</v>
      </c>
      <c r="L270" s="35">
        <v>166.5</v>
      </c>
      <c r="M270" s="35">
        <v>440.5</v>
      </c>
      <c r="N270" s="35">
        <v>173</v>
      </c>
      <c r="O270" s="35">
        <v>114.5</v>
      </c>
      <c r="P270" s="35">
        <v>94</v>
      </c>
      <c r="Q270" s="35">
        <v>79</v>
      </c>
      <c r="R270" s="35">
        <v>45</v>
      </c>
    </row>
    <row r="271" spans="1:18" hidden="1" x14ac:dyDescent="0.2">
      <c r="A271" s="33" t="str">
        <f t="shared" si="4"/>
        <v>区界降水量の合計(mm)過去1年平均(mm)</v>
      </c>
      <c r="B271" s="11"/>
      <c r="C271" s="35" t="s">
        <v>60</v>
      </c>
      <c r="D271" s="35" t="s">
        <v>75</v>
      </c>
      <c r="E271" s="35" t="s">
        <v>89</v>
      </c>
      <c r="F271" s="35" t="s">
        <v>78</v>
      </c>
      <c r="G271" s="35">
        <v>8</v>
      </c>
      <c r="H271" s="35">
        <v>8</v>
      </c>
      <c r="I271" s="35">
        <v>8</v>
      </c>
      <c r="J271" s="35">
        <v>8</v>
      </c>
      <c r="K271" s="35">
        <v>8</v>
      </c>
      <c r="L271" s="35">
        <v>8</v>
      </c>
      <c r="M271" s="35">
        <v>8</v>
      </c>
      <c r="N271" s="35">
        <v>8</v>
      </c>
      <c r="O271" s="35">
        <v>8</v>
      </c>
      <c r="P271" s="35">
        <v>8</v>
      </c>
      <c r="Q271" s="35">
        <v>8</v>
      </c>
      <c r="R271" s="35">
        <v>8</v>
      </c>
    </row>
    <row r="272" spans="1:18" hidden="1" x14ac:dyDescent="0.2">
      <c r="A272" s="33" t="str">
        <f t="shared" si="4"/>
        <v>区界降水量の合計(mm)過去1年平均(mm)</v>
      </c>
      <c r="B272" s="11"/>
      <c r="C272" s="35" t="s">
        <v>60</v>
      </c>
      <c r="D272" s="35" t="s">
        <v>75</v>
      </c>
      <c r="E272" s="35" t="s">
        <v>89</v>
      </c>
      <c r="F272" s="35" t="s">
        <v>79</v>
      </c>
      <c r="G272" s="35">
        <v>1</v>
      </c>
      <c r="H272" s="35">
        <v>1</v>
      </c>
      <c r="I272" s="35">
        <v>1</v>
      </c>
      <c r="J272" s="35">
        <v>1</v>
      </c>
      <c r="K272" s="35">
        <v>1</v>
      </c>
      <c r="L272" s="35">
        <v>1</v>
      </c>
      <c r="M272" s="35">
        <v>1</v>
      </c>
      <c r="N272" s="35">
        <v>1</v>
      </c>
      <c r="O272" s="35">
        <v>1</v>
      </c>
      <c r="P272" s="35">
        <v>1</v>
      </c>
      <c r="Q272" s="35">
        <v>1</v>
      </c>
      <c r="R272" s="35">
        <v>1</v>
      </c>
    </row>
    <row r="273" spans="1:18" x14ac:dyDescent="0.2">
      <c r="A273" s="33" t="str">
        <f t="shared" si="4"/>
        <v>紫波平均気温(℃)</v>
      </c>
      <c r="B273" s="11"/>
      <c r="C273" s="35" t="s">
        <v>61</v>
      </c>
      <c r="D273" s="35" t="s">
        <v>76</v>
      </c>
      <c r="E273" s="35"/>
      <c r="F273" s="35"/>
      <c r="G273" s="35">
        <v>-3.3</v>
      </c>
      <c r="H273" s="35">
        <v>-0.4</v>
      </c>
      <c r="I273" s="35">
        <v>5.5</v>
      </c>
      <c r="J273" s="35">
        <v>9.1</v>
      </c>
      <c r="K273" s="35">
        <v>15.2</v>
      </c>
      <c r="L273" s="35">
        <v>20.7</v>
      </c>
      <c r="M273" s="35">
        <v>24.5</v>
      </c>
      <c r="N273" s="35">
        <v>23.8</v>
      </c>
      <c r="O273" s="35">
        <v>19.399999999999999</v>
      </c>
      <c r="P273" s="35">
        <v>13.3</v>
      </c>
      <c r="Q273" s="35">
        <v>7.6</v>
      </c>
      <c r="R273" s="35">
        <v>0.9</v>
      </c>
    </row>
    <row r="274" spans="1:18" hidden="1" x14ac:dyDescent="0.2">
      <c r="A274" s="33" t="str">
        <f t="shared" si="4"/>
        <v>紫波平均気温(℃)</v>
      </c>
      <c r="B274" s="11"/>
      <c r="C274" s="35" t="s">
        <v>61</v>
      </c>
      <c r="D274" s="35" t="s">
        <v>76</v>
      </c>
      <c r="E274" s="35"/>
      <c r="F274" s="35" t="s">
        <v>78</v>
      </c>
      <c r="G274" s="35">
        <v>8</v>
      </c>
      <c r="H274" s="35">
        <v>8</v>
      </c>
      <c r="I274" s="35">
        <v>8</v>
      </c>
      <c r="J274" s="35">
        <v>8</v>
      </c>
      <c r="K274" s="35">
        <v>8</v>
      </c>
      <c r="L274" s="35">
        <v>8</v>
      </c>
      <c r="M274" s="35">
        <v>8</v>
      </c>
      <c r="N274" s="35">
        <v>8</v>
      </c>
      <c r="O274" s="35">
        <v>8</v>
      </c>
      <c r="P274" s="35">
        <v>8</v>
      </c>
      <c r="Q274" s="35">
        <v>8</v>
      </c>
      <c r="R274" s="35">
        <v>8</v>
      </c>
    </row>
    <row r="275" spans="1:18" hidden="1" x14ac:dyDescent="0.2">
      <c r="A275" s="33" t="str">
        <f t="shared" si="4"/>
        <v>紫波平均気温(℃)</v>
      </c>
      <c r="B275" s="11"/>
      <c r="C275" s="35" t="s">
        <v>61</v>
      </c>
      <c r="D275" s="35" t="s">
        <v>76</v>
      </c>
      <c r="E275" s="35"/>
      <c r="F275" s="35" t="s">
        <v>79</v>
      </c>
      <c r="G275" s="35">
        <v>1</v>
      </c>
      <c r="H275" s="35">
        <v>1</v>
      </c>
      <c r="I275" s="35">
        <v>1</v>
      </c>
      <c r="J275" s="35">
        <v>1</v>
      </c>
      <c r="K275" s="35">
        <v>1</v>
      </c>
      <c r="L275" s="35">
        <v>1</v>
      </c>
      <c r="M275" s="35">
        <v>1</v>
      </c>
      <c r="N275" s="35">
        <v>1</v>
      </c>
      <c r="O275" s="35">
        <v>1</v>
      </c>
      <c r="P275" s="35">
        <v>1</v>
      </c>
      <c r="Q275" s="35">
        <v>1</v>
      </c>
      <c r="R275" s="35">
        <v>1</v>
      </c>
    </row>
    <row r="276" spans="1:18" hidden="1" x14ac:dyDescent="0.2">
      <c r="A276" s="33" t="str">
        <f t="shared" si="4"/>
        <v>紫波平均気温(℃)過去1年平均(℃)</v>
      </c>
      <c r="B276" s="11"/>
      <c r="C276" s="35" t="s">
        <v>61</v>
      </c>
      <c r="D276" s="35" t="s">
        <v>76</v>
      </c>
      <c r="E276" s="35" t="s">
        <v>87</v>
      </c>
      <c r="F276" s="35"/>
      <c r="G276" s="35">
        <v>-0.2</v>
      </c>
      <c r="H276" s="35">
        <v>0.8</v>
      </c>
      <c r="I276" s="35">
        <v>4.8</v>
      </c>
      <c r="J276" s="35">
        <v>7.4</v>
      </c>
      <c r="K276" s="35">
        <v>15.6</v>
      </c>
      <c r="L276" s="35">
        <v>20.6</v>
      </c>
      <c r="M276" s="35">
        <v>21.7</v>
      </c>
      <c r="N276" s="35">
        <v>25.2</v>
      </c>
      <c r="O276" s="35">
        <v>21.3</v>
      </c>
      <c r="P276" s="35">
        <v>12.8</v>
      </c>
      <c r="Q276" s="35">
        <v>6.6</v>
      </c>
      <c r="R276" s="35">
        <v>-0.2</v>
      </c>
    </row>
    <row r="277" spans="1:18" hidden="1" x14ac:dyDescent="0.2">
      <c r="A277" s="33" t="str">
        <f t="shared" si="4"/>
        <v>紫波平均気温(℃)過去1年平均(℃)</v>
      </c>
      <c r="B277" s="11"/>
      <c r="C277" s="35" t="s">
        <v>61</v>
      </c>
      <c r="D277" s="35" t="s">
        <v>76</v>
      </c>
      <c r="E277" s="35" t="s">
        <v>87</v>
      </c>
      <c r="F277" s="35" t="s">
        <v>78</v>
      </c>
      <c r="G277" s="35">
        <v>8</v>
      </c>
      <c r="H277" s="35">
        <v>8</v>
      </c>
      <c r="I277" s="35">
        <v>8</v>
      </c>
      <c r="J277" s="35">
        <v>8</v>
      </c>
      <c r="K277" s="35">
        <v>8</v>
      </c>
      <c r="L277" s="35">
        <v>8</v>
      </c>
      <c r="M277" s="35">
        <v>8</v>
      </c>
      <c r="N277" s="35">
        <v>8</v>
      </c>
      <c r="O277" s="35">
        <v>8</v>
      </c>
      <c r="P277" s="35">
        <v>8</v>
      </c>
      <c r="Q277" s="35">
        <v>8</v>
      </c>
      <c r="R277" s="35">
        <v>8</v>
      </c>
    </row>
    <row r="278" spans="1:18" hidden="1" x14ac:dyDescent="0.2">
      <c r="A278" s="33" t="str">
        <f t="shared" si="4"/>
        <v>紫波平均気温(℃)過去1年平均(℃)</v>
      </c>
      <c r="B278" s="11"/>
      <c r="C278" s="35" t="s">
        <v>61</v>
      </c>
      <c r="D278" s="35" t="s">
        <v>76</v>
      </c>
      <c r="E278" s="35" t="s">
        <v>87</v>
      </c>
      <c r="F278" s="35" t="s">
        <v>79</v>
      </c>
      <c r="G278" s="35">
        <v>1</v>
      </c>
      <c r="H278" s="35">
        <v>1</v>
      </c>
      <c r="I278" s="35">
        <v>1</v>
      </c>
      <c r="J278" s="35">
        <v>1</v>
      </c>
      <c r="K278" s="35">
        <v>1</v>
      </c>
      <c r="L278" s="35">
        <v>1</v>
      </c>
      <c r="M278" s="35">
        <v>1</v>
      </c>
      <c r="N278" s="35">
        <v>1</v>
      </c>
      <c r="O278" s="35">
        <v>1</v>
      </c>
      <c r="P278" s="35">
        <v>1</v>
      </c>
      <c r="Q278" s="35">
        <v>1</v>
      </c>
      <c r="R278" s="35">
        <v>1</v>
      </c>
    </row>
    <row r="279" spans="1:18" x14ac:dyDescent="0.2">
      <c r="A279" s="33" t="str">
        <f t="shared" si="4"/>
        <v>紫波日照時間(時間)</v>
      </c>
      <c r="B279" s="11"/>
      <c r="C279" s="35" t="s">
        <v>61</v>
      </c>
      <c r="D279" s="35" t="s">
        <v>77</v>
      </c>
      <c r="E279" s="35"/>
      <c r="F279" s="35"/>
      <c r="G279" s="35">
        <v>82.8</v>
      </c>
      <c r="H279" s="35">
        <v>120.5</v>
      </c>
      <c r="I279" s="35">
        <v>160.6</v>
      </c>
      <c r="J279" s="35">
        <v>207.7</v>
      </c>
      <c r="K279" s="35">
        <v>169.5</v>
      </c>
      <c r="L279" s="35">
        <v>198.8</v>
      </c>
      <c r="M279" s="35">
        <v>163.4</v>
      </c>
      <c r="N279" s="35">
        <v>107</v>
      </c>
      <c r="O279" s="35">
        <v>170.6</v>
      </c>
      <c r="P279" s="35">
        <v>113.7</v>
      </c>
      <c r="Q279" s="35">
        <v>120.3</v>
      </c>
      <c r="R279" s="35">
        <v>72.3</v>
      </c>
    </row>
    <row r="280" spans="1:18" hidden="1" x14ac:dyDescent="0.2">
      <c r="A280" s="33" t="str">
        <f t="shared" si="4"/>
        <v>紫波日照時間(時間)</v>
      </c>
      <c r="B280" s="11"/>
      <c r="C280" s="35" t="s">
        <v>61</v>
      </c>
      <c r="D280" s="35" t="s">
        <v>77</v>
      </c>
      <c r="E280" s="35"/>
      <c r="F280" s="35" t="s">
        <v>78</v>
      </c>
      <c r="G280" s="35">
        <v>8</v>
      </c>
      <c r="H280" s="35">
        <v>8</v>
      </c>
      <c r="I280" s="35">
        <v>5</v>
      </c>
      <c r="J280" s="35">
        <v>8</v>
      </c>
      <c r="K280" s="35">
        <v>8</v>
      </c>
      <c r="L280" s="35">
        <v>8</v>
      </c>
      <c r="M280" s="35">
        <v>8</v>
      </c>
      <c r="N280" s="35">
        <v>8</v>
      </c>
      <c r="O280" s="35">
        <v>8</v>
      </c>
      <c r="P280" s="35">
        <v>8</v>
      </c>
      <c r="Q280" s="35">
        <v>8</v>
      </c>
      <c r="R280" s="35">
        <v>8</v>
      </c>
    </row>
    <row r="281" spans="1:18" hidden="1" x14ac:dyDescent="0.2">
      <c r="A281" s="33" t="str">
        <f t="shared" si="4"/>
        <v>紫波日照時間(時間)</v>
      </c>
      <c r="B281" s="11"/>
      <c r="C281" s="35" t="s">
        <v>61</v>
      </c>
      <c r="D281" s="35" t="s">
        <v>77</v>
      </c>
      <c r="E281" s="35"/>
      <c r="F281" s="35" t="s">
        <v>79</v>
      </c>
      <c r="G281" s="35">
        <v>1</v>
      </c>
      <c r="H281" s="35">
        <v>1</v>
      </c>
      <c r="I281" s="35">
        <v>2</v>
      </c>
      <c r="J281" s="35">
        <v>2</v>
      </c>
      <c r="K281" s="35">
        <v>2</v>
      </c>
      <c r="L281" s="35">
        <v>2</v>
      </c>
      <c r="M281" s="35">
        <v>2</v>
      </c>
      <c r="N281" s="35">
        <v>2</v>
      </c>
      <c r="O281" s="35">
        <v>2</v>
      </c>
      <c r="P281" s="35">
        <v>2</v>
      </c>
      <c r="Q281" s="35">
        <v>2</v>
      </c>
      <c r="R281" s="35">
        <v>2</v>
      </c>
    </row>
    <row r="282" spans="1:18" hidden="1" x14ac:dyDescent="0.2">
      <c r="A282" s="33" t="str">
        <f t="shared" si="4"/>
        <v>紫波日照時間(時間)過去1年平均(時間)</v>
      </c>
      <c r="B282" s="11"/>
      <c r="C282" s="35" t="s">
        <v>61</v>
      </c>
      <c r="D282" s="35" t="s">
        <v>77</v>
      </c>
      <c r="E282" s="35" t="s">
        <v>88</v>
      </c>
      <c r="F282" s="35"/>
      <c r="G282" s="35">
        <v>103.6</v>
      </c>
      <c r="H282" s="35">
        <v>110.4</v>
      </c>
      <c r="I282" s="35"/>
      <c r="J282" s="35"/>
      <c r="K282" s="35"/>
      <c r="L282" s="35"/>
      <c r="M282" s="35"/>
      <c r="N282" s="35"/>
      <c r="O282" s="35"/>
      <c r="P282" s="35"/>
      <c r="Q282" s="35"/>
      <c r="R282" s="35"/>
    </row>
    <row r="283" spans="1:18" hidden="1" x14ac:dyDescent="0.2">
      <c r="A283" s="33" t="str">
        <f t="shared" si="4"/>
        <v>紫波日照時間(時間)過去1年平均(時間)</v>
      </c>
      <c r="B283" s="11"/>
      <c r="C283" s="35" t="s">
        <v>61</v>
      </c>
      <c r="D283" s="35" t="s">
        <v>77</v>
      </c>
      <c r="E283" s="35" t="s">
        <v>88</v>
      </c>
      <c r="F283" s="35" t="s">
        <v>78</v>
      </c>
      <c r="G283" s="35">
        <v>8</v>
      </c>
      <c r="H283" s="35">
        <v>8</v>
      </c>
      <c r="I283" s="35">
        <v>1</v>
      </c>
      <c r="J283" s="35">
        <v>1</v>
      </c>
      <c r="K283" s="35">
        <v>1</v>
      </c>
      <c r="L283" s="35">
        <v>1</v>
      </c>
      <c r="M283" s="35">
        <v>1</v>
      </c>
      <c r="N283" s="35">
        <v>1</v>
      </c>
      <c r="O283" s="35">
        <v>1</v>
      </c>
      <c r="P283" s="35">
        <v>1</v>
      </c>
      <c r="Q283" s="35">
        <v>1</v>
      </c>
      <c r="R283" s="35">
        <v>1</v>
      </c>
    </row>
    <row r="284" spans="1:18" hidden="1" x14ac:dyDescent="0.2">
      <c r="A284" s="33" t="str">
        <f t="shared" si="4"/>
        <v>紫波日照時間(時間)過去1年平均(時間)</v>
      </c>
      <c r="B284" s="11"/>
      <c r="C284" s="35" t="s">
        <v>61</v>
      </c>
      <c r="D284" s="35" t="s">
        <v>77</v>
      </c>
      <c r="E284" s="35" t="s">
        <v>88</v>
      </c>
      <c r="F284" s="35" t="s">
        <v>79</v>
      </c>
      <c r="G284" s="35">
        <v>1</v>
      </c>
      <c r="H284" s="35">
        <v>1</v>
      </c>
      <c r="I284" s="35">
        <v>2</v>
      </c>
      <c r="J284" s="35">
        <v>2</v>
      </c>
      <c r="K284" s="35">
        <v>2</v>
      </c>
      <c r="L284" s="35">
        <v>2</v>
      </c>
      <c r="M284" s="35">
        <v>2</v>
      </c>
      <c r="N284" s="35">
        <v>2</v>
      </c>
      <c r="O284" s="35">
        <v>2</v>
      </c>
      <c r="P284" s="35">
        <v>2</v>
      </c>
      <c r="Q284" s="35">
        <v>2</v>
      </c>
      <c r="R284" s="35">
        <v>2</v>
      </c>
    </row>
    <row r="285" spans="1:18" x14ac:dyDescent="0.2">
      <c r="A285" s="33" t="str">
        <f t="shared" si="4"/>
        <v>紫波降水量の合計(mm)</v>
      </c>
      <c r="B285" s="11"/>
      <c r="C285" s="35" t="s">
        <v>61</v>
      </c>
      <c r="D285" s="35" t="s">
        <v>75</v>
      </c>
      <c r="E285" s="35"/>
      <c r="F285" s="35"/>
      <c r="G285" s="35">
        <v>63</v>
      </c>
      <c r="H285" s="35">
        <v>68.5</v>
      </c>
      <c r="I285" s="35">
        <v>85</v>
      </c>
      <c r="J285" s="35">
        <v>136</v>
      </c>
      <c r="K285" s="35">
        <v>108</v>
      </c>
      <c r="L285" s="35">
        <v>140</v>
      </c>
      <c r="M285" s="35">
        <v>135.5</v>
      </c>
      <c r="N285" s="35">
        <v>160.5</v>
      </c>
      <c r="O285" s="35">
        <v>95</v>
      </c>
      <c r="P285" s="35">
        <v>60.5</v>
      </c>
      <c r="Q285" s="35">
        <v>158.5</v>
      </c>
      <c r="R285" s="35">
        <v>99.5</v>
      </c>
    </row>
    <row r="286" spans="1:18" hidden="1" x14ac:dyDescent="0.2">
      <c r="A286" s="33" t="str">
        <f t="shared" si="4"/>
        <v>紫波降水量の合計(mm)</v>
      </c>
      <c r="B286" s="11"/>
      <c r="C286" s="35" t="s">
        <v>61</v>
      </c>
      <c r="D286" s="35" t="s">
        <v>75</v>
      </c>
      <c r="E286" s="35"/>
      <c r="F286" s="35" t="s">
        <v>78</v>
      </c>
      <c r="G286" s="35">
        <v>8</v>
      </c>
      <c r="H286" s="35">
        <v>8</v>
      </c>
      <c r="I286" s="35">
        <v>8</v>
      </c>
      <c r="J286" s="35">
        <v>8</v>
      </c>
      <c r="K286" s="35">
        <v>8</v>
      </c>
      <c r="L286" s="35">
        <v>8</v>
      </c>
      <c r="M286" s="35">
        <v>8</v>
      </c>
      <c r="N286" s="35">
        <v>5</v>
      </c>
      <c r="O286" s="35">
        <v>8</v>
      </c>
      <c r="P286" s="35">
        <v>8</v>
      </c>
      <c r="Q286" s="35">
        <v>8</v>
      </c>
      <c r="R286" s="35">
        <v>8</v>
      </c>
    </row>
    <row r="287" spans="1:18" hidden="1" x14ac:dyDescent="0.2">
      <c r="A287" s="33" t="str">
        <f t="shared" si="4"/>
        <v>紫波降水量の合計(mm)</v>
      </c>
      <c r="B287" s="11"/>
      <c r="C287" s="35" t="s">
        <v>61</v>
      </c>
      <c r="D287" s="35" t="s">
        <v>75</v>
      </c>
      <c r="E287" s="35"/>
      <c r="F287" s="35" t="s">
        <v>79</v>
      </c>
      <c r="G287" s="35">
        <v>1</v>
      </c>
      <c r="H287" s="35">
        <v>1</v>
      </c>
      <c r="I287" s="35">
        <v>1</v>
      </c>
      <c r="J287" s="35">
        <v>1</v>
      </c>
      <c r="K287" s="35">
        <v>1</v>
      </c>
      <c r="L287" s="35">
        <v>1</v>
      </c>
      <c r="M287" s="35">
        <v>1</v>
      </c>
      <c r="N287" s="35">
        <v>1</v>
      </c>
      <c r="O287" s="35">
        <v>1</v>
      </c>
      <c r="P287" s="35">
        <v>1</v>
      </c>
      <c r="Q287" s="35">
        <v>1</v>
      </c>
      <c r="R287" s="35">
        <v>1</v>
      </c>
    </row>
    <row r="288" spans="1:18" hidden="1" x14ac:dyDescent="0.2">
      <c r="A288" s="33" t="str">
        <f t="shared" si="4"/>
        <v>紫波降水量の合計(mm)過去1年平均(mm)</v>
      </c>
      <c r="B288" s="11"/>
      <c r="C288" s="35" t="s">
        <v>61</v>
      </c>
      <c r="D288" s="35" t="s">
        <v>75</v>
      </c>
      <c r="E288" s="35" t="s">
        <v>89</v>
      </c>
      <c r="F288" s="35"/>
      <c r="G288" s="35">
        <v>47</v>
      </c>
      <c r="H288" s="35">
        <v>48.5</v>
      </c>
      <c r="I288" s="35">
        <v>111</v>
      </c>
      <c r="J288" s="35">
        <v>84.5</v>
      </c>
      <c r="K288" s="35">
        <v>77.5</v>
      </c>
      <c r="L288" s="35">
        <v>99</v>
      </c>
      <c r="M288" s="35">
        <v>359</v>
      </c>
      <c r="N288" s="35">
        <v>132</v>
      </c>
      <c r="O288" s="35">
        <v>95</v>
      </c>
      <c r="P288" s="35">
        <v>81.5</v>
      </c>
      <c r="Q288" s="35">
        <v>58.5</v>
      </c>
      <c r="R288" s="35">
        <v>14.5</v>
      </c>
    </row>
    <row r="289" spans="1:18" hidden="1" x14ac:dyDescent="0.2">
      <c r="A289" s="33" t="str">
        <f t="shared" si="4"/>
        <v>紫波降水量の合計(mm)過去1年平均(mm)</v>
      </c>
      <c r="B289" s="11"/>
      <c r="C289" s="35" t="s">
        <v>61</v>
      </c>
      <c r="D289" s="35" t="s">
        <v>75</v>
      </c>
      <c r="E289" s="35" t="s">
        <v>89</v>
      </c>
      <c r="F289" s="35" t="s">
        <v>78</v>
      </c>
      <c r="G289" s="35">
        <v>8</v>
      </c>
      <c r="H289" s="35">
        <v>8</v>
      </c>
      <c r="I289" s="35">
        <v>8</v>
      </c>
      <c r="J289" s="35">
        <v>8</v>
      </c>
      <c r="K289" s="35">
        <v>8</v>
      </c>
      <c r="L289" s="35">
        <v>8</v>
      </c>
      <c r="M289" s="35">
        <v>8</v>
      </c>
      <c r="N289" s="35">
        <v>8</v>
      </c>
      <c r="O289" s="35">
        <v>8</v>
      </c>
      <c r="P289" s="35">
        <v>8</v>
      </c>
      <c r="Q289" s="35">
        <v>8</v>
      </c>
      <c r="R289" s="35">
        <v>8</v>
      </c>
    </row>
    <row r="290" spans="1:18" hidden="1" x14ac:dyDescent="0.2">
      <c r="A290" s="33" t="str">
        <f t="shared" si="4"/>
        <v>紫波降水量の合計(mm)過去1年平均(mm)</v>
      </c>
      <c r="B290" s="11"/>
      <c r="C290" s="35" t="s">
        <v>61</v>
      </c>
      <c r="D290" s="35" t="s">
        <v>75</v>
      </c>
      <c r="E290" s="35" t="s">
        <v>89</v>
      </c>
      <c r="F290" s="35" t="s">
        <v>79</v>
      </c>
      <c r="G290" s="35">
        <v>1</v>
      </c>
      <c r="H290" s="35">
        <v>1</v>
      </c>
      <c r="I290" s="35">
        <v>1</v>
      </c>
      <c r="J290" s="35">
        <v>1</v>
      </c>
      <c r="K290" s="35">
        <v>1</v>
      </c>
      <c r="L290" s="35">
        <v>1</v>
      </c>
      <c r="M290" s="35">
        <v>1</v>
      </c>
      <c r="N290" s="35">
        <v>1</v>
      </c>
      <c r="O290" s="35">
        <v>1</v>
      </c>
      <c r="P290" s="35">
        <v>1</v>
      </c>
      <c r="Q290" s="35">
        <v>1</v>
      </c>
      <c r="R290" s="35">
        <v>1</v>
      </c>
    </row>
    <row r="291" spans="1:18" x14ac:dyDescent="0.2">
      <c r="A291" s="33" t="str">
        <f t="shared" si="4"/>
        <v>川井平均気温(℃)</v>
      </c>
      <c r="B291" s="11"/>
      <c r="C291" s="35" t="s">
        <v>62</v>
      </c>
      <c r="D291" s="35" t="s">
        <v>76</v>
      </c>
      <c r="E291" s="35"/>
      <c r="F291" s="35"/>
      <c r="G291" s="35">
        <v>-1.8</v>
      </c>
      <c r="H291" s="35">
        <v>1.1000000000000001</v>
      </c>
      <c r="I291" s="35">
        <v>6.5</v>
      </c>
      <c r="J291" s="35">
        <v>9.3000000000000007</v>
      </c>
      <c r="K291" s="35">
        <v>15.1</v>
      </c>
      <c r="L291" s="35">
        <v>19.2</v>
      </c>
      <c r="M291" s="35">
        <v>23.1</v>
      </c>
      <c r="N291" s="35">
        <v>22.3</v>
      </c>
      <c r="O291" s="35">
        <v>18.2</v>
      </c>
      <c r="P291" s="35">
        <v>12.7</v>
      </c>
      <c r="Q291" s="35">
        <v>8.1</v>
      </c>
      <c r="R291" s="35">
        <v>2.1</v>
      </c>
    </row>
    <row r="292" spans="1:18" hidden="1" x14ac:dyDescent="0.2">
      <c r="A292" s="33" t="str">
        <f t="shared" si="4"/>
        <v>川井平均気温(℃)</v>
      </c>
      <c r="B292" s="11"/>
      <c r="C292" s="35" t="s">
        <v>62</v>
      </c>
      <c r="D292" s="35" t="s">
        <v>76</v>
      </c>
      <c r="E292" s="35"/>
      <c r="F292" s="35" t="s">
        <v>78</v>
      </c>
      <c r="G292" s="35">
        <v>8</v>
      </c>
      <c r="H292" s="35">
        <v>8</v>
      </c>
      <c r="I292" s="35">
        <v>8</v>
      </c>
      <c r="J292" s="35">
        <v>8</v>
      </c>
      <c r="K292" s="35">
        <v>8</v>
      </c>
      <c r="L292" s="35">
        <v>8</v>
      </c>
      <c r="M292" s="35">
        <v>8</v>
      </c>
      <c r="N292" s="35">
        <v>8</v>
      </c>
      <c r="O292" s="35">
        <v>8</v>
      </c>
      <c r="P292" s="35">
        <v>8</v>
      </c>
      <c r="Q292" s="35">
        <v>8</v>
      </c>
      <c r="R292" s="35">
        <v>8</v>
      </c>
    </row>
    <row r="293" spans="1:18" hidden="1" x14ac:dyDescent="0.2">
      <c r="A293" s="33" t="str">
        <f t="shared" si="4"/>
        <v>川井平均気温(℃)</v>
      </c>
      <c r="B293" s="11"/>
      <c r="C293" s="35" t="s">
        <v>62</v>
      </c>
      <c r="D293" s="35" t="s">
        <v>76</v>
      </c>
      <c r="E293" s="35"/>
      <c r="F293" s="35" t="s">
        <v>79</v>
      </c>
      <c r="G293" s="35">
        <v>1</v>
      </c>
      <c r="H293" s="35">
        <v>1</v>
      </c>
      <c r="I293" s="35">
        <v>1</v>
      </c>
      <c r="J293" s="35">
        <v>1</v>
      </c>
      <c r="K293" s="35">
        <v>1</v>
      </c>
      <c r="L293" s="35">
        <v>1</v>
      </c>
      <c r="M293" s="35">
        <v>1</v>
      </c>
      <c r="N293" s="35">
        <v>1</v>
      </c>
      <c r="O293" s="35">
        <v>1</v>
      </c>
      <c r="P293" s="35">
        <v>1</v>
      </c>
      <c r="Q293" s="35">
        <v>1</v>
      </c>
      <c r="R293" s="35">
        <v>1</v>
      </c>
    </row>
    <row r="294" spans="1:18" hidden="1" x14ac:dyDescent="0.2">
      <c r="A294" s="33" t="str">
        <f t="shared" si="4"/>
        <v>川井平均気温(℃)過去1年平均(℃)</v>
      </c>
      <c r="B294" s="11"/>
      <c r="C294" s="35" t="s">
        <v>62</v>
      </c>
      <c r="D294" s="35" t="s">
        <v>76</v>
      </c>
      <c r="E294" s="35" t="s">
        <v>87</v>
      </c>
      <c r="F294" s="35"/>
      <c r="G294" s="35">
        <v>0.6</v>
      </c>
      <c r="H294" s="35">
        <v>1.3</v>
      </c>
      <c r="I294" s="35">
        <v>5.4</v>
      </c>
      <c r="J294" s="35">
        <v>7.4</v>
      </c>
      <c r="K294" s="35">
        <v>15.4</v>
      </c>
      <c r="L294" s="35">
        <v>19.2</v>
      </c>
      <c r="M294" s="35">
        <v>20.3</v>
      </c>
      <c r="N294" s="35">
        <v>24.3</v>
      </c>
      <c r="O294" s="35">
        <v>19.8</v>
      </c>
      <c r="P294" s="35">
        <v>12.1</v>
      </c>
      <c r="Q294" s="35">
        <v>7.8</v>
      </c>
      <c r="R294" s="35">
        <v>0.9</v>
      </c>
    </row>
    <row r="295" spans="1:18" hidden="1" x14ac:dyDescent="0.2">
      <c r="A295" s="33" t="str">
        <f t="shared" si="4"/>
        <v>川井平均気温(℃)過去1年平均(℃)</v>
      </c>
      <c r="B295" s="11"/>
      <c r="C295" s="35" t="s">
        <v>62</v>
      </c>
      <c r="D295" s="35" t="s">
        <v>76</v>
      </c>
      <c r="E295" s="35" t="s">
        <v>87</v>
      </c>
      <c r="F295" s="35" t="s">
        <v>78</v>
      </c>
      <c r="G295" s="35">
        <v>8</v>
      </c>
      <c r="H295" s="35">
        <v>8</v>
      </c>
      <c r="I295" s="35">
        <v>8</v>
      </c>
      <c r="J295" s="35">
        <v>8</v>
      </c>
      <c r="K295" s="35">
        <v>8</v>
      </c>
      <c r="L295" s="35">
        <v>8</v>
      </c>
      <c r="M295" s="35">
        <v>8</v>
      </c>
      <c r="N295" s="35">
        <v>8</v>
      </c>
      <c r="O295" s="35">
        <v>8</v>
      </c>
      <c r="P295" s="35">
        <v>8</v>
      </c>
      <c r="Q295" s="35">
        <v>8</v>
      </c>
      <c r="R295" s="35">
        <v>8</v>
      </c>
    </row>
    <row r="296" spans="1:18" hidden="1" x14ac:dyDescent="0.2">
      <c r="A296" s="33" t="str">
        <f t="shared" si="4"/>
        <v>川井平均気温(℃)過去1年平均(℃)</v>
      </c>
      <c r="B296" s="11"/>
      <c r="C296" s="35" t="s">
        <v>62</v>
      </c>
      <c r="D296" s="35" t="s">
        <v>76</v>
      </c>
      <c r="E296" s="35" t="s">
        <v>87</v>
      </c>
      <c r="F296" s="35" t="s">
        <v>79</v>
      </c>
      <c r="G296" s="35">
        <v>1</v>
      </c>
      <c r="H296" s="35">
        <v>1</v>
      </c>
      <c r="I296" s="35">
        <v>1</v>
      </c>
      <c r="J296" s="35">
        <v>1</v>
      </c>
      <c r="K296" s="35">
        <v>1</v>
      </c>
      <c r="L296" s="35">
        <v>1</v>
      </c>
      <c r="M296" s="35">
        <v>1</v>
      </c>
      <c r="N296" s="35">
        <v>1</v>
      </c>
      <c r="O296" s="35">
        <v>1</v>
      </c>
      <c r="P296" s="35">
        <v>1</v>
      </c>
      <c r="Q296" s="35">
        <v>1</v>
      </c>
      <c r="R296" s="35">
        <v>1</v>
      </c>
    </row>
    <row r="297" spans="1:18" x14ac:dyDescent="0.2">
      <c r="A297" s="33" t="str">
        <f t="shared" si="4"/>
        <v>川井日照時間(時間)</v>
      </c>
      <c r="B297" s="11"/>
      <c r="C297" s="35" t="s">
        <v>62</v>
      </c>
      <c r="D297" s="35" t="s">
        <v>77</v>
      </c>
      <c r="E297" s="35"/>
      <c r="F297" s="35"/>
      <c r="G297" s="35">
        <v>83.6</v>
      </c>
      <c r="H297" s="35">
        <v>108</v>
      </c>
      <c r="I297" s="35">
        <v>179.1</v>
      </c>
      <c r="J297" s="35">
        <v>218.2</v>
      </c>
      <c r="K297" s="35">
        <v>176.7</v>
      </c>
      <c r="L297" s="35">
        <v>187.2</v>
      </c>
      <c r="M297" s="35">
        <v>148.19999999999999</v>
      </c>
      <c r="N297" s="35">
        <v>113.9</v>
      </c>
      <c r="O297" s="35">
        <v>168.1</v>
      </c>
      <c r="P297" s="35">
        <v>111.9</v>
      </c>
      <c r="Q297" s="35">
        <v>125.6</v>
      </c>
      <c r="R297" s="35">
        <v>106.9</v>
      </c>
    </row>
    <row r="298" spans="1:18" hidden="1" x14ac:dyDescent="0.2">
      <c r="A298" s="33" t="str">
        <f t="shared" si="4"/>
        <v>川井日照時間(時間)</v>
      </c>
      <c r="B298" s="11"/>
      <c r="C298" s="35" t="s">
        <v>62</v>
      </c>
      <c r="D298" s="35" t="s">
        <v>77</v>
      </c>
      <c r="E298" s="35"/>
      <c r="F298" s="35" t="s">
        <v>78</v>
      </c>
      <c r="G298" s="35">
        <v>8</v>
      </c>
      <c r="H298" s="35">
        <v>8</v>
      </c>
      <c r="I298" s="35">
        <v>5</v>
      </c>
      <c r="J298" s="35">
        <v>8</v>
      </c>
      <c r="K298" s="35">
        <v>8</v>
      </c>
      <c r="L298" s="35">
        <v>8</v>
      </c>
      <c r="M298" s="35">
        <v>8</v>
      </c>
      <c r="N298" s="35">
        <v>8</v>
      </c>
      <c r="O298" s="35">
        <v>8</v>
      </c>
      <c r="P298" s="35">
        <v>8</v>
      </c>
      <c r="Q298" s="35">
        <v>8</v>
      </c>
      <c r="R298" s="35">
        <v>8</v>
      </c>
    </row>
    <row r="299" spans="1:18" hidden="1" x14ac:dyDescent="0.2">
      <c r="A299" s="33" t="str">
        <f t="shared" si="4"/>
        <v>川井日照時間(時間)</v>
      </c>
      <c r="B299" s="11"/>
      <c r="C299" s="35" t="s">
        <v>62</v>
      </c>
      <c r="D299" s="35" t="s">
        <v>77</v>
      </c>
      <c r="E299" s="35"/>
      <c r="F299" s="35" t="s">
        <v>79</v>
      </c>
      <c r="G299" s="35">
        <v>1</v>
      </c>
      <c r="H299" s="35">
        <v>1</v>
      </c>
      <c r="I299" s="35">
        <v>2</v>
      </c>
      <c r="J299" s="35">
        <v>2</v>
      </c>
      <c r="K299" s="35">
        <v>2</v>
      </c>
      <c r="L299" s="35">
        <v>2</v>
      </c>
      <c r="M299" s="35">
        <v>2</v>
      </c>
      <c r="N299" s="35">
        <v>2</v>
      </c>
      <c r="O299" s="35">
        <v>2</v>
      </c>
      <c r="P299" s="35">
        <v>2</v>
      </c>
      <c r="Q299" s="35">
        <v>2</v>
      </c>
      <c r="R299" s="35">
        <v>2</v>
      </c>
    </row>
    <row r="300" spans="1:18" hidden="1" x14ac:dyDescent="0.2">
      <c r="A300" s="33" t="str">
        <f t="shared" si="4"/>
        <v>川井日照時間(時間)過去1年平均(時間)</v>
      </c>
      <c r="B300" s="11"/>
      <c r="C300" s="35" t="s">
        <v>62</v>
      </c>
      <c r="D300" s="35" t="s">
        <v>77</v>
      </c>
      <c r="E300" s="35" t="s">
        <v>88</v>
      </c>
      <c r="F300" s="35"/>
      <c r="G300" s="35">
        <v>76.3</v>
      </c>
      <c r="H300" s="35">
        <v>84.8</v>
      </c>
      <c r="I300" s="35"/>
      <c r="J300" s="35"/>
      <c r="K300" s="35"/>
      <c r="L300" s="35"/>
      <c r="M300" s="35"/>
      <c r="N300" s="35"/>
      <c r="O300" s="35"/>
      <c r="P300" s="35"/>
      <c r="Q300" s="35"/>
      <c r="R300" s="35"/>
    </row>
    <row r="301" spans="1:18" hidden="1" x14ac:dyDescent="0.2">
      <c r="A301" s="33" t="str">
        <f t="shared" si="4"/>
        <v>川井日照時間(時間)過去1年平均(時間)</v>
      </c>
      <c r="B301" s="11"/>
      <c r="C301" s="35" t="s">
        <v>62</v>
      </c>
      <c r="D301" s="35" t="s">
        <v>77</v>
      </c>
      <c r="E301" s="35" t="s">
        <v>88</v>
      </c>
      <c r="F301" s="35" t="s">
        <v>78</v>
      </c>
      <c r="G301" s="35">
        <v>8</v>
      </c>
      <c r="H301" s="35">
        <v>8</v>
      </c>
      <c r="I301" s="35">
        <v>1</v>
      </c>
      <c r="J301" s="35">
        <v>1</v>
      </c>
      <c r="K301" s="35">
        <v>1</v>
      </c>
      <c r="L301" s="35">
        <v>1</v>
      </c>
      <c r="M301" s="35">
        <v>1</v>
      </c>
      <c r="N301" s="35">
        <v>1</v>
      </c>
      <c r="O301" s="35">
        <v>1</v>
      </c>
      <c r="P301" s="35">
        <v>1</v>
      </c>
      <c r="Q301" s="35">
        <v>1</v>
      </c>
      <c r="R301" s="35">
        <v>1</v>
      </c>
    </row>
    <row r="302" spans="1:18" hidden="1" x14ac:dyDescent="0.2">
      <c r="A302" s="33" t="str">
        <f t="shared" si="4"/>
        <v>川井日照時間(時間)過去1年平均(時間)</v>
      </c>
      <c r="B302" s="11"/>
      <c r="C302" s="35" t="s">
        <v>62</v>
      </c>
      <c r="D302" s="35" t="s">
        <v>77</v>
      </c>
      <c r="E302" s="35" t="s">
        <v>88</v>
      </c>
      <c r="F302" s="35" t="s">
        <v>79</v>
      </c>
      <c r="G302" s="35">
        <v>1</v>
      </c>
      <c r="H302" s="35">
        <v>1</v>
      </c>
      <c r="I302" s="35">
        <v>2</v>
      </c>
      <c r="J302" s="35">
        <v>2</v>
      </c>
      <c r="K302" s="35">
        <v>2</v>
      </c>
      <c r="L302" s="35">
        <v>2</v>
      </c>
      <c r="M302" s="35">
        <v>2</v>
      </c>
      <c r="N302" s="35">
        <v>2</v>
      </c>
      <c r="O302" s="35">
        <v>2</v>
      </c>
      <c r="P302" s="35">
        <v>2</v>
      </c>
      <c r="Q302" s="35">
        <v>2</v>
      </c>
      <c r="R302" s="35">
        <v>2</v>
      </c>
    </row>
    <row r="303" spans="1:18" x14ac:dyDescent="0.2">
      <c r="A303" s="33" t="str">
        <f t="shared" si="4"/>
        <v>川井降水量の合計(mm)</v>
      </c>
      <c r="B303" s="11"/>
      <c r="C303" s="35" t="s">
        <v>62</v>
      </c>
      <c r="D303" s="35" t="s">
        <v>75</v>
      </c>
      <c r="E303" s="35"/>
      <c r="F303" s="35"/>
      <c r="G303" s="35">
        <v>30</v>
      </c>
      <c r="H303" s="35">
        <v>63</v>
      </c>
      <c r="I303" s="35">
        <v>131.5</v>
      </c>
      <c r="J303" s="35">
        <v>101</v>
      </c>
      <c r="K303" s="35">
        <v>93</v>
      </c>
      <c r="L303" s="35">
        <v>115.5</v>
      </c>
      <c r="M303" s="35">
        <v>162</v>
      </c>
      <c r="N303" s="35">
        <v>269</v>
      </c>
      <c r="O303" s="35">
        <v>91.5</v>
      </c>
      <c r="P303" s="35">
        <v>85.5</v>
      </c>
      <c r="Q303" s="35">
        <v>87.5</v>
      </c>
      <c r="R303" s="35">
        <v>67.5</v>
      </c>
    </row>
    <row r="304" spans="1:18" hidden="1" x14ac:dyDescent="0.2">
      <c r="A304" s="33" t="str">
        <f t="shared" si="4"/>
        <v>川井降水量の合計(mm)</v>
      </c>
      <c r="B304" s="11"/>
      <c r="C304" s="35" t="s">
        <v>62</v>
      </c>
      <c r="D304" s="35" t="s">
        <v>75</v>
      </c>
      <c r="E304" s="35"/>
      <c r="F304" s="35" t="s">
        <v>78</v>
      </c>
      <c r="G304" s="35">
        <v>8</v>
      </c>
      <c r="H304" s="35">
        <v>8</v>
      </c>
      <c r="I304" s="35">
        <v>8</v>
      </c>
      <c r="J304" s="35">
        <v>8</v>
      </c>
      <c r="K304" s="35">
        <v>8</v>
      </c>
      <c r="L304" s="35">
        <v>8</v>
      </c>
      <c r="M304" s="35">
        <v>8</v>
      </c>
      <c r="N304" s="35">
        <v>8</v>
      </c>
      <c r="O304" s="35">
        <v>8</v>
      </c>
      <c r="P304" s="35">
        <v>8</v>
      </c>
      <c r="Q304" s="35">
        <v>8</v>
      </c>
      <c r="R304" s="35">
        <v>8</v>
      </c>
    </row>
    <row r="305" spans="1:18" hidden="1" x14ac:dyDescent="0.2">
      <c r="A305" s="33" t="str">
        <f t="shared" si="4"/>
        <v>川井降水量の合計(mm)</v>
      </c>
      <c r="B305" s="11"/>
      <c r="C305" s="35" t="s">
        <v>62</v>
      </c>
      <c r="D305" s="35" t="s">
        <v>75</v>
      </c>
      <c r="E305" s="35"/>
      <c r="F305" s="35" t="s">
        <v>79</v>
      </c>
      <c r="G305" s="35">
        <v>1</v>
      </c>
      <c r="H305" s="35">
        <v>1</v>
      </c>
      <c r="I305" s="35">
        <v>1</v>
      </c>
      <c r="J305" s="35">
        <v>1</v>
      </c>
      <c r="K305" s="35">
        <v>1</v>
      </c>
      <c r="L305" s="35">
        <v>1</v>
      </c>
      <c r="M305" s="35">
        <v>1</v>
      </c>
      <c r="N305" s="35">
        <v>1</v>
      </c>
      <c r="O305" s="35">
        <v>1</v>
      </c>
      <c r="P305" s="35">
        <v>1</v>
      </c>
      <c r="Q305" s="35">
        <v>1</v>
      </c>
      <c r="R305" s="35">
        <v>1</v>
      </c>
    </row>
    <row r="306" spans="1:18" hidden="1" x14ac:dyDescent="0.2">
      <c r="A306" s="33" t="str">
        <f t="shared" si="4"/>
        <v>川井降水量の合計(mm)過去1年平均(mm)</v>
      </c>
      <c r="B306" s="11"/>
      <c r="C306" s="35" t="s">
        <v>62</v>
      </c>
      <c r="D306" s="35" t="s">
        <v>75</v>
      </c>
      <c r="E306" s="35" t="s">
        <v>89</v>
      </c>
      <c r="F306" s="35"/>
      <c r="G306" s="35">
        <v>92</v>
      </c>
      <c r="H306" s="35">
        <v>50.5</v>
      </c>
      <c r="I306" s="35">
        <v>72.5</v>
      </c>
      <c r="J306" s="35">
        <v>212.5</v>
      </c>
      <c r="K306" s="35">
        <v>69</v>
      </c>
      <c r="L306" s="35">
        <v>65.5</v>
      </c>
      <c r="M306" s="35">
        <v>368.5</v>
      </c>
      <c r="N306" s="35">
        <v>118</v>
      </c>
      <c r="O306" s="35">
        <v>247.5</v>
      </c>
      <c r="P306" s="35">
        <v>85</v>
      </c>
      <c r="Q306" s="35">
        <v>36.5</v>
      </c>
      <c r="R306" s="35">
        <v>23.5</v>
      </c>
    </row>
    <row r="307" spans="1:18" hidden="1" x14ac:dyDescent="0.2">
      <c r="A307" s="33" t="str">
        <f t="shared" si="4"/>
        <v>川井降水量の合計(mm)過去1年平均(mm)</v>
      </c>
      <c r="B307" s="11"/>
      <c r="C307" s="35" t="s">
        <v>62</v>
      </c>
      <c r="D307" s="35" t="s">
        <v>75</v>
      </c>
      <c r="E307" s="35" t="s">
        <v>89</v>
      </c>
      <c r="F307" s="35" t="s">
        <v>78</v>
      </c>
      <c r="G307" s="35">
        <v>8</v>
      </c>
      <c r="H307" s="35">
        <v>8</v>
      </c>
      <c r="I307" s="35">
        <v>8</v>
      </c>
      <c r="J307" s="35">
        <v>8</v>
      </c>
      <c r="K307" s="35">
        <v>8</v>
      </c>
      <c r="L307" s="35">
        <v>8</v>
      </c>
      <c r="M307" s="35">
        <v>8</v>
      </c>
      <c r="N307" s="35">
        <v>8</v>
      </c>
      <c r="O307" s="35">
        <v>8</v>
      </c>
      <c r="P307" s="35">
        <v>8</v>
      </c>
      <c r="Q307" s="35">
        <v>8</v>
      </c>
      <c r="R307" s="35">
        <v>8</v>
      </c>
    </row>
    <row r="308" spans="1:18" hidden="1" x14ac:dyDescent="0.2">
      <c r="A308" s="33" t="str">
        <f t="shared" si="4"/>
        <v>川井降水量の合計(mm)過去1年平均(mm)</v>
      </c>
      <c r="B308" s="11"/>
      <c r="C308" s="35" t="s">
        <v>62</v>
      </c>
      <c r="D308" s="35" t="s">
        <v>75</v>
      </c>
      <c r="E308" s="35" t="s">
        <v>89</v>
      </c>
      <c r="F308" s="35" t="s">
        <v>79</v>
      </c>
      <c r="G308" s="35">
        <v>1</v>
      </c>
      <c r="H308" s="35">
        <v>1</v>
      </c>
      <c r="I308" s="35">
        <v>1</v>
      </c>
      <c r="J308" s="35">
        <v>1</v>
      </c>
      <c r="K308" s="35">
        <v>1</v>
      </c>
      <c r="L308" s="35">
        <v>1</v>
      </c>
      <c r="M308" s="35">
        <v>1</v>
      </c>
      <c r="N308" s="35">
        <v>1</v>
      </c>
      <c r="O308" s="35">
        <v>1</v>
      </c>
      <c r="P308" s="35">
        <v>1</v>
      </c>
      <c r="Q308" s="35">
        <v>1</v>
      </c>
      <c r="R308" s="35">
        <v>1</v>
      </c>
    </row>
    <row r="309" spans="1:18" x14ac:dyDescent="0.2">
      <c r="A309" s="33" t="str">
        <f t="shared" si="4"/>
        <v>沢内平均気温(℃)</v>
      </c>
      <c r="B309" s="11"/>
      <c r="C309" s="35" t="s">
        <v>63</v>
      </c>
      <c r="D309" s="35" t="s">
        <v>76</v>
      </c>
      <c r="E309" s="35"/>
      <c r="F309" s="35"/>
      <c r="G309" s="35">
        <v>-4.3</v>
      </c>
      <c r="H309" s="35">
        <v>-2.2999999999999998</v>
      </c>
      <c r="I309" s="35">
        <v>2.4</v>
      </c>
      <c r="J309" s="35">
        <v>6.4</v>
      </c>
      <c r="K309" s="35">
        <v>11.8</v>
      </c>
      <c r="L309" s="35">
        <v>17.7</v>
      </c>
      <c r="M309" s="35">
        <v>21.1</v>
      </c>
      <c r="N309" s="35">
        <v>21.6</v>
      </c>
      <c r="O309" s="35">
        <v>16.7</v>
      </c>
      <c r="P309" s="35">
        <v>10.9</v>
      </c>
      <c r="Q309" s="35">
        <v>5.6</v>
      </c>
      <c r="R309" s="35">
        <v>-0.9</v>
      </c>
    </row>
    <row r="310" spans="1:18" hidden="1" x14ac:dyDescent="0.2">
      <c r="A310" s="33" t="str">
        <f t="shared" si="4"/>
        <v>沢内平均気温(℃)</v>
      </c>
      <c r="B310" s="11"/>
      <c r="C310" s="35" t="s">
        <v>63</v>
      </c>
      <c r="D310" s="35" t="s">
        <v>76</v>
      </c>
      <c r="E310" s="35"/>
      <c r="F310" s="35" t="s">
        <v>78</v>
      </c>
      <c r="G310" s="35">
        <v>8</v>
      </c>
      <c r="H310" s="35">
        <v>8</v>
      </c>
      <c r="I310" s="35">
        <v>8</v>
      </c>
      <c r="J310" s="35">
        <v>8</v>
      </c>
      <c r="K310" s="35">
        <v>5</v>
      </c>
      <c r="L310" s="35">
        <v>8</v>
      </c>
      <c r="M310" s="35">
        <v>4</v>
      </c>
      <c r="N310" s="35">
        <v>8</v>
      </c>
      <c r="O310" s="35">
        <v>8</v>
      </c>
      <c r="P310" s="35">
        <v>8</v>
      </c>
      <c r="Q310" s="35">
        <v>8</v>
      </c>
      <c r="R310" s="35">
        <v>8</v>
      </c>
    </row>
    <row r="311" spans="1:18" hidden="1" x14ac:dyDescent="0.2">
      <c r="A311" s="33" t="str">
        <f t="shared" si="4"/>
        <v>沢内平均気温(℃)</v>
      </c>
      <c r="B311" s="11"/>
      <c r="C311" s="35" t="s">
        <v>63</v>
      </c>
      <c r="D311" s="35" t="s">
        <v>76</v>
      </c>
      <c r="E311" s="35"/>
      <c r="F311" s="35" t="s">
        <v>79</v>
      </c>
      <c r="G311" s="35">
        <v>1</v>
      </c>
      <c r="H311" s="35">
        <v>1</v>
      </c>
      <c r="I311" s="35">
        <v>1</v>
      </c>
      <c r="J311" s="35">
        <v>1</v>
      </c>
      <c r="K311" s="35">
        <v>1</v>
      </c>
      <c r="L311" s="35">
        <v>1</v>
      </c>
      <c r="M311" s="35">
        <v>1</v>
      </c>
      <c r="N311" s="35">
        <v>1</v>
      </c>
      <c r="O311" s="35">
        <v>1</v>
      </c>
      <c r="P311" s="35">
        <v>1</v>
      </c>
      <c r="Q311" s="35">
        <v>1</v>
      </c>
      <c r="R311" s="35">
        <v>1</v>
      </c>
    </row>
    <row r="312" spans="1:18" hidden="1" x14ac:dyDescent="0.2">
      <c r="A312" s="33" t="str">
        <f t="shared" si="4"/>
        <v>沢内平均気温(℃)過去1年平均(℃)</v>
      </c>
      <c r="B312" s="11"/>
      <c r="C312" s="35" t="s">
        <v>63</v>
      </c>
      <c r="D312" s="35" t="s">
        <v>76</v>
      </c>
      <c r="E312" s="35" t="s">
        <v>87</v>
      </c>
      <c r="F312" s="35"/>
      <c r="G312" s="35">
        <v>-1.6</v>
      </c>
      <c r="H312" s="35">
        <v>-1</v>
      </c>
      <c r="I312" s="35">
        <v>1.8</v>
      </c>
      <c r="J312" s="35">
        <v>4.5</v>
      </c>
      <c r="K312" s="35">
        <v>12.7</v>
      </c>
      <c r="L312" s="35">
        <v>17.2</v>
      </c>
      <c r="M312" s="35">
        <v>19.5</v>
      </c>
      <c r="N312" s="35">
        <v>22.7</v>
      </c>
      <c r="O312" s="35">
        <v>18.3</v>
      </c>
      <c r="P312" s="35">
        <v>10.1</v>
      </c>
      <c r="Q312" s="35">
        <v>4.8</v>
      </c>
      <c r="R312" s="35">
        <v>-1.4</v>
      </c>
    </row>
    <row r="313" spans="1:18" hidden="1" x14ac:dyDescent="0.2">
      <c r="A313" s="33" t="str">
        <f t="shared" si="4"/>
        <v>沢内平均気温(℃)過去1年平均(℃)</v>
      </c>
      <c r="B313" s="11"/>
      <c r="C313" s="35" t="s">
        <v>63</v>
      </c>
      <c r="D313" s="35" t="s">
        <v>76</v>
      </c>
      <c r="E313" s="35" t="s">
        <v>87</v>
      </c>
      <c r="F313" s="35" t="s">
        <v>78</v>
      </c>
      <c r="G313" s="35">
        <v>8</v>
      </c>
      <c r="H313" s="35">
        <v>8</v>
      </c>
      <c r="I313" s="35">
        <v>8</v>
      </c>
      <c r="J313" s="35">
        <v>8</v>
      </c>
      <c r="K313" s="35">
        <v>8</v>
      </c>
      <c r="L313" s="35">
        <v>8</v>
      </c>
      <c r="M313" s="35">
        <v>8</v>
      </c>
      <c r="N313" s="35">
        <v>8</v>
      </c>
      <c r="O313" s="35">
        <v>8</v>
      </c>
      <c r="P313" s="35">
        <v>8</v>
      </c>
      <c r="Q313" s="35">
        <v>8</v>
      </c>
      <c r="R313" s="35">
        <v>8</v>
      </c>
    </row>
    <row r="314" spans="1:18" hidden="1" x14ac:dyDescent="0.2">
      <c r="A314" s="33" t="str">
        <f t="shared" si="4"/>
        <v>沢内平均気温(℃)過去1年平均(℃)</v>
      </c>
      <c r="B314" s="11"/>
      <c r="C314" s="35" t="s">
        <v>63</v>
      </c>
      <c r="D314" s="35" t="s">
        <v>76</v>
      </c>
      <c r="E314" s="35" t="s">
        <v>87</v>
      </c>
      <c r="F314" s="35" t="s">
        <v>79</v>
      </c>
      <c r="G314" s="35">
        <v>1</v>
      </c>
      <c r="H314" s="35">
        <v>1</v>
      </c>
      <c r="I314" s="35">
        <v>1</v>
      </c>
      <c r="J314" s="35">
        <v>1</v>
      </c>
      <c r="K314" s="35">
        <v>1</v>
      </c>
      <c r="L314" s="35">
        <v>1</v>
      </c>
      <c r="M314" s="35">
        <v>1</v>
      </c>
      <c r="N314" s="35">
        <v>1</v>
      </c>
      <c r="O314" s="35">
        <v>1</v>
      </c>
      <c r="P314" s="35">
        <v>1</v>
      </c>
      <c r="Q314" s="35">
        <v>1</v>
      </c>
      <c r="R314" s="35">
        <v>1</v>
      </c>
    </row>
    <row r="315" spans="1:18" x14ac:dyDescent="0.2">
      <c r="A315" s="33" t="str">
        <f t="shared" si="4"/>
        <v>沢内日照時間(時間)</v>
      </c>
      <c r="B315" s="11"/>
      <c r="C315" s="35" t="s">
        <v>63</v>
      </c>
      <c r="D315" s="35" t="s">
        <v>77</v>
      </c>
      <c r="E315" s="35"/>
      <c r="F315" s="35"/>
      <c r="G315" s="35">
        <v>68.599999999999994</v>
      </c>
      <c r="H315" s="35">
        <v>88.3</v>
      </c>
      <c r="I315" s="35">
        <v>134.30000000000001</v>
      </c>
      <c r="J315" s="35">
        <v>180.7</v>
      </c>
      <c r="K315" s="35">
        <v>129.80000000000001</v>
      </c>
      <c r="L315" s="35">
        <v>205.1</v>
      </c>
      <c r="M315" s="35">
        <v>141.4</v>
      </c>
      <c r="N315" s="35">
        <v>113.9</v>
      </c>
      <c r="O315" s="35">
        <v>147.19999999999999</v>
      </c>
      <c r="P315" s="35">
        <v>105</v>
      </c>
      <c r="Q315" s="35">
        <v>94.4</v>
      </c>
      <c r="R315" s="35">
        <v>62</v>
      </c>
    </row>
    <row r="316" spans="1:18" hidden="1" x14ac:dyDescent="0.2">
      <c r="A316" s="33" t="str">
        <f t="shared" si="4"/>
        <v>沢内日照時間(時間)</v>
      </c>
      <c r="B316" s="11"/>
      <c r="C316" s="35" t="s">
        <v>63</v>
      </c>
      <c r="D316" s="35" t="s">
        <v>77</v>
      </c>
      <c r="E316" s="35"/>
      <c r="F316" s="35" t="s">
        <v>78</v>
      </c>
      <c r="G316" s="35">
        <v>8</v>
      </c>
      <c r="H316" s="35">
        <v>8</v>
      </c>
      <c r="I316" s="35">
        <v>5</v>
      </c>
      <c r="J316" s="35">
        <v>8</v>
      </c>
      <c r="K316" s="35">
        <v>8</v>
      </c>
      <c r="L316" s="35">
        <v>8</v>
      </c>
      <c r="M316" s="35">
        <v>8</v>
      </c>
      <c r="N316" s="35">
        <v>8</v>
      </c>
      <c r="O316" s="35">
        <v>8</v>
      </c>
      <c r="P316" s="35">
        <v>8</v>
      </c>
      <c r="Q316" s="35">
        <v>8</v>
      </c>
      <c r="R316" s="35">
        <v>8</v>
      </c>
    </row>
    <row r="317" spans="1:18" hidden="1" x14ac:dyDescent="0.2">
      <c r="A317" s="33" t="str">
        <f t="shared" si="4"/>
        <v>沢内日照時間(時間)</v>
      </c>
      <c r="B317" s="11"/>
      <c r="C317" s="35" t="s">
        <v>63</v>
      </c>
      <c r="D317" s="35" t="s">
        <v>77</v>
      </c>
      <c r="E317" s="35"/>
      <c r="F317" s="35" t="s">
        <v>79</v>
      </c>
      <c r="G317" s="35">
        <v>1</v>
      </c>
      <c r="H317" s="35">
        <v>1</v>
      </c>
      <c r="I317" s="35">
        <v>2</v>
      </c>
      <c r="J317" s="35">
        <v>2</v>
      </c>
      <c r="K317" s="35">
        <v>2</v>
      </c>
      <c r="L317" s="35">
        <v>2</v>
      </c>
      <c r="M317" s="35">
        <v>2</v>
      </c>
      <c r="N317" s="35">
        <v>2</v>
      </c>
      <c r="O317" s="35">
        <v>2</v>
      </c>
      <c r="P317" s="35">
        <v>2</v>
      </c>
      <c r="Q317" s="35">
        <v>2</v>
      </c>
      <c r="R317" s="35">
        <v>2</v>
      </c>
    </row>
    <row r="318" spans="1:18" hidden="1" x14ac:dyDescent="0.2">
      <c r="A318" s="33" t="str">
        <f t="shared" si="4"/>
        <v>沢内日照時間(時間)過去1年平均(時間)</v>
      </c>
      <c r="B318" s="11"/>
      <c r="C318" s="35" t="s">
        <v>63</v>
      </c>
      <c r="D318" s="35" t="s">
        <v>77</v>
      </c>
      <c r="E318" s="35" t="s">
        <v>88</v>
      </c>
      <c r="F318" s="35"/>
      <c r="G318" s="35">
        <v>71.7</v>
      </c>
      <c r="H318" s="35">
        <v>87.5</v>
      </c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1:18" hidden="1" x14ac:dyDescent="0.2">
      <c r="A319" s="33" t="str">
        <f t="shared" si="4"/>
        <v>沢内日照時間(時間)過去1年平均(時間)</v>
      </c>
      <c r="B319" s="11"/>
      <c r="C319" s="35" t="s">
        <v>63</v>
      </c>
      <c r="D319" s="35" t="s">
        <v>77</v>
      </c>
      <c r="E319" s="35" t="s">
        <v>88</v>
      </c>
      <c r="F319" s="35" t="s">
        <v>78</v>
      </c>
      <c r="G319" s="35">
        <v>8</v>
      </c>
      <c r="H319" s="35">
        <v>8</v>
      </c>
      <c r="I319" s="35">
        <v>1</v>
      </c>
      <c r="J319" s="35">
        <v>1</v>
      </c>
      <c r="K319" s="35">
        <v>1</v>
      </c>
      <c r="L319" s="35">
        <v>1</v>
      </c>
      <c r="M319" s="35">
        <v>1</v>
      </c>
      <c r="N319" s="35">
        <v>1</v>
      </c>
      <c r="O319" s="35">
        <v>1</v>
      </c>
      <c r="P319" s="35">
        <v>1</v>
      </c>
      <c r="Q319" s="35">
        <v>1</v>
      </c>
      <c r="R319" s="35">
        <v>1</v>
      </c>
    </row>
    <row r="320" spans="1:18" hidden="1" x14ac:dyDescent="0.2">
      <c r="A320" s="33" t="str">
        <f t="shared" si="4"/>
        <v>沢内日照時間(時間)過去1年平均(時間)</v>
      </c>
      <c r="B320" s="11"/>
      <c r="C320" s="35" t="s">
        <v>63</v>
      </c>
      <c r="D320" s="35" t="s">
        <v>77</v>
      </c>
      <c r="E320" s="35" t="s">
        <v>88</v>
      </c>
      <c r="F320" s="35" t="s">
        <v>79</v>
      </c>
      <c r="G320" s="35">
        <v>1</v>
      </c>
      <c r="H320" s="35">
        <v>1</v>
      </c>
      <c r="I320" s="35">
        <v>2</v>
      </c>
      <c r="J320" s="35">
        <v>2</v>
      </c>
      <c r="K320" s="35">
        <v>2</v>
      </c>
      <c r="L320" s="35">
        <v>2</v>
      </c>
      <c r="M320" s="35">
        <v>2</v>
      </c>
      <c r="N320" s="35">
        <v>2</v>
      </c>
      <c r="O320" s="35">
        <v>2</v>
      </c>
      <c r="P320" s="35">
        <v>2</v>
      </c>
      <c r="Q320" s="35">
        <v>2</v>
      </c>
      <c r="R320" s="35">
        <v>2</v>
      </c>
    </row>
    <row r="321" spans="1:18" x14ac:dyDescent="0.2">
      <c r="A321" s="33" t="str">
        <f t="shared" si="4"/>
        <v>沢内降水量の合計(mm)</v>
      </c>
      <c r="B321" s="11"/>
      <c r="C321" s="35" t="s">
        <v>63</v>
      </c>
      <c r="D321" s="35" t="s">
        <v>75</v>
      </c>
      <c r="E321" s="35"/>
      <c r="F321" s="35"/>
      <c r="G321" s="35">
        <v>114</v>
      </c>
      <c r="H321" s="35">
        <v>151</v>
      </c>
      <c r="I321" s="35">
        <v>131</v>
      </c>
      <c r="J321" s="35">
        <v>166.5</v>
      </c>
      <c r="K321" s="35">
        <v>263</v>
      </c>
      <c r="L321" s="35">
        <v>104.5</v>
      </c>
      <c r="M321" s="35">
        <v>129</v>
      </c>
      <c r="N321" s="35">
        <v>300</v>
      </c>
      <c r="O321" s="35">
        <v>100</v>
      </c>
      <c r="P321" s="35">
        <v>130.5</v>
      </c>
      <c r="Q321" s="35">
        <v>293</v>
      </c>
      <c r="R321" s="35">
        <v>218.5</v>
      </c>
    </row>
    <row r="322" spans="1:18" hidden="1" x14ac:dyDescent="0.2">
      <c r="A322" s="33" t="str">
        <f t="shared" si="4"/>
        <v>沢内降水量の合計(mm)</v>
      </c>
      <c r="B322" s="11"/>
      <c r="C322" s="35" t="s">
        <v>63</v>
      </c>
      <c r="D322" s="35" t="s">
        <v>75</v>
      </c>
      <c r="E322" s="35"/>
      <c r="F322" s="35" t="s">
        <v>78</v>
      </c>
      <c r="G322" s="35">
        <v>8</v>
      </c>
      <c r="H322" s="35">
        <v>8</v>
      </c>
      <c r="I322" s="35">
        <v>8</v>
      </c>
      <c r="J322" s="35">
        <v>8</v>
      </c>
      <c r="K322" s="35">
        <v>8</v>
      </c>
      <c r="L322" s="35">
        <v>8</v>
      </c>
      <c r="M322" s="35">
        <v>4</v>
      </c>
      <c r="N322" s="35">
        <v>8</v>
      </c>
      <c r="O322" s="35">
        <v>8</v>
      </c>
      <c r="P322" s="35">
        <v>8</v>
      </c>
      <c r="Q322" s="35">
        <v>8</v>
      </c>
      <c r="R322" s="35">
        <v>8</v>
      </c>
    </row>
    <row r="323" spans="1:18" hidden="1" x14ac:dyDescent="0.2">
      <c r="A323" s="33" t="str">
        <f t="shared" ref="A323:A386" si="5">C323&amp;D323&amp;E323</f>
        <v>沢内降水量の合計(mm)</v>
      </c>
      <c r="B323" s="11"/>
      <c r="C323" s="35" t="s">
        <v>63</v>
      </c>
      <c r="D323" s="35" t="s">
        <v>75</v>
      </c>
      <c r="E323" s="35"/>
      <c r="F323" s="35" t="s">
        <v>79</v>
      </c>
      <c r="G323" s="35">
        <v>1</v>
      </c>
      <c r="H323" s="35">
        <v>1</v>
      </c>
      <c r="I323" s="35">
        <v>1</v>
      </c>
      <c r="J323" s="35">
        <v>1</v>
      </c>
      <c r="K323" s="35">
        <v>1</v>
      </c>
      <c r="L323" s="35">
        <v>1</v>
      </c>
      <c r="M323" s="35">
        <v>1</v>
      </c>
      <c r="N323" s="35">
        <v>1</v>
      </c>
      <c r="O323" s="35">
        <v>1</v>
      </c>
      <c r="P323" s="35">
        <v>1</v>
      </c>
      <c r="Q323" s="35">
        <v>1</v>
      </c>
      <c r="R323" s="35">
        <v>1</v>
      </c>
    </row>
    <row r="324" spans="1:18" hidden="1" x14ac:dyDescent="0.2">
      <c r="A324" s="33" t="str">
        <f t="shared" si="5"/>
        <v>沢内降水量の合計(mm)過去1年平均(mm)</v>
      </c>
      <c r="B324" s="11"/>
      <c r="C324" s="35" t="s">
        <v>63</v>
      </c>
      <c r="D324" s="35" t="s">
        <v>75</v>
      </c>
      <c r="E324" s="35" t="s">
        <v>89</v>
      </c>
      <c r="F324" s="35"/>
      <c r="G324" s="35">
        <v>88</v>
      </c>
      <c r="H324" s="35">
        <v>107</v>
      </c>
      <c r="I324" s="35">
        <v>165</v>
      </c>
      <c r="J324" s="35">
        <v>169</v>
      </c>
      <c r="K324" s="35">
        <v>142</v>
      </c>
      <c r="L324" s="35">
        <v>245</v>
      </c>
      <c r="M324" s="35">
        <v>510</v>
      </c>
      <c r="N324" s="35">
        <v>310.5</v>
      </c>
      <c r="O324" s="35">
        <v>153.5</v>
      </c>
      <c r="P324" s="35">
        <v>125</v>
      </c>
      <c r="Q324" s="35">
        <v>173.5</v>
      </c>
      <c r="R324" s="35">
        <v>65</v>
      </c>
    </row>
    <row r="325" spans="1:18" hidden="1" x14ac:dyDescent="0.2">
      <c r="A325" s="33" t="str">
        <f t="shared" si="5"/>
        <v>沢内降水量の合計(mm)過去1年平均(mm)</v>
      </c>
      <c r="B325" s="11"/>
      <c r="C325" s="35" t="s">
        <v>63</v>
      </c>
      <c r="D325" s="35" t="s">
        <v>75</v>
      </c>
      <c r="E325" s="35" t="s">
        <v>89</v>
      </c>
      <c r="F325" s="35" t="s">
        <v>78</v>
      </c>
      <c r="G325" s="35">
        <v>8</v>
      </c>
      <c r="H325" s="35">
        <v>8</v>
      </c>
      <c r="I325" s="35">
        <v>8</v>
      </c>
      <c r="J325" s="35">
        <v>8</v>
      </c>
      <c r="K325" s="35">
        <v>8</v>
      </c>
      <c r="L325" s="35">
        <v>8</v>
      </c>
      <c r="M325" s="35">
        <v>8</v>
      </c>
      <c r="N325" s="35">
        <v>8</v>
      </c>
      <c r="O325" s="35">
        <v>8</v>
      </c>
      <c r="P325" s="35">
        <v>8</v>
      </c>
      <c r="Q325" s="35">
        <v>8</v>
      </c>
      <c r="R325" s="35">
        <v>8</v>
      </c>
    </row>
    <row r="326" spans="1:18" hidden="1" x14ac:dyDescent="0.2">
      <c r="A326" s="33" t="str">
        <f t="shared" si="5"/>
        <v>沢内降水量の合計(mm)過去1年平均(mm)</v>
      </c>
      <c r="B326" s="11"/>
      <c r="C326" s="35" t="s">
        <v>63</v>
      </c>
      <c r="D326" s="35" t="s">
        <v>75</v>
      </c>
      <c r="E326" s="35" t="s">
        <v>89</v>
      </c>
      <c r="F326" s="35" t="s">
        <v>79</v>
      </c>
      <c r="G326" s="35">
        <v>1</v>
      </c>
      <c r="H326" s="35">
        <v>1</v>
      </c>
      <c r="I326" s="35">
        <v>1</v>
      </c>
      <c r="J326" s="35">
        <v>1</v>
      </c>
      <c r="K326" s="35">
        <v>1</v>
      </c>
      <c r="L326" s="35">
        <v>1</v>
      </c>
      <c r="M326" s="35">
        <v>1</v>
      </c>
      <c r="N326" s="35">
        <v>1</v>
      </c>
      <c r="O326" s="35">
        <v>1</v>
      </c>
      <c r="P326" s="35">
        <v>1</v>
      </c>
      <c r="Q326" s="35">
        <v>1</v>
      </c>
      <c r="R326" s="35">
        <v>1</v>
      </c>
    </row>
    <row r="327" spans="1:18" x14ac:dyDescent="0.2">
      <c r="A327" s="33" t="str">
        <f t="shared" si="5"/>
        <v>大迫平均気温(℃)</v>
      </c>
      <c r="B327" s="11"/>
      <c r="C327" s="35" t="s">
        <v>64</v>
      </c>
      <c r="D327" s="35" t="s">
        <v>76</v>
      </c>
      <c r="E327" s="35"/>
      <c r="F327" s="35"/>
      <c r="G327" s="35">
        <v>-3.1</v>
      </c>
      <c r="H327" s="35">
        <v>-0.5</v>
      </c>
      <c r="I327" s="35">
        <v>5.4</v>
      </c>
      <c r="J327" s="35">
        <v>9</v>
      </c>
      <c r="K327" s="35">
        <v>14.9</v>
      </c>
      <c r="L327" s="35">
        <v>20.3</v>
      </c>
      <c r="M327" s="35">
        <v>24.4</v>
      </c>
      <c r="N327" s="35">
        <v>23.7</v>
      </c>
      <c r="O327" s="35">
        <v>19</v>
      </c>
      <c r="P327" s="35">
        <v>13.1</v>
      </c>
      <c r="Q327" s="35">
        <v>7.5</v>
      </c>
      <c r="R327" s="35">
        <v>1</v>
      </c>
    </row>
    <row r="328" spans="1:18" hidden="1" x14ac:dyDescent="0.2">
      <c r="A328" s="33" t="str">
        <f t="shared" si="5"/>
        <v>大迫平均気温(℃)</v>
      </c>
      <c r="B328" s="11"/>
      <c r="C328" s="35" t="s">
        <v>64</v>
      </c>
      <c r="D328" s="35" t="s">
        <v>76</v>
      </c>
      <c r="E328" s="35"/>
      <c r="F328" s="35" t="s">
        <v>78</v>
      </c>
      <c r="G328" s="35">
        <v>8</v>
      </c>
      <c r="H328" s="35">
        <v>8</v>
      </c>
      <c r="I328" s="35">
        <v>8</v>
      </c>
      <c r="J328" s="35">
        <v>8</v>
      </c>
      <c r="K328" s="35">
        <v>8</v>
      </c>
      <c r="L328" s="35">
        <v>8</v>
      </c>
      <c r="M328" s="35">
        <v>8</v>
      </c>
      <c r="N328" s="35">
        <v>8</v>
      </c>
      <c r="O328" s="35">
        <v>8</v>
      </c>
      <c r="P328" s="35">
        <v>8</v>
      </c>
      <c r="Q328" s="35">
        <v>8</v>
      </c>
      <c r="R328" s="35">
        <v>8</v>
      </c>
    </row>
    <row r="329" spans="1:18" hidden="1" x14ac:dyDescent="0.2">
      <c r="A329" s="33" t="str">
        <f t="shared" si="5"/>
        <v>大迫平均気温(℃)</v>
      </c>
      <c r="B329" s="11"/>
      <c r="C329" s="35" t="s">
        <v>64</v>
      </c>
      <c r="D329" s="35" t="s">
        <v>76</v>
      </c>
      <c r="E329" s="35"/>
      <c r="F329" s="35" t="s">
        <v>79</v>
      </c>
      <c r="G329" s="35">
        <v>1</v>
      </c>
      <c r="H329" s="35">
        <v>1</v>
      </c>
      <c r="I329" s="35">
        <v>1</v>
      </c>
      <c r="J329" s="35">
        <v>1</v>
      </c>
      <c r="K329" s="35">
        <v>1</v>
      </c>
      <c r="L329" s="35">
        <v>1</v>
      </c>
      <c r="M329" s="35">
        <v>1</v>
      </c>
      <c r="N329" s="35">
        <v>1</v>
      </c>
      <c r="O329" s="35">
        <v>1</v>
      </c>
      <c r="P329" s="35">
        <v>1</v>
      </c>
      <c r="Q329" s="35">
        <v>1</v>
      </c>
      <c r="R329" s="35">
        <v>1</v>
      </c>
    </row>
    <row r="330" spans="1:18" hidden="1" x14ac:dyDescent="0.2">
      <c r="A330" s="33" t="str">
        <f t="shared" si="5"/>
        <v>大迫平均気温(℃)過去1年平均(℃)</v>
      </c>
      <c r="B330" s="11"/>
      <c r="C330" s="35" t="s">
        <v>64</v>
      </c>
      <c r="D330" s="35" t="s">
        <v>76</v>
      </c>
      <c r="E330" s="35" t="s">
        <v>87</v>
      </c>
      <c r="F330" s="35"/>
      <c r="G330" s="35">
        <v>-0.2</v>
      </c>
      <c r="H330" s="35">
        <v>0.6</v>
      </c>
      <c r="I330" s="35">
        <v>4.7</v>
      </c>
      <c r="J330" s="35">
        <v>7</v>
      </c>
      <c r="K330" s="35">
        <v>15.3</v>
      </c>
      <c r="L330" s="35">
        <v>20.100000000000001</v>
      </c>
      <c r="M330" s="35">
        <v>21.6</v>
      </c>
      <c r="N330" s="35">
        <v>25.1</v>
      </c>
      <c r="O330" s="35">
        <v>20.8</v>
      </c>
      <c r="P330" s="35">
        <v>12.3</v>
      </c>
      <c r="Q330" s="35">
        <v>6.6</v>
      </c>
      <c r="R330" s="35">
        <v>-0.3</v>
      </c>
    </row>
    <row r="331" spans="1:18" hidden="1" x14ac:dyDescent="0.2">
      <c r="A331" s="33" t="str">
        <f t="shared" si="5"/>
        <v>大迫平均気温(℃)過去1年平均(℃)</v>
      </c>
      <c r="B331" s="11"/>
      <c r="C331" s="35" t="s">
        <v>64</v>
      </c>
      <c r="D331" s="35" t="s">
        <v>76</v>
      </c>
      <c r="E331" s="35" t="s">
        <v>87</v>
      </c>
      <c r="F331" s="35" t="s">
        <v>78</v>
      </c>
      <c r="G331" s="35">
        <v>8</v>
      </c>
      <c r="H331" s="35">
        <v>8</v>
      </c>
      <c r="I331" s="35">
        <v>8</v>
      </c>
      <c r="J331" s="35">
        <v>8</v>
      </c>
      <c r="K331" s="35">
        <v>8</v>
      </c>
      <c r="L331" s="35">
        <v>8</v>
      </c>
      <c r="M331" s="35">
        <v>8</v>
      </c>
      <c r="N331" s="35">
        <v>8</v>
      </c>
      <c r="O331" s="35">
        <v>8</v>
      </c>
      <c r="P331" s="35">
        <v>8</v>
      </c>
      <c r="Q331" s="35">
        <v>8</v>
      </c>
      <c r="R331" s="35">
        <v>8</v>
      </c>
    </row>
    <row r="332" spans="1:18" hidden="1" x14ac:dyDescent="0.2">
      <c r="A332" s="33" t="str">
        <f t="shared" si="5"/>
        <v>大迫平均気温(℃)過去1年平均(℃)</v>
      </c>
      <c r="B332" s="11"/>
      <c r="C332" s="35" t="s">
        <v>64</v>
      </c>
      <c r="D332" s="35" t="s">
        <v>76</v>
      </c>
      <c r="E332" s="35" t="s">
        <v>87</v>
      </c>
      <c r="F332" s="35" t="s">
        <v>79</v>
      </c>
      <c r="G332" s="35">
        <v>1</v>
      </c>
      <c r="H332" s="35">
        <v>1</v>
      </c>
      <c r="I332" s="35">
        <v>1</v>
      </c>
      <c r="J332" s="35">
        <v>1</v>
      </c>
      <c r="K332" s="35">
        <v>1</v>
      </c>
      <c r="L332" s="35">
        <v>1</v>
      </c>
      <c r="M332" s="35">
        <v>1</v>
      </c>
      <c r="N332" s="35">
        <v>1</v>
      </c>
      <c r="O332" s="35">
        <v>1</v>
      </c>
      <c r="P332" s="35">
        <v>1</v>
      </c>
      <c r="Q332" s="35">
        <v>1</v>
      </c>
      <c r="R332" s="35">
        <v>1</v>
      </c>
    </row>
    <row r="333" spans="1:18" x14ac:dyDescent="0.2">
      <c r="A333" s="33" t="str">
        <f t="shared" si="5"/>
        <v>大迫日照時間(時間)</v>
      </c>
      <c r="B333" s="11"/>
      <c r="C333" s="35" t="s">
        <v>64</v>
      </c>
      <c r="D333" s="35" t="s">
        <v>77</v>
      </c>
      <c r="E333" s="35"/>
      <c r="F333" s="35"/>
      <c r="G333" s="35">
        <v>95.5</v>
      </c>
      <c r="H333" s="35">
        <v>107.1</v>
      </c>
      <c r="I333" s="35">
        <v>163.9</v>
      </c>
      <c r="J333" s="35">
        <v>205.6</v>
      </c>
      <c r="K333" s="35">
        <v>153.4</v>
      </c>
      <c r="L333" s="35">
        <v>192.8</v>
      </c>
      <c r="M333" s="35">
        <v>144.6</v>
      </c>
      <c r="N333" s="35">
        <v>120.1</v>
      </c>
      <c r="O333" s="35">
        <v>172.7</v>
      </c>
      <c r="P333" s="35">
        <v>118.2</v>
      </c>
      <c r="Q333" s="35">
        <v>129.69999999999999</v>
      </c>
      <c r="R333" s="35">
        <v>77.599999999999994</v>
      </c>
    </row>
    <row r="334" spans="1:18" hidden="1" x14ac:dyDescent="0.2">
      <c r="A334" s="33" t="str">
        <f t="shared" si="5"/>
        <v>大迫日照時間(時間)</v>
      </c>
      <c r="B334" s="11"/>
      <c r="C334" s="35" t="s">
        <v>64</v>
      </c>
      <c r="D334" s="35" t="s">
        <v>77</v>
      </c>
      <c r="E334" s="35"/>
      <c r="F334" s="35" t="s">
        <v>78</v>
      </c>
      <c r="G334" s="35">
        <v>8</v>
      </c>
      <c r="H334" s="35">
        <v>8</v>
      </c>
      <c r="I334" s="35">
        <v>5</v>
      </c>
      <c r="J334" s="35">
        <v>8</v>
      </c>
      <c r="K334" s="35">
        <v>8</v>
      </c>
      <c r="L334" s="35">
        <v>8</v>
      </c>
      <c r="M334" s="35">
        <v>8</v>
      </c>
      <c r="N334" s="35">
        <v>8</v>
      </c>
      <c r="O334" s="35">
        <v>8</v>
      </c>
      <c r="P334" s="35">
        <v>8</v>
      </c>
      <c r="Q334" s="35">
        <v>8</v>
      </c>
      <c r="R334" s="35">
        <v>8</v>
      </c>
    </row>
    <row r="335" spans="1:18" hidden="1" x14ac:dyDescent="0.2">
      <c r="A335" s="33" t="str">
        <f t="shared" si="5"/>
        <v>大迫日照時間(時間)</v>
      </c>
      <c r="B335" s="11"/>
      <c r="C335" s="35" t="s">
        <v>64</v>
      </c>
      <c r="D335" s="35" t="s">
        <v>77</v>
      </c>
      <c r="E335" s="35"/>
      <c r="F335" s="35" t="s">
        <v>79</v>
      </c>
      <c r="G335" s="35">
        <v>1</v>
      </c>
      <c r="H335" s="35">
        <v>1</v>
      </c>
      <c r="I335" s="35">
        <v>2</v>
      </c>
      <c r="J335" s="35">
        <v>2</v>
      </c>
      <c r="K335" s="35">
        <v>2</v>
      </c>
      <c r="L335" s="35">
        <v>2</v>
      </c>
      <c r="M335" s="35">
        <v>2</v>
      </c>
      <c r="N335" s="35">
        <v>2</v>
      </c>
      <c r="O335" s="35">
        <v>2</v>
      </c>
      <c r="P335" s="35">
        <v>2</v>
      </c>
      <c r="Q335" s="35">
        <v>2</v>
      </c>
      <c r="R335" s="35">
        <v>2</v>
      </c>
    </row>
    <row r="336" spans="1:18" hidden="1" x14ac:dyDescent="0.2">
      <c r="A336" s="33" t="str">
        <f t="shared" si="5"/>
        <v>大迫日照時間(時間)過去1年平均(時間)</v>
      </c>
      <c r="B336" s="11"/>
      <c r="C336" s="35" t="s">
        <v>64</v>
      </c>
      <c r="D336" s="35" t="s">
        <v>77</v>
      </c>
      <c r="E336" s="35" t="s">
        <v>88</v>
      </c>
      <c r="F336" s="35"/>
      <c r="G336" s="35">
        <v>97.9</v>
      </c>
      <c r="H336" s="35">
        <v>96.6</v>
      </c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1:18" hidden="1" x14ac:dyDescent="0.2">
      <c r="A337" s="33" t="str">
        <f t="shared" si="5"/>
        <v>大迫日照時間(時間)過去1年平均(時間)</v>
      </c>
      <c r="B337" s="11"/>
      <c r="C337" s="35" t="s">
        <v>64</v>
      </c>
      <c r="D337" s="35" t="s">
        <v>77</v>
      </c>
      <c r="E337" s="35" t="s">
        <v>88</v>
      </c>
      <c r="F337" s="35" t="s">
        <v>78</v>
      </c>
      <c r="G337" s="35">
        <v>8</v>
      </c>
      <c r="H337" s="35">
        <v>8</v>
      </c>
      <c r="I337" s="35">
        <v>1</v>
      </c>
      <c r="J337" s="35">
        <v>1</v>
      </c>
      <c r="K337" s="35">
        <v>1</v>
      </c>
      <c r="L337" s="35">
        <v>1</v>
      </c>
      <c r="M337" s="35">
        <v>1</v>
      </c>
      <c r="N337" s="35">
        <v>1</v>
      </c>
      <c r="O337" s="35">
        <v>1</v>
      </c>
      <c r="P337" s="35">
        <v>1</v>
      </c>
      <c r="Q337" s="35">
        <v>1</v>
      </c>
      <c r="R337" s="35">
        <v>1</v>
      </c>
    </row>
    <row r="338" spans="1:18" hidden="1" x14ac:dyDescent="0.2">
      <c r="A338" s="33" t="str">
        <f t="shared" si="5"/>
        <v>大迫日照時間(時間)過去1年平均(時間)</v>
      </c>
      <c r="B338" s="11"/>
      <c r="C338" s="35" t="s">
        <v>64</v>
      </c>
      <c r="D338" s="35" t="s">
        <v>77</v>
      </c>
      <c r="E338" s="35" t="s">
        <v>88</v>
      </c>
      <c r="F338" s="35" t="s">
        <v>79</v>
      </c>
      <c r="G338" s="35">
        <v>1</v>
      </c>
      <c r="H338" s="35">
        <v>1</v>
      </c>
      <c r="I338" s="35">
        <v>2</v>
      </c>
      <c r="J338" s="35">
        <v>2</v>
      </c>
      <c r="K338" s="35">
        <v>2</v>
      </c>
      <c r="L338" s="35">
        <v>2</v>
      </c>
      <c r="M338" s="35">
        <v>2</v>
      </c>
      <c r="N338" s="35">
        <v>2</v>
      </c>
      <c r="O338" s="35">
        <v>2</v>
      </c>
      <c r="P338" s="35">
        <v>2</v>
      </c>
      <c r="Q338" s="35">
        <v>2</v>
      </c>
      <c r="R338" s="35">
        <v>2</v>
      </c>
    </row>
    <row r="339" spans="1:18" x14ac:dyDescent="0.2">
      <c r="A339" s="33" t="str">
        <f t="shared" si="5"/>
        <v>大迫降水量の合計(mm)</v>
      </c>
      <c r="B339" s="11"/>
      <c r="C339" s="35" t="s">
        <v>64</v>
      </c>
      <c r="D339" s="35" t="s">
        <v>75</v>
      </c>
      <c r="E339" s="35"/>
      <c r="F339" s="35"/>
      <c r="G339" s="35">
        <v>53.5</v>
      </c>
      <c r="H339" s="35">
        <v>69.5</v>
      </c>
      <c r="I339" s="35">
        <v>81</v>
      </c>
      <c r="J339" s="35">
        <v>135</v>
      </c>
      <c r="K339" s="35">
        <v>119.5</v>
      </c>
      <c r="L339" s="35">
        <v>117</v>
      </c>
      <c r="M339" s="35">
        <v>108.5</v>
      </c>
      <c r="N339" s="35">
        <v>139.5</v>
      </c>
      <c r="O339" s="35">
        <v>93.5</v>
      </c>
      <c r="P339" s="35">
        <v>67</v>
      </c>
      <c r="Q339" s="35">
        <v>119</v>
      </c>
      <c r="R339" s="35">
        <v>98.5</v>
      </c>
    </row>
    <row r="340" spans="1:18" hidden="1" x14ac:dyDescent="0.2">
      <c r="A340" s="33" t="str">
        <f t="shared" si="5"/>
        <v>大迫降水量の合計(mm)</v>
      </c>
      <c r="B340" s="11"/>
      <c r="C340" s="35" t="s">
        <v>64</v>
      </c>
      <c r="D340" s="35" t="s">
        <v>75</v>
      </c>
      <c r="E340" s="35"/>
      <c r="F340" s="35" t="s">
        <v>78</v>
      </c>
      <c r="G340" s="35">
        <v>8</v>
      </c>
      <c r="H340" s="35">
        <v>8</v>
      </c>
      <c r="I340" s="35">
        <v>8</v>
      </c>
      <c r="J340" s="35">
        <v>8</v>
      </c>
      <c r="K340" s="35">
        <v>8</v>
      </c>
      <c r="L340" s="35">
        <v>8</v>
      </c>
      <c r="M340" s="35">
        <v>8</v>
      </c>
      <c r="N340" s="35">
        <v>8</v>
      </c>
      <c r="O340" s="35">
        <v>8</v>
      </c>
      <c r="P340" s="35">
        <v>8</v>
      </c>
      <c r="Q340" s="35">
        <v>8</v>
      </c>
      <c r="R340" s="35">
        <v>8</v>
      </c>
    </row>
    <row r="341" spans="1:18" hidden="1" x14ac:dyDescent="0.2">
      <c r="A341" s="33" t="str">
        <f t="shared" si="5"/>
        <v>大迫降水量の合計(mm)</v>
      </c>
      <c r="B341" s="11"/>
      <c r="C341" s="35" t="s">
        <v>64</v>
      </c>
      <c r="D341" s="35" t="s">
        <v>75</v>
      </c>
      <c r="E341" s="35"/>
      <c r="F341" s="35" t="s">
        <v>79</v>
      </c>
      <c r="G341" s="35">
        <v>1</v>
      </c>
      <c r="H341" s="35">
        <v>1</v>
      </c>
      <c r="I341" s="35">
        <v>1</v>
      </c>
      <c r="J341" s="35">
        <v>1</v>
      </c>
      <c r="K341" s="35">
        <v>1</v>
      </c>
      <c r="L341" s="35">
        <v>1</v>
      </c>
      <c r="M341" s="35">
        <v>1</v>
      </c>
      <c r="N341" s="35">
        <v>1</v>
      </c>
      <c r="O341" s="35">
        <v>1</v>
      </c>
      <c r="P341" s="35">
        <v>1</v>
      </c>
      <c r="Q341" s="35">
        <v>1</v>
      </c>
      <c r="R341" s="35">
        <v>1</v>
      </c>
    </row>
    <row r="342" spans="1:18" hidden="1" x14ac:dyDescent="0.2">
      <c r="A342" s="33" t="str">
        <f t="shared" si="5"/>
        <v>大迫降水量の合計(mm)過去1年平均(mm)</v>
      </c>
      <c r="B342" s="11"/>
      <c r="C342" s="35" t="s">
        <v>64</v>
      </c>
      <c r="D342" s="35" t="s">
        <v>75</v>
      </c>
      <c r="E342" s="35" t="s">
        <v>89</v>
      </c>
      <c r="F342" s="35"/>
      <c r="G342" s="35">
        <v>39.5</v>
      </c>
      <c r="H342" s="35">
        <v>43.5</v>
      </c>
      <c r="I342" s="35">
        <v>78</v>
      </c>
      <c r="J342" s="35">
        <v>102.5</v>
      </c>
      <c r="K342" s="35">
        <v>74.5</v>
      </c>
      <c r="L342" s="35">
        <v>89.5</v>
      </c>
      <c r="M342" s="35">
        <v>361</v>
      </c>
      <c r="N342" s="35">
        <v>146</v>
      </c>
      <c r="O342" s="35">
        <v>112</v>
      </c>
      <c r="P342" s="35">
        <v>87.5</v>
      </c>
      <c r="Q342" s="35">
        <v>48.5</v>
      </c>
      <c r="R342" s="35">
        <v>37</v>
      </c>
    </row>
    <row r="343" spans="1:18" hidden="1" x14ac:dyDescent="0.2">
      <c r="A343" s="33" t="str">
        <f t="shared" si="5"/>
        <v>大迫降水量の合計(mm)過去1年平均(mm)</v>
      </c>
      <c r="B343" s="11"/>
      <c r="C343" s="35" t="s">
        <v>64</v>
      </c>
      <c r="D343" s="35" t="s">
        <v>75</v>
      </c>
      <c r="E343" s="35" t="s">
        <v>89</v>
      </c>
      <c r="F343" s="35" t="s">
        <v>78</v>
      </c>
      <c r="G343" s="35">
        <v>8</v>
      </c>
      <c r="H343" s="35">
        <v>8</v>
      </c>
      <c r="I343" s="35">
        <v>8</v>
      </c>
      <c r="J343" s="35">
        <v>8</v>
      </c>
      <c r="K343" s="35">
        <v>8</v>
      </c>
      <c r="L343" s="35">
        <v>8</v>
      </c>
      <c r="M343" s="35">
        <v>8</v>
      </c>
      <c r="N343" s="35">
        <v>8</v>
      </c>
      <c r="O343" s="35">
        <v>8</v>
      </c>
      <c r="P343" s="35">
        <v>8</v>
      </c>
      <c r="Q343" s="35">
        <v>8</v>
      </c>
      <c r="R343" s="35">
        <v>8</v>
      </c>
    </row>
    <row r="344" spans="1:18" hidden="1" x14ac:dyDescent="0.2">
      <c r="A344" s="33" t="str">
        <f t="shared" si="5"/>
        <v>大迫降水量の合計(mm)過去1年平均(mm)</v>
      </c>
      <c r="B344" s="11"/>
      <c r="C344" s="35" t="s">
        <v>64</v>
      </c>
      <c r="D344" s="35" t="s">
        <v>75</v>
      </c>
      <c r="E344" s="35" t="s">
        <v>89</v>
      </c>
      <c r="F344" s="35" t="s">
        <v>79</v>
      </c>
      <c r="G344" s="35">
        <v>1</v>
      </c>
      <c r="H344" s="35">
        <v>1</v>
      </c>
      <c r="I344" s="35">
        <v>1</v>
      </c>
      <c r="J344" s="35">
        <v>1</v>
      </c>
      <c r="K344" s="35">
        <v>1</v>
      </c>
      <c r="L344" s="35">
        <v>1</v>
      </c>
      <c r="M344" s="35">
        <v>1</v>
      </c>
      <c r="N344" s="35">
        <v>1</v>
      </c>
      <c r="O344" s="35">
        <v>1</v>
      </c>
      <c r="P344" s="35">
        <v>1</v>
      </c>
      <c r="Q344" s="35">
        <v>1</v>
      </c>
      <c r="R344" s="35">
        <v>1</v>
      </c>
    </row>
    <row r="345" spans="1:18" x14ac:dyDescent="0.2">
      <c r="A345" s="33" t="str">
        <f t="shared" si="5"/>
        <v>山田平均気温(℃)</v>
      </c>
      <c r="B345" s="11"/>
      <c r="C345" s="35" t="s">
        <v>65</v>
      </c>
      <c r="D345" s="35" t="s">
        <v>76</v>
      </c>
      <c r="E345" s="35"/>
      <c r="F345" s="35"/>
      <c r="G345" s="35">
        <v>-0.4</v>
      </c>
      <c r="H345" s="35">
        <v>2.4</v>
      </c>
      <c r="I345" s="35">
        <v>7</v>
      </c>
      <c r="J345" s="35">
        <v>9.3000000000000007</v>
      </c>
      <c r="K345" s="35">
        <v>14.8</v>
      </c>
      <c r="L345" s="35">
        <v>18.8</v>
      </c>
      <c r="M345" s="35">
        <v>22.5</v>
      </c>
      <c r="N345" s="35">
        <v>22.8</v>
      </c>
      <c r="O345" s="35">
        <v>19.3</v>
      </c>
      <c r="P345" s="35">
        <v>14.1</v>
      </c>
      <c r="Q345" s="35">
        <v>9.6</v>
      </c>
      <c r="R345" s="35">
        <v>3.6</v>
      </c>
    </row>
    <row r="346" spans="1:18" hidden="1" x14ac:dyDescent="0.2">
      <c r="A346" s="33" t="str">
        <f t="shared" si="5"/>
        <v>山田平均気温(℃)</v>
      </c>
      <c r="B346" s="11"/>
      <c r="C346" s="35" t="s">
        <v>65</v>
      </c>
      <c r="D346" s="35" t="s">
        <v>76</v>
      </c>
      <c r="E346" s="35"/>
      <c r="F346" s="35" t="s">
        <v>78</v>
      </c>
      <c r="G346" s="35">
        <v>8</v>
      </c>
      <c r="H346" s="35">
        <v>8</v>
      </c>
      <c r="I346" s="35">
        <v>8</v>
      </c>
      <c r="J346" s="35">
        <v>8</v>
      </c>
      <c r="K346" s="35">
        <v>8</v>
      </c>
      <c r="L346" s="35">
        <v>8</v>
      </c>
      <c r="M346" s="35">
        <v>8</v>
      </c>
      <c r="N346" s="35">
        <v>8</v>
      </c>
      <c r="O346" s="35">
        <v>8</v>
      </c>
      <c r="P346" s="35">
        <v>8</v>
      </c>
      <c r="Q346" s="35">
        <v>8</v>
      </c>
      <c r="R346" s="35">
        <v>8</v>
      </c>
    </row>
    <row r="347" spans="1:18" hidden="1" x14ac:dyDescent="0.2">
      <c r="A347" s="33" t="str">
        <f t="shared" si="5"/>
        <v>山田平均気温(℃)</v>
      </c>
      <c r="B347" s="11"/>
      <c r="C347" s="35" t="s">
        <v>65</v>
      </c>
      <c r="D347" s="35" t="s">
        <v>76</v>
      </c>
      <c r="E347" s="35"/>
      <c r="F347" s="35" t="s">
        <v>79</v>
      </c>
      <c r="G347" s="35">
        <v>1</v>
      </c>
      <c r="H347" s="35">
        <v>1</v>
      </c>
      <c r="I347" s="35">
        <v>1</v>
      </c>
      <c r="J347" s="35">
        <v>1</v>
      </c>
      <c r="K347" s="35">
        <v>1</v>
      </c>
      <c r="L347" s="35">
        <v>1</v>
      </c>
      <c r="M347" s="35">
        <v>1</v>
      </c>
      <c r="N347" s="35">
        <v>1</v>
      </c>
      <c r="O347" s="35">
        <v>1</v>
      </c>
      <c r="P347" s="35">
        <v>1</v>
      </c>
      <c r="Q347" s="35">
        <v>1</v>
      </c>
      <c r="R347" s="35">
        <v>1</v>
      </c>
    </row>
    <row r="348" spans="1:18" hidden="1" x14ac:dyDescent="0.2">
      <c r="A348" s="33" t="str">
        <f t="shared" si="5"/>
        <v>山田平均気温(℃)過去1年平均(℃)</v>
      </c>
      <c r="B348" s="11"/>
      <c r="C348" s="35" t="s">
        <v>65</v>
      </c>
      <c r="D348" s="35" t="s">
        <v>76</v>
      </c>
      <c r="E348" s="35" t="s">
        <v>87</v>
      </c>
      <c r="F348" s="35"/>
      <c r="G348" s="35">
        <v>2.1</v>
      </c>
      <c r="H348" s="35">
        <v>2.4</v>
      </c>
      <c r="I348" s="35">
        <v>6.3</v>
      </c>
      <c r="J348" s="35">
        <v>8.4</v>
      </c>
      <c r="K348" s="35">
        <v>14.9</v>
      </c>
      <c r="L348" s="35">
        <v>18.5</v>
      </c>
      <c r="M348" s="35">
        <v>19.600000000000001</v>
      </c>
      <c r="N348" s="35">
        <v>24.4</v>
      </c>
      <c r="O348" s="35">
        <v>20.6</v>
      </c>
      <c r="P348" s="35">
        <v>13.7</v>
      </c>
      <c r="Q348" s="35">
        <v>9.3000000000000007</v>
      </c>
      <c r="R348" s="35">
        <v>1.9</v>
      </c>
    </row>
    <row r="349" spans="1:18" hidden="1" x14ac:dyDescent="0.2">
      <c r="A349" s="33" t="str">
        <f t="shared" si="5"/>
        <v>山田平均気温(℃)過去1年平均(℃)</v>
      </c>
      <c r="B349" s="11"/>
      <c r="C349" s="35" t="s">
        <v>65</v>
      </c>
      <c r="D349" s="35" t="s">
        <v>76</v>
      </c>
      <c r="E349" s="35" t="s">
        <v>87</v>
      </c>
      <c r="F349" s="35" t="s">
        <v>78</v>
      </c>
      <c r="G349" s="35">
        <v>8</v>
      </c>
      <c r="H349" s="35">
        <v>8</v>
      </c>
      <c r="I349" s="35">
        <v>8</v>
      </c>
      <c r="J349" s="35">
        <v>8</v>
      </c>
      <c r="K349" s="35">
        <v>8</v>
      </c>
      <c r="L349" s="35">
        <v>8</v>
      </c>
      <c r="M349" s="35">
        <v>8</v>
      </c>
      <c r="N349" s="35">
        <v>8</v>
      </c>
      <c r="O349" s="35">
        <v>8</v>
      </c>
      <c r="P349" s="35">
        <v>8</v>
      </c>
      <c r="Q349" s="35">
        <v>8</v>
      </c>
      <c r="R349" s="35">
        <v>8</v>
      </c>
    </row>
    <row r="350" spans="1:18" hidden="1" x14ac:dyDescent="0.2">
      <c r="A350" s="33" t="str">
        <f t="shared" si="5"/>
        <v>山田平均気温(℃)過去1年平均(℃)</v>
      </c>
      <c r="B350" s="11"/>
      <c r="C350" s="35" t="s">
        <v>65</v>
      </c>
      <c r="D350" s="35" t="s">
        <v>76</v>
      </c>
      <c r="E350" s="35" t="s">
        <v>87</v>
      </c>
      <c r="F350" s="35" t="s">
        <v>79</v>
      </c>
      <c r="G350" s="35">
        <v>1</v>
      </c>
      <c r="H350" s="35">
        <v>1</v>
      </c>
      <c r="I350" s="35">
        <v>1</v>
      </c>
      <c r="J350" s="35">
        <v>1</v>
      </c>
      <c r="K350" s="35">
        <v>1</v>
      </c>
      <c r="L350" s="35">
        <v>1</v>
      </c>
      <c r="M350" s="35">
        <v>1</v>
      </c>
      <c r="N350" s="35">
        <v>1</v>
      </c>
      <c r="O350" s="35">
        <v>1</v>
      </c>
      <c r="P350" s="35">
        <v>1</v>
      </c>
      <c r="Q350" s="35">
        <v>1</v>
      </c>
      <c r="R350" s="35">
        <v>1</v>
      </c>
    </row>
    <row r="351" spans="1:18" x14ac:dyDescent="0.2">
      <c r="A351" s="33" t="str">
        <f t="shared" si="5"/>
        <v>山田日照時間(時間)</v>
      </c>
      <c r="B351" s="11"/>
      <c r="C351" s="35" t="s">
        <v>65</v>
      </c>
      <c r="D351" s="35" t="s">
        <v>77</v>
      </c>
      <c r="E351" s="35"/>
      <c r="F351" s="35"/>
      <c r="G351" s="35">
        <v>146.69999999999999</v>
      </c>
      <c r="H351" s="35">
        <v>172.9</v>
      </c>
      <c r="I351" s="35">
        <v>200.3</v>
      </c>
      <c r="J351" s="35">
        <v>237.5</v>
      </c>
      <c r="K351" s="35">
        <v>201.9</v>
      </c>
      <c r="L351" s="35">
        <v>178.2</v>
      </c>
      <c r="M351" s="35">
        <v>159.9</v>
      </c>
      <c r="N351" s="35">
        <v>128.9</v>
      </c>
      <c r="O351" s="35">
        <v>174.5</v>
      </c>
      <c r="P351" s="35">
        <v>131.5</v>
      </c>
      <c r="Q351" s="35">
        <v>181.1</v>
      </c>
      <c r="R351" s="35">
        <v>153.30000000000001</v>
      </c>
    </row>
    <row r="352" spans="1:18" hidden="1" x14ac:dyDescent="0.2">
      <c r="A352" s="33" t="str">
        <f t="shared" si="5"/>
        <v>山田日照時間(時間)</v>
      </c>
      <c r="B352" s="11"/>
      <c r="C352" s="35" t="s">
        <v>65</v>
      </c>
      <c r="D352" s="35" t="s">
        <v>77</v>
      </c>
      <c r="E352" s="35"/>
      <c r="F352" s="35" t="s">
        <v>78</v>
      </c>
      <c r="G352" s="35">
        <v>8</v>
      </c>
      <c r="H352" s="35">
        <v>8</v>
      </c>
      <c r="I352" s="35">
        <v>5</v>
      </c>
      <c r="J352" s="35">
        <v>8</v>
      </c>
      <c r="K352" s="35">
        <v>8</v>
      </c>
      <c r="L352" s="35">
        <v>8</v>
      </c>
      <c r="M352" s="35">
        <v>8</v>
      </c>
      <c r="N352" s="35">
        <v>8</v>
      </c>
      <c r="O352" s="35">
        <v>8</v>
      </c>
      <c r="P352" s="35">
        <v>8</v>
      </c>
      <c r="Q352" s="35">
        <v>8</v>
      </c>
      <c r="R352" s="35">
        <v>8</v>
      </c>
    </row>
    <row r="353" spans="1:18" hidden="1" x14ac:dyDescent="0.2">
      <c r="A353" s="33" t="str">
        <f t="shared" si="5"/>
        <v>山田日照時間(時間)</v>
      </c>
      <c r="B353" s="11"/>
      <c r="C353" s="35" t="s">
        <v>65</v>
      </c>
      <c r="D353" s="35" t="s">
        <v>77</v>
      </c>
      <c r="E353" s="35"/>
      <c r="F353" s="35" t="s">
        <v>79</v>
      </c>
      <c r="G353" s="35">
        <v>1</v>
      </c>
      <c r="H353" s="35">
        <v>1</v>
      </c>
      <c r="I353" s="35">
        <v>2</v>
      </c>
      <c r="J353" s="35">
        <v>2</v>
      </c>
      <c r="K353" s="35">
        <v>2</v>
      </c>
      <c r="L353" s="35">
        <v>2</v>
      </c>
      <c r="M353" s="35">
        <v>2</v>
      </c>
      <c r="N353" s="35">
        <v>2</v>
      </c>
      <c r="O353" s="35">
        <v>2</v>
      </c>
      <c r="P353" s="35">
        <v>2</v>
      </c>
      <c r="Q353" s="35">
        <v>2</v>
      </c>
      <c r="R353" s="35">
        <v>2</v>
      </c>
    </row>
    <row r="354" spans="1:18" hidden="1" x14ac:dyDescent="0.2">
      <c r="A354" s="33" t="str">
        <f t="shared" si="5"/>
        <v>山田日照時間(時間)過去1年平均(時間)</v>
      </c>
      <c r="B354" s="11"/>
      <c r="C354" s="35" t="s">
        <v>65</v>
      </c>
      <c r="D354" s="35" t="s">
        <v>77</v>
      </c>
      <c r="E354" s="35" t="s">
        <v>88</v>
      </c>
      <c r="F354" s="35"/>
      <c r="G354" s="35">
        <v>121.2</v>
      </c>
      <c r="H354" s="35">
        <v>121</v>
      </c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1:18" hidden="1" x14ac:dyDescent="0.2">
      <c r="A355" s="33" t="str">
        <f t="shared" si="5"/>
        <v>山田日照時間(時間)過去1年平均(時間)</v>
      </c>
      <c r="B355" s="11"/>
      <c r="C355" s="35" t="s">
        <v>65</v>
      </c>
      <c r="D355" s="35" t="s">
        <v>77</v>
      </c>
      <c r="E355" s="35" t="s">
        <v>88</v>
      </c>
      <c r="F355" s="35" t="s">
        <v>78</v>
      </c>
      <c r="G355" s="35">
        <v>8</v>
      </c>
      <c r="H355" s="35">
        <v>8</v>
      </c>
      <c r="I355" s="35">
        <v>1</v>
      </c>
      <c r="J355" s="35">
        <v>1</v>
      </c>
      <c r="K355" s="35">
        <v>1</v>
      </c>
      <c r="L355" s="35">
        <v>1</v>
      </c>
      <c r="M355" s="35">
        <v>1</v>
      </c>
      <c r="N355" s="35">
        <v>1</v>
      </c>
      <c r="O355" s="35">
        <v>1</v>
      </c>
      <c r="P355" s="35">
        <v>1</v>
      </c>
      <c r="Q355" s="35">
        <v>1</v>
      </c>
      <c r="R355" s="35">
        <v>1</v>
      </c>
    </row>
    <row r="356" spans="1:18" hidden="1" x14ac:dyDescent="0.2">
      <c r="A356" s="33" t="str">
        <f t="shared" si="5"/>
        <v>山田日照時間(時間)過去1年平均(時間)</v>
      </c>
      <c r="B356" s="11"/>
      <c r="C356" s="35" t="s">
        <v>65</v>
      </c>
      <c r="D356" s="35" t="s">
        <v>77</v>
      </c>
      <c r="E356" s="35" t="s">
        <v>88</v>
      </c>
      <c r="F356" s="35" t="s">
        <v>79</v>
      </c>
      <c r="G356" s="35">
        <v>1</v>
      </c>
      <c r="H356" s="35">
        <v>1</v>
      </c>
      <c r="I356" s="35">
        <v>2</v>
      </c>
      <c r="J356" s="35">
        <v>2</v>
      </c>
      <c r="K356" s="35">
        <v>2</v>
      </c>
      <c r="L356" s="35">
        <v>2</v>
      </c>
      <c r="M356" s="35">
        <v>2</v>
      </c>
      <c r="N356" s="35">
        <v>2</v>
      </c>
      <c r="O356" s="35">
        <v>2</v>
      </c>
      <c r="P356" s="35">
        <v>2</v>
      </c>
      <c r="Q356" s="35">
        <v>2</v>
      </c>
      <c r="R356" s="35">
        <v>2</v>
      </c>
    </row>
    <row r="357" spans="1:18" x14ac:dyDescent="0.2">
      <c r="A357" s="33" t="str">
        <f t="shared" si="5"/>
        <v>山田降水量の合計(mm)</v>
      </c>
      <c r="B357" s="11"/>
      <c r="C357" s="35" t="s">
        <v>65</v>
      </c>
      <c r="D357" s="35" t="s">
        <v>75</v>
      </c>
      <c r="E357" s="35"/>
      <c r="F357" s="35"/>
      <c r="G357" s="35">
        <v>23.5</v>
      </c>
      <c r="H357" s="35">
        <v>79</v>
      </c>
      <c r="I357" s="35">
        <v>136</v>
      </c>
      <c r="J357" s="35">
        <v>152.5</v>
      </c>
      <c r="K357" s="35">
        <v>78.5</v>
      </c>
      <c r="L357" s="35">
        <v>79</v>
      </c>
      <c r="M357" s="35">
        <v>183.5</v>
      </c>
      <c r="N357" s="35">
        <v>342</v>
      </c>
      <c r="O357" s="35">
        <v>279</v>
      </c>
      <c r="P357" s="35">
        <v>127.5</v>
      </c>
      <c r="Q357" s="35">
        <v>98.5</v>
      </c>
      <c r="R357" s="35">
        <v>64.5</v>
      </c>
    </row>
    <row r="358" spans="1:18" hidden="1" x14ac:dyDescent="0.2">
      <c r="A358" s="33" t="str">
        <f t="shared" si="5"/>
        <v>山田降水量の合計(mm)</v>
      </c>
      <c r="B358" s="11"/>
      <c r="C358" s="35" t="s">
        <v>65</v>
      </c>
      <c r="D358" s="35" t="s">
        <v>75</v>
      </c>
      <c r="E358" s="35"/>
      <c r="F358" s="35" t="s">
        <v>78</v>
      </c>
      <c r="G358" s="35">
        <v>8</v>
      </c>
      <c r="H358" s="35">
        <v>8</v>
      </c>
      <c r="I358" s="35">
        <v>8</v>
      </c>
      <c r="J358" s="35">
        <v>8</v>
      </c>
      <c r="K358" s="35">
        <v>8</v>
      </c>
      <c r="L358" s="35">
        <v>8</v>
      </c>
      <c r="M358" s="35">
        <v>8</v>
      </c>
      <c r="N358" s="35">
        <v>8</v>
      </c>
      <c r="O358" s="35">
        <v>8</v>
      </c>
      <c r="P358" s="35">
        <v>8</v>
      </c>
      <c r="Q358" s="35">
        <v>8</v>
      </c>
      <c r="R358" s="35">
        <v>8</v>
      </c>
    </row>
    <row r="359" spans="1:18" hidden="1" x14ac:dyDescent="0.2">
      <c r="A359" s="33" t="str">
        <f t="shared" si="5"/>
        <v>山田降水量の合計(mm)</v>
      </c>
      <c r="B359" s="11"/>
      <c r="C359" s="35" t="s">
        <v>65</v>
      </c>
      <c r="D359" s="35" t="s">
        <v>75</v>
      </c>
      <c r="E359" s="35"/>
      <c r="F359" s="35" t="s">
        <v>79</v>
      </c>
      <c r="G359" s="35">
        <v>1</v>
      </c>
      <c r="H359" s="35">
        <v>1</v>
      </c>
      <c r="I359" s="35">
        <v>1</v>
      </c>
      <c r="J359" s="35">
        <v>1</v>
      </c>
      <c r="K359" s="35">
        <v>1</v>
      </c>
      <c r="L359" s="35">
        <v>1</v>
      </c>
      <c r="M359" s="35">
        <v>1</v>
      </c>
      <c r="N359" s="35">
        <v>1</v>
      </c>
      <c r="O359" s="35">
        <v>1</v>
      </c>
      <c r="P359" s="35">
        <v>1</v>
      </c>
      <c r="Q359" s="35">
        <v>1</v>
      </c>
      <c r="R359" s="35">
        <v>1</v>
      </c>
    </row>
    <row r="360" spans="1:18" hidden="1" x14ac:dyDescent="0.2">
      <c r="A360" s="33" t="str">
        <f t="shared" si="5"/>
        <v>山田降水量の合計(mm)過去1年平均(mm)</v>
      </c>
      <c r="B360" s="11"/>
      <c r="C360" s="35" t="s">
        <v>65</v>
      </c>
      <c r="D360" s="35" t="s">
        <v>75</v>
      </c>
      <c r="E360" s="35" t="s">
        <v>89</v>
      </c>
      <c r="F360" s="35"/>
      <c r="G360" s="35">
        <v>133.5</v>
      </c>
      <c r="H360" s="35">
        <v>37</v>
      </c>
      <c r="I360" s="35">
        <v>101</v>
      </c>
      <c r="J360" s="35">
        <v>289</v>
      </c>
      <c r="K360" s="35">
        <v>115.5</v>
      </c>
      <c r="L360" s="35">
        <v>91.5</v>
      </c>
      <c r="M360" s="35">
        <v>381</v>
      </c>
      <c r="N360" s="35">
        <v>98.5</v>
      </c>
      <c r="O360" s="35">
        <v>486</v>
      </c>
      <c r="P360" s="35">
        <v>147.5</v>
      </c>
      <c r="Q360" s="35">
        <v>14</v>
      </c>
      <c r="R360" s="35">
        <v>23.5</v>
      </c>
    </row>
    <row r="361" spans="1:18" hidden="1" x14ac:dyDescent="0.2">
      <c r="A361" s="33" t="str">
        <f t="shared" si="5"/>
        <v>山田降水量の合計(mm)過去1年平均(mm)</v>
      </c>
      <c r="B361" s="11"/>
      <c r="C361" s="35" t="s">
        <v>65</v>
      </c>
      <c r="D361" s="35" t="s">
        <v>75</v>
      </c>
      <c r="E361" s="35" t="s">
        <v>89</v>
      </c>
      <c r="F361" s="35" t="s">
        <v>78</v>
      </c>
      <c r="G361" s="35">
        <v>8</v>
      </c>
      <c r="H361" s="35">
        <v>8</v>
      </c>
      <c r="I361" s="35">
        <v>8</v>
      </c>
      <c r="J361" s="35">
        <v>8</v>
      </c>
      <c r="K361" s="35">
        <v>8</v>
      </c>
      <c r="L361" s="35">
        <v>8</v>
      </c>
      <c r="M361" s="35">
        <v>8</v>
      </c>
      <c r="N361" s="35">
        <v>8</v>
      </c>
      <c r="O361" s="35">
        <v>8</v>
      </c>
      <c r="P361" s="35">
        <v>8</v>
      </c>
      <c r="Q361" s="35">
        <v>8</v>
      </c>
      <c r="R361" s="35">
        <v>8</v>
      </c>
    </row>
    <row r="362" spans="1:18" hidden="1" x14ac:dyDescent="0.2">
      <c r="A362" s="33" t="str">
        <f t="shared" si="5"/>
        <v>山田降水量の合計(mm)過去1年平均(mm)</v>
      </c>
      <c r="B362" s="11"/>
      <c r="C362" s="35" t="s">
        <v>65</v>
      </c>
      <c r="D362" s="35" t="s">
        <v>75</v>
      </c>
      <c r="E362" s="35" t="s">
        <v>89</v>
      </c>
      <c r="F362" s="35" t="s">
        <v>79</v>
      </c>
      <c r="G362" s="35">
        <v>1</v>
      </c>
      <c r="H362" s="35">
        <v>1</v>
      </c>
      <c r="I362" s="35">
        <v>1</v>
      </c>
      <c r="J362" s="35">
        <v>1</v>
      </c>
      <c r="K362" s="35">
        <v>1</v>
      </c>
      <c r="L362" s="35">
        <v>1</v>
      </c>
      <c r="M362" s="35">
        <v>1</v>
      </c>
      <c r="N362" s="35">
        <v>1</v>
      </c>
      <c r="O362" s="35">
        <v>1</v>
      </c>
      <c r="P362" s="35">
        <v>1</v>
      </c>
      <c r="Q362" s="35">
        <v>1</v>
      </c>
      <c r="R362" s="35">
        <v>1</v>
      </c>
    </row>
    <row r="363" spans="1:18" x14ac:dyDescent="0.2">
      <c r="A363" s="33" t="str">
        <f t="shared" si="5"/>
        <v>湯田平均気温(℃)</v>
      </c>
      <c r="B363" s="11"/>
      <c r="C363" s="35" t="s">
        <v>66</v>
      </c>
      <c r="D363" s="35" t="s">
        <v>76</v>
      </c>
      <c r="E363" s="35"/>
      <c r="F363" s="35"/>
      <c r="G363" s="35">
        <v>-3.5</v>
      </c>
      <c r="H363" s="35">
        <v>-1.9</v>
      </c>
      <c r="I363" s="35">
        <v>2.2999999999999998</v>
      </c>
      <c r="J363" s="35">
        <v>6.4</v>
      </c>
      <c r="K363" s="35">
        <v>13.3</v>
      </c>
      <c r="L363" s="35">
        <v>18.7</v>
      </c>
      <c r="M363" s="35">
        <v>22.8</v>
      </c>
      <c r="N363" s="35">
        <v>22.3</v>
      </c>
      <c r="O363" s="35">
        <v>17.5</v>
      </c>
      <c r="P363" s="35">
        <v>11.6</v>
      </c>
      <c r="Q363" s="35">
        <v>6.5</v>
      </c>
      <c r="R363" s="35">
        <v>-0.5</v>
      </c>
    </row>
    <row r="364" spans="1:18" hidden="1" x14ac:dyDescent="0.2">
      <c r="A364" s="33" t="str">
        <f t="shared" si="5"/>
        <v>湯田平均気温(℃)</v>
      </c>
      <c r="B364" s="11"/>
      <c r="C364" s="35" t="s">
        <v>66</v>
      </c>
      <c r="D364" s="35" t="s">
        <v>76</v>
      </c>
      <c r="E364" s="35"/>
      <c r="F364" s="35" t="s">
        <v>78</v>
      </c>
      <c r="G364" s="35">
        <v>8</v>
      </c>
      <c r="H364" s="35">
        <v>8</v>
      </c>
      <c r="I364" s="35">
        <v>8</v>
      </c>
      <c r="J364" s="35">
        <v>8</v>
      </c>
      <c r="K364" s="35">
        <v>8</v>
      </c>
      <c r="L364" s="35">
        <v>8</v>
      </c>
      <c r="M364" s="35">
        <v>8</v>
      </c>
      <c r="N364" s="35">
        <v>8</v>
      </c>
      <c r="O364" s="35">
        <v>8</v>
      </c>
      <c r="P364" s="35">
        <v>5</v>
      </c>
      <c r="Q364" s="35">
        <v>8</v>
      </c>
      <c r="R364" s="35">
        <v>8</v>
      </c>
    </row>
    <row r="365" spans="1:18" hidden="1" x14ac:dyDescent="0.2">
      <c r="A365" s="33" t="str">
        <f t="shared" si="5"/>
        <v>湯田平均気温(℃)</v>
      </c>
      <c r="B365" s="11"/>
      <c r="C365" s="35" t="s">
        <v>66</v>
      </c>
      <c r="D365" s="35" t="s">
        <v>76</v>
      </c>
      <c r="E365" s="35"/>
      <c r="F365" s="35" t="s">
        <v>79</v>
      </c>
      <c r="G365" s="35">
        <v>1</v>
      </c>
      <c r="H365" s="35">
        <v>1</v>
      </c>
      <c r="I365" s="35">
        <v>1</v>
      </c>
      <c r="J365" s="35">
        <v>1</v>
      </c>
      <c r="K365" s="35">
        <v>1</v>
      </c>
      <c r="L365" s="35">
        <v>1</v>
      </c>
      <c r="M365" s="35">
        <v>1</v>
      </c>
      <c r="N365" s="35">
        <v>1</v>
      </c>
      <c r="O365" s="35">
        <v>1</v>
      </c>
      <c r="P365" s="35">
        <v>1</v>
      </c>
      <c r="Q365" s="35">
        <v>1</v>
      </c>
      <c r="R365" s="35">
        <v>1</v>
      </c>
    </row>
    <row r="366" spans="1:18" hidden="1" x14ac:dyDescent="0.2">
      <c r="A366" s="33" t="str">
        <f t="shared" si="5"/>
        <v>湯田平均気温(℃)過去1年平均(℃)</v>
      </c>
      <c r="B366" s="11"/>
      <c r="C366" s="35" t="s">
        <v>66</v>
      </c>
      <c r="D366" s="35" t="s">
        <v>76</v>
      </c>
      <c r="E366" s="35" t="s">
        <v>87</v>
      </c>
      <c r="F366" s="35"/>
      <c r="G366" s="35">
        <v>-0.5</v>
      </c>
      <c r="H366" s="35">
        <v>-0.4</v>
      </c>
      <c r="I366" s="35">
        <v>2.9</v>
      </c>
      <c r="J366" s="35">
        <v>5.6</v>
      </c>
      <c r="K366" s="35">
        <v>13.4</v>
      </c>
      <c r="L366" s="35">
        <v>18.3</v>
      </c>
      <c r="M366" s="35">
        <v>20.2</v>
      </c>
      <c r="N366" s="35">
        <v>23.6</v>
      </c>
      <c r="O366" s="35">
        <v>19.8</v>
      </c>
      <c r="P366" s="35">
        <v>11.2</v>
      </c>
      <c r="Q366" s="35">
        <v>5.4</v>
      </c>
      <c r="R366" s="35">
        <v>-1</v>
      </c>
    </row>
    <row r="367" spans="1:18" hidden="1" x14ac:dyDescent="0.2">
      <c r="A367" s="33" t="str">
        <f t="shared" si="5"/>
        <v>湯田平均気温(℃)過去1年平均(℃)</v>
      </c>
      <c r="B367" s="11"/>
      <c r="C367" s="35" t="s">
        <v>66</v>
      </c>
      <c r="D367" s="35" t="s">
        <v>76</v>
      </c>
      <c r="E367" s="35" t="s">
        <v>87</v>
      </c>
      <c r="F367" s="35" t="s">
        <v>78</v>
      </c>
      <c r="G367" s="35">
        <v>8</v>
      </c>
      <c r="H367" s="35">
        <v>8</v>
      </c>
      <c r="I367" s="35">
        <v>8</v>
      </c>
      <c r="J367" s="35">
        <v>8</v>
      </c>
      <c r="K367" s="35">
        <v>8</v>
      </c>
      <c r="L367" s="35">
        <v>8</v>
      </c>
      <c r="M367" s="35">
        <v>8</v>
      </c>
      <c r="N367" s="35">
        <v>8</v>
      </c>
      <c r="O367" s="35">
        <v>8</v>
      </c>
      <c r="P367" s="35">
        <v>8</v>
      </c>
      <c r="Q367" s="35">
        <v>8</v>
      </c>
      <c r="R367" s="35">
        <v>8</v>
      </c>
    </row>
    <row r="368" spans="1:18" hidden="1" x14ac:dyDescent="0.2">
      <c r="A368" s="33" t="str">
        <f t="shared" si="5"/>
        <v>湯田平均気温(℃)過去1年平均(℃)</v>
      </c>
      <c r="B368" s="11"/>
      <c r="C368" s="35" t="s">
        <v>66</v>
      </c>
      <c r="D368" s="35" t="s">
        <v>76</v>
      </c>
      <c r="E368" s="35" t="s">
        <v>87</v>
      </c>
      <c r="F368" s="35" t="s">
        <v>79</v>
      </c>
      <c r="G368" s="35">
        <v>1</v>
      </c>
      <c r="H368" s="35">
        <v>1</v>
      </c>
      <c r="I368" s="35">
        <v>1</v>
      </c>
      <c r="J368" s="35">
        <v>1</v>
      </c>
      <c r="K368" s="35">
        <v>1</v>
      </c>
      <c r="L368" s="35">
        <v>1</v>
      </c>
      <c r="M368" s="35">
        <v>1</v>
      </c>
      <c r="N368" s="35">
        <v>1</v>
      </c>
      <c r="O368" s="35">
        <v>1</v>
      </c>
      <c r="P368" s="35">
        <v>1</v>
      </c>
      <c r="Q368" s="35">
        <v>1</v>
      </c>
      <c r="R368" s="35">
        <v>1</v>
      </c>
    </row>
    <row r="369" spans="1:18" x14ac:dyDescent="0.2">
      <c r="A369" s="33" t="str">
        <f t="shared" si="5"/>
        <v>湯田日照時間(時間)</v>
      </c>
      <c r="B369" s="11"/>
      <c r="C369" s="35" t="s">
        <v>66</v>
      </c>
      <c r="D369" s="35" t="s">
        <v>77</v>
      </c>
      <c r="E369" s="35"/>
      <c r="F369" s="35"/>
      <c r="G369" s="35">
        <v>38.9</v>
      </c>
      <c r="H369" s="35">
        <v>59.3</v>
      </c>
      <c r="I369" s="35">
        <v>119.1</v>
      </c>
      <c r="J369" s="35">
        <v>177.7</v>
      </c>
      <c r="K369" s="35">
        <v>140</v>
      </c>
      <c r="L369" s="35">
        <v>214.5</v>
      </c>
      <c r="M369" s="35">
        <v>194.2</v>
      </c>
      <c r="N369" s="35">
        <v>126.6</v>
      </c>
      <c r="O369" s="35">
        <v>189.6</v>
      </c>
      <c r="P369" s="35">
        <v>112.9</v>
      </c>
      <c r="Q369" s="35">
        <v>94.9</v>
      </c>
      <c r="R369" s="35">
        <v>36.799999999999997</v>
      </c>
    </row>
    <row r="370" spans="1:18" hidden="1" x14ac:dyDescent="0.2">
      <c r="A370" s="33" t="str">
        <f t="shared" si="5"/>
        <v>湯田日照時間(時間)</v>
      </c>
      <c r="B370" s="11"/>
      <c r="C370" s="35" t="s">
        <v>66</v>
      </c>
      <c r="D370" s="35" t="s">
        <v>77</v>
      </c>
      <c r="E370" s="35"/>
      <c r="F370" s="35" t="s">
        <v>78</v>
      </c>
      <c r="G370" s="35">
        <v>8</v>
      </c>
      <c r="H370" s="35">
        <v>8</v>
      </c>
      <c r="I370" s="35">
        <v>5</v>
      </c>
      <c r="J370" s="35">
        <v>8</v>
      </c>
      <c r="K370" s="35">
        <v>8</v>
      </c>
      <c r="L370" s="35">
        <v>8</v>
      </c>
      <c r="M370" s="35">
        <v>8</v>
      </c>
      <c r="N370" s="35">
        <v>8</v>
      </c>
      <c r="O370" s="35">
        <v>8</v>
      </c>
      <c r="P370" s="35">
        <v>8</v>
      </c>
      <c r="Q370" s="35">
        <v>8</v>
      </c>
      <c r="R370" s="35">
        <v>8</v>
      </c>
    </row>
    <row r="371" spans="1:18" hidden="1" x14ac:dyDescent="0.2">
      <c r="A371" s="33" t="str">
        <f t="shared" si="5"/>
        <v>湯田日照時間(時間)</v>
      </c>
      <c r="B371" s="11"/>
      <c r="C371" s="35" t="s">
        <v>66</v>
      </c>
      <c r="D371" s="35" t="s">
        <v>77</v>
      </c>
      <c r="E371" s="35"/>
      <c r="F371" s="35" t="s">
        <v>79</v>
      </c>
      <c r="G371" s="35">
        <v>1</v>
      </c>
      <c r="H371" s="35">
        <v>1</v>
      </c>
      <c r="I371" s="35">
        <v>2</v>
      </c>
      <c r="J371" s="35">
        <v>2</v>
      </c>
      <c r="K371" s="35">
        <v>2</v>
      </c>
      <c r="L371" s="35">
        <v>2</v>
      </c>
      <c r="M371" s="35">
        <v>2</v>
      </c>
      <c r="N371" s="35">
        <v>2</v>
      </c>
      <c r="O371" s="35">
        <v>2</v>
      </c>
      <c r="P371" s="35">
        <v>2</v>
      </c>
      <c r="Q371" s="35">
        <v>2</v>
      </c>
      <c r="R371" s="35">
        <v>2</v>
      </c>
    </row>
    <row r="372" spans="1:18" hidden="1" x14ac:dyDescent="0.2">
      <c r="A372" s="33" t="str">
        <f t="shared" si="5"/>
        <v>湯田日照時間(時間)過去1年平均(時間)</v>
      </c>
      <c r="B372" s="11"/>
      <c r="C372" s="35" t="s">
        <v>66</v>
      </c>
      <c r="D372" s="35" t="s">
        <v>77</v>
      </c>
      <c r="E372" s="35" t="s">
        <v>88</v>
      </c>
      <c r="F372" s="35"/>
      <c r="G372" s="35">
        <v>36.9</v>
      </c>
      <c r="H372" s="35">
        <v>50.3</v>
      </c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1:18" hidden="1" x14ac:dyDescent="0.2">
      <c r="A373" s="33" t="str">
        <f t="shared" si="5"/>
        <v>湯田日照時間(時間)過去1年平均(時間)</v>
      </c>
      <c r="B373" s="11"/>
      <c r="C373" s="35" t="s">
        <v>66</v>
      </c>
      <c r="D373" s="35" t="s">
        <v>77</v>
      </c>
      <c r="E373" s="35" t="s">
        <v>88</v>
      </c>
      <c r="F373" s="35" t="s">
        <v>78</v>
      </c>
      <c r="G373" s="35">
        <v>8</v>
      </c>
      <c r="H373" s="35">
        <v>8</v>
      </c>
      <c r="I373" s="35">
        <v>1</v>
      </c>
      <c r="J373" s="35">
        <v>1</v>
      </c>
      <c r="K373" s="35">
        <v>1</v>
      </c>
      <c r="L373" s="35">
        <v>1</v>
      </c>
      <c r="M373" s="35">
        <v>1</v>
      </c>
      <c r="N373" s="35">
        <v>1</v>
      </c>
      <c r="O373" s="35">
        <v>1</v>
      </c>
      <c r="P373" s="35">
        <v>1</v>
      </c>
      <c r="Q373" s="35">
        <v>1</v>
      </c>
      <c r="R373" s="35">
        <v>1</v>
      </c>
    </row>
    <row r="374" spans="1:18" hidden="1" x14ac:dyDescent="0.2">
      <c r="A374" s="33" t="str">
        <f t="shared" si="5"/>
        <v>湯田日照時間(時間)過去1年平均(時間)</v>
      </c>
      <c r="B374" s="11"/>
      <c r="C374" s="35" t="s">
        <v>66</v>
      </c>
      <c r="D374" s="35" t="s">
        <v>77</v>
      </c>
      <c r="E374" s="35" t="s">
        <v>88</v>
      </c>
      <c r="F374" s="35" t="s">
        <v>79</v>
      </c>
      <c r="G374" s="35">
        <v>1</v>
      </c>
      <c r="H374" s="35">
        <v>1</v>
      </c>
      <c r="I374" s="35">
        <v>2</v>
      </c>
      <c r="J374" s="35">
        <v>2</v>
      </c>
      <c r="K374" s="35">
        <v>2</v>
      </c>
      <c r="L374" s="35">
        <v>2</v>
      </c>
      <c r="M374" s="35">
        <v>2</v>
      </c>
      <c r="N374" s="35">
        <v>2</v>
      </c>
      <c r="O374" s="35">
        <v>2</v>
      </c>
      <c r="P374" s="35">
        <v>2</v>
      </c>
      <c r="Q374" s="35">
        <v>2</v>
      </c>
      <c r="R374" s="35">
        <v>2</v>
      </c>
    </row>
    <row r="375" spans="1:18" x14ac:dyDescent="0.2">
      <c r="A375" s="33" t="str">
        <f t="shared" si="5"/>
        <v>湯田降水量の合計(mm)</v>
      </c>
      <c r="B375" s="11"/>
      <c r="C375" s="35" t="s">
        <v>66</v>
      </c>
      <c r="D375" s="35" t="s">
        <v>75</v>
      </c>
      <c r="E375" s="35"/>
      <c r="F375" s="35"/>
      <c r="G375" s="35">
        <v>230</v>
      </c>
      <c r="H375" s="35">
        <v>209.5</v>
      </c>
      <c r="I375" s="35">
        <v>116</v>
      </c>
      <c r="J375" s="35">
        <v>133</v>
      </c>
      <c r="K375" s="35">
        <v>170.5</v>
      </c>
      <c r="L375" s="35">
        <v>61</v>
      </c>
      <c r="M375" s="35">
        <v>129.5</v>
      </c>
      <c r="N375" s="35">
        <v>190.5</v>
      </c>
      <c r="O375" s="35">
        <v>85</v>
      </c>
      <c r="P375" s="35">
        <v>121.5</v>
      </c>
      <c r="Q375" s="35">
        <v>317</v>
      </c>
      <c r="R375" s="35">
        <v>344</v>
      </c>
    </row>
    <row r="376" spans="1:18" hidden="1" x14ac:dyDescent="0.2">
      <c r="A376" s="33" t="str">
        <f t="shared" si="5"/>
        <v>湯田降水量の合計(mm)</v>
      </c>
      <c r="B376" s="11"/>
      <c r="C376" s="35" t="s">
        <v>66</v>
      </c>
      <c r="D376" s="35" t="s">
        <v>75</v>
      </c>
      <c r="E376" s="35"/>
      <c r="F376" s="35" t="s">
        <v>78</v>
      </c>
      <c r="G376" s="35">
        <v>8</v>
      </c>
      <c r="H376" s="35">
        <v>8</v>
      </c>
      <c r="I376" s="35">
        <v>8</v>
      </c>
      <c r="J376" s="35">
        <v>8</v>
      </c>
      <c r="K376" s="35">
        <v>8</v>
      </c>
      <c r="L376" s="35">
        <v>8</v>
      </c>
      <c r="M376" s="35">
        <v>8</v>
      </c>
      <c r="N376" s="35">
        <v>8</v>
      </c>
      <c r="O376" s="35">
        <v>8</v>
      </c>
      <c r="P376" s="35">
        <v>5</v>
      </c>
      <c r="Q376" s="35">
        <v>8</v>
      </c>
      <c r="R376" s="35">
        <v>8</v>
      </c>
    </row>
    <row r="377" spans="1:18" hidden="1" x14ac:dyDescent="0.2">
      <c r="A377" s="33" t="str">
        <f t="shared" si="5"/>
        <v>湯田降水量の合計(mm)</v>
      </c>
      <c r="B377" s="11"/>
      <c r="C377" s="35" t="s">
        <v>66</v>
      </c>
      <c r="D377" s="35" t="s">
        <v>75</v>
      </c>
      <c r="E377" s="35"/>
      <c r="F377" s="35" t="s">
        <v>79</v>
      </c>
      <c r="G377" s="35">
        <v>1</v>
      </c>
      <c r="H377" s="35">
        <v>1</v>
      </c>
      <c r="I377" s="35">
        <v>1</v>
      </c>
      <c r="J377" s="35">
        <v>1</v>
      </c>
      <c r="K377" s="35">
        <v>1</v>
      </c>
      <c r="L377" s="35">
        <v>1</v>
      </c>
      <c r="M377" s="35">
        <v>1</v>
      </c>
      <c r="N377" s="35">
        <v>1</v>
      </c>
      <c r="O377" s="35">
        <v>1</v>
      </c>
      <c r="P377" s="35">
        <v>1</v>
      </c>
      <c r="Q377" s="35">
        <v>1</v>
      </c>
      <c r="R377" s="35">
        <v>1</v>
      </c>
    </row>
    <row r="378" spans="1:18" hidden="1" x14ac:dyDescent="0.2">
      <c r="A378" s="33" t="str">
        <f t="shared" si="5"/>
        <v>湯田降水量の合計(mm)過去1年平均(mm)</v>
      </c>
      <c r="B378" s="11"/>
      <c r="C378" s="35" t="s">
        <v>66</v>
      </c>
      <c r="D378" s="35" t="s">
        <v>75</v>
      </c>
      <c r="E378" s="35" t="s">
        <v>89</v>
      </c>
      <c r="F378" s="35"/>
      <c r="G378" s="35">
        <v>166.5</v>
      </c>
      <c r="H378" s="35">
        <v>165.5</v>
      </c>
      <c r="I378" s="35">
        <v>150.5</v>
      </c>
      <c r="J378" s="35">
        <v>157</v>
      </c>
      <c r="K378" s="35">
        <v>79</v>
      </c>
      <c r="L378" s="35">
        <v>114</v>
      </c>
      <c r="M378" s="35">
        <v>489.5</v>
      </c>
      <c r="N378" s="35">
        <v>338.5</v>
      </c>
      <c r="O378" s="35">
        <v>133</v>
      </c>
      <c r="P378" s="35">
        <v>139</v>
      </c>
      <c r="Q378" s="35">
        <v>220</v>
      </c>
      <c r="R378" s="35">
        <v>299</v>
      </c>
    </row>
    <row r="379" spans="1:18" hidden="1" x14ac:dyDescent="0.2">
      <c r="A379" s="33" t="str">
        <f t="shared" si="5"/>
        <v>湯田降水量の合計(mm)過去1年平均(mm)</v>
      </c>
      <c r="B379" s="11"/>
      <c r="C379" s="35" t="s">
        <v>66</v>
      </c>
      <c r="D379" s="35" t="s">
        <v>75</v>
      </c>
      <c r="E379" s="35" t="s">
        <v>89</v>
      </c>
      <c r="F379" s="35" t="s">
        <v>78</v>
      </c>
      <c r="G379" s="35">
        <v>8</v>
      </c>
      <c r="H379" s="35">
        <v>8</v>
      </c>
      <c r="I379" s="35">
        <v>8</v>
      </c>
      <c r="J379" s="35">
        <v>8</v>
      </c>
      <c r="K379" s="35">
        <v>8</v>
      </c>
      <c r="L379" s="35">
        <v>8</v>
      </c>
      <c r="M379" s="35">
        <v>8</v>
      </c>
      <c r="N379" s="35">
        <v>8</v>
      </c>
      <c r="O379" s="35">
        <v>8</v>
      </c>
      <c r="P379" s="35">
        <v>8</v>
      </c>
      <c r="Q379" s="35">
        <v>8</v>
      </c>
      <c r="R379" s="35">
        <v>8</v>
      </c>
    </row>
    <row r="380" spans="1:18" hidden="1" x14ac:dyDescent="0.2">
      <c r="A380" s="33" t="str">
        <f t="shared" si="5"/>
        <v>湯田降水量の合計(mm)過去1年平均(mm)</v>
      </c>
      <c r="B380" s="11"/>
      <c r="C380" s="35" t="s">
        <v>66</v>
      </c>
      <c r="D380" s="35" t="s">
        <v>75</v>
      </c>
      <c r="E380" s="35" t="s">
        <v>89</v>
      </c>
      <c r="F380" s="35" t="s">
        <v>79</v>
      </c>
      <c r="G380" s="35">
        <v>1</v>
      </c>
      <c r="H380" s="35">
        <v>1</v>
      </c>
      <c r="I380" s="35">
        <v>1</v>
      </c>
      <c r="J380" s="35">
        <v>1</v>
      </c>
      <c r="K380" s="35">
        <v>1</v>
      </c>
      <c r="L380" s="35">
        <v>1</v>
      </c>
      <c r="M380" s="35">
        <v>1</v>
      </c>
      <c r="N380" s="35">
        <v>1</v>
      </c>
      <c r="O380" s="35">
        <v>1</v>
      </c>
      <c r="P380" s="35">
        <v>1</v>
      </c>
      <c r="Q380" s="35">
        <v>1</v>
      </c>
      <c r="R380" s="35">
        <v>1</v>
      </c>
    </row>
    <row r="381" spans="1:18" x14ac:dyDescent="0.2">
      <c r="A381" s="33" t="str">
        <f t="shared" si="5"/>
        <v>遠野平均気温(℃)</v>
      </c>
      <c r="B381" s="11"/>
      <c r="C381" s="35" t="s">
        <v>67</v>
      </c>
      <c r="D381" s="35" t="s">
        <v>76</v>
      </c>
      <c r="E381" s="35"/>
      <c r="F381" s="35"/>
      <c r="G381" s="35">
        <v>-4.3</v>
      </c>
      <c r="H381" s="35">
        <v>-1</v>
      </c>
      <c r="I381" s="35">
        <v>4.5999999999999996</v>
      </c>
      <c r="J381" s="35">
        <v>7.9</v>
      </c>
      <c r="K381" s="35">
        <v>14</v>
      </c>
      <c r="L381" s="35">
        <v>18.899999999999999</v>
      </c>
      <c r="M381" s="35">
        <v>22.8</v>
      </c>
      <c r="N381" s="35">
        <v>22.4</v>
      </c>
      <c r="O381" s="35">
        <v>17.600000000000001</v>
      </c>
      <c r="P381" s="35">
        <v>11.7</v>
      </c>
      <c r="Q381" s="35">
        <v>6.3</v>
      </c>
      <c r="R381" s="35">
        <v>0.2</v>
      </c>
    </row>
    <row r="382" spans="1:18" hidden="1" x14ac:dyDescent="0.2">
      <c r="A382" s="33" t="str">
        <f t="shared" si="5"/>
        <v>遠野平均気温(℃)</v>
      </c>
      <c r="B382" s="11"/>
      <c r="C382" s="35" t="s">
        <v>67</v>
      </c>
      <c r="D382" s="35" t="s">
        <v>76</v>
      </c>
      <c r="E382" s="35"/>
      <c r="F382" s="35" t="s">
        <v>78</v>
      </c>
      <c r="G382" s="35">
        <v>8</v>
      </c>
      <c r="H382" s="35">
        <v>8</v>
      </c>
      <c r="I382" s="35">
        <v>5</v>
      </c>
      <c r="J382" s="35">
        <v>8</v>
      </c>
      <c r="K382" s="35">
        <v>8</v>
      </c>
      <c r="L382" s="35">
        <v>8</v>
      </c>
      <c r="M382" s="35">
        <v>8</v>
      </c>
      <c r="N382" s="35">
        <v>8</v>
      </c>
      <c r="O382" s="35">
        <v>8</v>
      </c>
      <c r="P382" s="35">
        <v>8</v>
      </c>
      <c r="Q382" s="35">
        <v>8</v>
      </c>
      <c r="R382" s="35">
        <v>8</v>
      </c>
    </row>
    <row r="383" spans="1:18" hidden="1" x14ac:dyDescent="0.2">
      <c r="A383" s="33" t="str">
        <f t="shared" si="5"/>
        <v>遠野平均気温(℃)</v>
      </c>
      <c r="B383" s="11"/>
      <c r="C383" s="35" t="s">
        <v>67</v>
      </c>
      <c r="D383" s="35" t="s">
        <v>76</v>
      </c>
      <c r="E383" s="35"/>
      <c r="F383" s="35" t="s">
        <v>79</v>
      </c>
      <c r="G383" s="35">
        <v>1</v>
      </c>
      <c r="H383" s="35">
        <v>1</v>
      </c>
      <c r="I383" s="35">
        <v>1</v>
      </c>
      <c r="J383" s="35">
        <v>1</v>
      </c>
      <c r="K383" s="35">
        <v>1</v>
      </c>
      <c r="L383" s="35">
        <v>1</v>
      </c>
      <c r="M383" s="35">
        <v>1</v>
      </c>
      <c r="N383" s="35">
        <v>1</v>
      </c>
      <c r="O383" s="35">
        <v>1</v>
      </c>
      <c r="P383" s="35">
        <v>1</v>
      </c>
      <c r="Q383" s="35">
        <v>1</v>
      </c>
      <c r="R383" s="35">
        <v>1</v>
      </c>
    </row>
    <row r="384" spans="1:18" hidden="1" x14ac:dyDescent="0.2">
      <c r="A384" s="33" t="str">
        <f t="shared" si="5"/>
        <v>遠野平均気温(℃)過去1年平均(℃)</v>
      </c>
      <c r="B384" s="11"/>
      <c r="C384" s="35" t="s">
        <v>67</v>
      </c>
      <c r="D384" s="35" t="s">
        <v>76</v>
      </c>
      <c r="E384" s="35" t="s">
        <v>87</v>
      </c>
      <c r="F384" s="35"/>
      <c r="G384" s="35">
        <v>-0.3</v>
      </c>
      <c r="H384" s="35">
        <v>0.1</v>
      </c>
      <c r="I384" s="35">
        <v>3.9</v>
      </c>
      <c r="J384" s="35">
        <v>6.2</v>
      </c>
      <c r="K384" s="35">
        <v>14.2</v>
      </c>
      <c r="L384" s="35">
        <v>19</v>
      </c>
      <c r="M384" s="35">
        <v>20.6</v>
      </c>
      <c r="N384" s="35">
        <v>24</v>
      </c>
      <c r="O384" s="35">
        <v>19.8</v>
      </c>
      <c r="P384" s="35">
        <v>11.4</v>
      </c>
      <c r="Q384" s="35">
        <v>5.8</v>
      </c>
      <c r="R384" s="35">
        <v>-0.9</v>
      </c>
    </row>
    <row r="385" spans="1:18" hidden="1" x14ac:dyDescent="0.2">
      <c r="A385" s="33" t="str">
        <f t="shared" si="5"/>
        <v>遠野平均気温(℃)過去1年平均(℃)</v>
      </c>
      <c r="B385" s="11"/>
      <c r="C385" s="35" t="s">
        <v>67</v>
      </c>
      <c r="D385" s="35" t="s">
        <v>76</v>
      </c>
      <c r="E385" s="35" t="s">
        <v>87</v>
      </c>
      <c r="F385" s="35" t="s">
        <v>78</v>
      </c>
      <c r="G385" s="35">
        <v>8</v>
      </c>
      <c r="H385" s="35">
        <v>8</v>
      </c>
      <c r="I385" s="35">
        <v>8</v>
      </c>
      <c r="J385" s="35">
        <v>8</v>
      </c>
      <c r="K385" s="35">
        <v>8</v>
      </c>
      <c r="L385" s="35">
        <v>8</v>
      </c>
      <c r="M385" s="35">
        <v>8</v>
      </c>
      <c r="N385" s="35">
        <v>8</v>
      </c>
      <c r="O385" s="35">
        <v>8</v>
      </c>
      <c r="P385" s="35">
        <v>8</v>
      </c>
      <c r="Q385" s="35">
        <v>8</v>
      </c>
      <c r="R385" s="35">
        <v>8</v>
      </c>
    </row>
    <row r="386" spans="1:18" hidden="1" x14ac:dyDescent="0.2">
      <c r="A386" s="33" t="str">
        <f t="shared" si="5"/>
        <v>遠野平均気温(℃)過去1年平均(℃)</v>
      </c>
      <c r="B386" s="11"/>
      <c r="C386" s="35" t="s">
        <v>67</v>
      </c>
      <c r="D386" s="35" t="s">
        <v>76</v>
      </c>
      <c r="E386" s="35" t="s">
        <v>87</v>
      </c>
      <c r="F386" s="35" t="s">
        <v>79</v>
      </c>
      <c r="G386" s="35">
        <v>1</v>
      </c>
      <c r="H386" s="35">
        <v>1</v>
      </c>
      <c r="I386" s="35">
        <v>1</v>
      </c>
      <c r="J386" s="35">
        <v>1</v>
      </c>
      <c r="K386" s="35">
        <v>1</v>
      </c>
      <c r="L386" s="35">
        <v>1</v>
      </c>
      <c r="M386" s="35">
        <v>1</v>
      </c>
      <c r="N386" s="35">
        <v>1</v>
      </c>
      <c r="O386" s="35">
        <v>1</v>
      </c>
      <c r="P386" s="35">
        <v>1</v>
      </c>
      <c r="Q386" s="35">
        <v>1</v>
      </c>
      <c r="R386" s="35">
        <v>1</v>
      </c>
    </row>
    <row r="387" spans="1:18" x14ac:dyDescent="0.2">
      <c r="A387" s="33" t="str">
        <f t="shared" ref="A387:A450" si="6">C387&amp;D387&amp;E387</f>
        <v>遠野日照時間(時間)</v>
      </c>
      <c r="B387" s="11"/>
      <c r="C387" s="35" t="s">
        <v>67</v>
      </c>
      <c r="D387" s="35" t="s">
        <v>77</v>
      </c>
      <c r="E387" s="35"/>
      <c r="F387" s="35"/>
      <c r="G387" s="35">
        <v>97.9</v>
      </c>
      <c r="H387" s="35">
        <v>110.3</v>
      </c>
      <c r="I387" s="35">
        <v>171.3</v>
      </c>
      <c r="J387" s="35">
        <v>204.8</v>
      </c>
      <c r="K387" s="35">
        <v>168.5</v>
      </c>
      <c r="L387" s="35">
        <v>186.2</v>
      </c>
      <c r="M387" s="35">
        <v>145.30000000000001</v>
      </c>
      <c r="N387" s="35">
        <v>115.5</v>
      </c>
      <c r="O387" s="35">
        <v>155.30000000000001</v>
      </c>
      <c r="P387" s="35">
        <v>114.6</v>
      </c>
      <c r="Q387" s="35">
        <v>131.30000000000001</v>
      </c>
      <c r="R387" s="35">
        <v>96.4</v>
      </c>
    </row>
    <row r="388" spans="1:18" hidden="1" x14ac:dyDescent="0.2">
      <c r="A388" s="33" t="str">
        <f t="shared" si="6"/>
        <v>遠野日照時間(時間)</v>
      </c>
      <c r="B388" s="11"/>
      <c r="C388" s="35" t="s">
        <v>67</v>
      </c>
      <c r="D388" s="35" t="s">
        <v>77</v>
      </c>
      <c r="E388" s="35"/>
      <c r="F388" s="35" t="s">
        <v>78</v>
      </c>
      <c r="G388" s="35">
        <v>8</v>
      </c>
      <c r="H388" s="35">
        <v>8</v>
      </c>
      <c r="I388" s="35">
        <v>5</v>
      </c>
      <c r="J388" s="35">
        <v>8</v>
      </c>
      <c r="K388" s="35">
        <v>8</v>
      </c>
      <c r="L388" s="35">
        <v>8</v>
      </c>
      <c r="M388" s="35">
        <v>8</v>
      </c>
      <c r="N388" s="35">
        <v>8</v>
      </c>
      <c r="O388" s="35">
        <v>8</v>
      </c>
      <c r="P388" s="35">
        <v>8</v>
      </c>
      <c r="Q388" s="35">
        <v>8</v>
      </c>
      <c r="R388" s="35">
        <v>8</v>
      </c>
    </row>
    <row r="389" spans="1:18" hidden="1" x14ac:dyDescent="0.2">
      <c r="A389" s="33" t="str">
        <f t="shared" si="6"/>
        <v>遠野日照時間(時間)</v>
      </c>
      <c r="B389" s="11"/>
      <c r="C389" s="35" t="s">
        <v>67</v>
      </c>
      <c r="D389" s="35" t="s">
        <v>77</v>
      </c>
      <c r="E389" s="35"/>
      <c r="F389" s="35" t="s">
        <v>79</v>
      </c>
      <c r="G389" s="35">
        <v>1</v>
      </c>
      <c r="H389" s="35">
        <v>1</v>
      </c>
      <c r="I389" s="35">
        <v>2</v>
      </c>
      <c r="J389" s="35">
        <v>2</v>
      </c>
      <c r="K389" s="35">
        <v>2</v>
      </c>
      <c r="L389" s="35">
        <v>2</v>
      </c>
      <c r="M389" s="35">
        <v>2</v>
      </c>
      <c r="N389" s="35">
        <v>2</v>
      </c>
      <c r="O389" s="35">
        <v>2</v>
      </c>
      <c r="P389" s="35">
        <v>2</v>
      </c>
      <c r="Q389" s="35">
        <v>2</v>
      </c>
      <c r="R389" s="35">
        <v>2</v>
      </c>
    </row>
    <row r="390" spans="1:18" hidden="1" x14ac:dyDescent="0.2">
      <c r="A390" s="33" t="str">
        <f t="shared" si="6"/>
        <v>遠野日照時間(時間)過去1年平均(時間)</v>
      </c>
      <c r="B390" s="11"/>
      <c r="C390" s="35" t="s">
        <v>67</v>
      </c>
      <c r="D390" s="35" t="s">
        <v>77</v>
      </c>
      <c r="E390" s="35" t="s">
        <v>88</v>
      </c>
      <c r="F390" s="35"/>
      <c r="G390" s="35">
        <v>94.8</v>
      </c>
      <c r="H390" s="35">
        <v>98.4</v>
      </c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1:18" hidden="1" x14ac:dyDescent="0.2">
      <c r="A391" s="33" t="str">
        <f t="shared" si="6"/>
        <v>遠野日照時間(時間)過去1年平均(時間)</v>
      </c>
      <c r="B391" s="11"/>
      <c r="C391" s="35" t="s">
        <v>67</v>
      </c>
      <c r="D391" s="35" t="s">
        <v>77</v>
      </c>
      <c r="E391" s="35" t="s">
        <v>88</v>
      </c>
      <c r="F391" s="35" t="s">
        <v>78</v>
      </c>
      <c r="G391" s="35">
        <v>8</v>
      </c>
      <c r="H391" s="35">
        <v>8</v>
      </c>
      <c r="I391" s="35">
        <v>1</v>
      </c>
      <c r="J391" s="35">
        <v>1</v>
      </c>
      <c r="K391" s="35">
        <v>1</v>
      </c>
      <c r="L391" s="35">
        <v>1</v>
      </c>
      <c r="M391" s="35">
        <v>1</v>
      </c>
      <c r="N391" s="35">
        <v>1</v>
      </c>
      <c r="O391" s="35">
        <v>1</v>
      </c>
      <c r="P391" s="35">
        <v>1</v>
      </c>
      <c r="Q391" s="35">
        <v>1</v>
      </c>
      <c r="R391" s="35">
        <v>1</v>
      </c>
    </row>
    <row r="392" spans="1:18" hidden="1" x14ac:dyDescent="0.2">
      <c r="A392" s="33" t="str">
        <f t="shared" si="6"/>
        <v>遠野日照時間(時間)過去1年平均(時間)</v>
      </c>
      <c r="B392" s="11"/>
      <c r="C392" s="35" t="s">
        <v>67</v>
      </c>
      <c r="D392" s="35" t="s">
        <v>77</v>
      </c>
      <c r="E392" s="35" t="s">
        <v>88</v>
      </c>
      <c r="F392" s="35" t="s">
        <v>79</v>
      </c>
      <c r="G392" s="35">
        <v>1</v>
      </c>
      <c r="H392" s="35">
        <v>1</v>
      </c>
      <c r="I392" s="35">
        <v>2</v>
      </c>
      <c r="J392" s="35">
        <v>2</v>
      </c>
      <c r="K392" s="35">
        <v>2</v>
      </c>
      <c r="L392" s="35">
        <v>2</v>
      </c>
      <c r="M392" s="35">
        <v>2</v>
      </c>
      <c r="N392" s="35">
        <v>2</v>
      </c>
      <c r="O392" s="35">
        <v>2</v>
      </c>
      <c r="P392" s="35">
        <v>2</v>
      </c>
      <c r="Q392" s="35">
        <v>2</v>
      </c>
      <c r="R392" s="35">
        <v>2</v>
      </c>
    </row>
    <row r="393" spans="1:18" x14ac:dyDescent="0.2">
      <c r="A393" s="33" t="str">
        <f t="shared" si="6"/>
        <v>遠野降水量の合計(mm)</v>
      </c>
      <c r="B393" s="11"/>
      <c r="C393" s="35" t="s">
        <v>67</v>
      </c>
      <c r="D393" s="35" t="s">
        <v>75</v>
      </c>
      <c r="E393" s="35"/>
      <c r="F393" s="35"/>
      <c r="G393" s="35">
        <v>37.5</v>
      </c>
      <c r="H393" s="35">
        <v>85.5</v>
      </c>
      <c r="I393" s="35">
        <v>71</v>
      </c>
      <c r="J393" s="35">
        <v>130</v>
      </c>
      <c r="K393" s="35">
        <v>123.5</v>
      </c>
      <c r="L393" s="35">
        <v>119.5</v>
      </c>
      <c r="M393" s="35">
        <v>197.5</v>
      </c>
      <c r="N393" s="35">
        <v>177.5</v>
      </c>
      <c r="O393" s="35">
        <v>92</v>
      </c>
      <c r="P393" s="35">
        <v>90</v>
      </c>
      <c r="Q393" s="35">
        <v>126</v>
      </c>
      <c r="R393" s="35">
        <v>89.5</v>
      </c>
    </row>
    <row r="394" spans="1:18" hidden="1" x14ac:dyDescent="0.2">
      <c r="A394" s="33" t="str">
        <f t="shared" si="6"/>
        <v>遠野降水量の合計(mm)</v>
      </c>
      <c r="B394" s="11"/>
      <c r="C394" s="35" t="s">
        <v>67</v>
      </c>
      <c r="D394" s="35" t="s">
        <v>75</v>
      </c>
      <c r="E394" s="35"/>
      <c r="F394" s="35" t="s">
        <v>78</v>
      </c>
      <c r="G394" s="35">
        <v>8</v>
      </c>
      <c r="H394" s="35">
        <v>8</v>
      </c>
      <c r="I394" s="35">
        <v>8</v>
      </c>
      <c r="J394" s="35">
        <v>8</v>
      </c>
      <c r="K394" s="35">
        <v>8</v>
      </c>
      <c r="L394" s="35">
        <v>8</v>
      </c>
      <c r="M394" s="35">
        <v>8</v>
      </c>
      <c r="N394" s="35">
        <v>8</v>
      </c>
      <c r="O394" s="35">
        <v>8</v>
      </c>
      <c r="P394" s="35">
        <v>8</v>
      </c>
      <c r="Q394" s="35">
        <v>8</v>
      </c>
      <c r="R394" s="35">
        <v>8</v>
      </c>
    </row>
    <row r="395" spans="1:18" hidden="1" x14ac:dyDescent="0.2">
      <c r="A395" s="33" t="str">
        <f t="shared" si="6"/>
        <v>遠野降水量の合計(mm)</v>
      </c>
      <c r="B395" s="11"/>
      <c r="C395" s="35" t="s">
        <v>67</v>
      </c>
      <c r="D395" s="35" t="s">
        <v>75</v>
      </c>
      <c r="E395" s="35"/>
      <c r="F395" s="35" t="s">
        <v>79</v>
      </c>
      <c r="G395" s="35">
        <v>1</v>
      </c>
      <c r="H395" s="35">
        <v>1</v>
      </c>
      <c r="I395" s="35">
        <v>1</v>
      </c>
      <c r="J395" s="35">
        <v>1</v>
      </c>
      <c r="K395" s="35">
        <v>1</v>
      </c>
      <c r="L395" s="35">
        <v>1</v>
      </c>
      <c r="M395" s="35">
        <v>1</v>
      </c>
      <c r="N395" s="35">
        <v>1</v>
      </c>
      <c r="O395" s="35">
        <v>1</v>
      </c>
      <c r="P395" s="35">
        <v>1</v>
      </c>
      <c r="Q395" s="35">
        <v>1</v>
      </c>
      <c r="R395" s="35">
        <v>1</v>
      </c>
    </row>
    <row r="396" spans="1:18" hidden="1" x14ac:dyDescent="0.2">
      <c r="A396" s="33" t="str">
        <f t="shared" si="6"/>
        <v>遠野降水量の合計(mm)過去1年平均(mm)</v>
      </c>
      <c r="B396" s="11"/>
      <c r="C396" s="35" t="s">
        <v>67</v>
      </c>
      <c r="D396" s="35" t="s">
        <v>75</v>
      </c>
      <c r="E396" s="35" t="s">
        <v>89</v>
      </c>
      <c r="F396" s="35"/>
      <c r="G396" s="35">
        <v>43</v>
      </c>
      <c r="H396" s="35">
        <v>38.5</v>
      </c>
      <c r="I396" s="35">
        <v>79.5</v>
      </c>
      <c r="J396" s="35">
        <v>134.5</v>
      </c>
      <c r="K396" s="35">
        <v>59</v>
      </c>
      <c r="L396" s="35">
        <v>93.5</v>
      </c>
      <c r="M396" s="35">
        <v>404.5</v>
      </c>
      <c r="N396" s="35">
        <v>141</v>
      </c>
      <c r="O396" s="35">
        <v>137</v>
      </c>
      <c r="P396" s="35">
        <v>60</v>
      </c>
      <c r="Q396" s="35">
        <v>56</v>
      </c>
      <c r="R396" s="35">
        <v>29.5</v>
      </c>
    </row>
    <row r="397" spans="1:18" hidden="1" x14ac:dyDescent="0.2">
      <c r="A397" s="33" t="str">
        <f t="shared" si="6"/>
        <v>遠野降水量の合計(mm)過去1年平均(mm)</v>
      </c>
      <c r="B397" s="11"/>
      <c r="C397" s="35" t="s">
        <v>67</v>
      </c>
      <c r="D397" s="35" t="s">
        <v>75</v>
      </c>
      <c r="E397" s="35" t="s">
        <v>89</v>
      </c>
      <c r="F397" s="35" t="s">
        <v>78</v>
      </c>
      <c r="G397" s="35">
        <v>8</v>
      </c>
      <c r="H397" s="35">
        <v>8</v>
      </c>
      <c r="I397" s="35">
        <v>8</v>
      </c>
      <c r="J397" s="35">
        <v>8</v>
      </c>
      <c r="K397" s="35">
        <v>8</v>
      </c>
      <c r="L397" s="35">
        <v>8</v>
      </c>
      <c r="M397" s="35">
        <v>8</v>
      </c>
      <c r="N397" s="35">
        <v>8</v>
      </c>
      <c r="O397" s="35">
        <v>8</v>
      </c>
      <c r="P397" s="35">
        <v>8</v>
      </c>
      <c r="Q397" s="35">
        <v>8</v>
      </c>
      <c r="R397" s="35">
        <v>8</v>
      </c>
    </row>
    <row r="398" spans="1:18" hidden="1" x14ac:dyDescent="0.2">
      <c r="A398" s="33" t="str">
        <f t="shared" si="6"/>
        <v>遠野降水量の合計(mm)過去1年平均(mm)</v>
      </c>
      <c r="B398" s="11"/>
      <c r="C398" s="35" t="s">
        <v>67</v>
      </c>
      <c r="D398" s="35" t="s">
        <v>75</v>
      </c>
      <c r="E398" s="35" t="s">
        <v>89</v>
      </c>
      <c r="F398" s="35" t="s">
        <v>79</v>
      </c>
      <c r="G398" s="35">
        <v>1</v>
      </c>
      <c r="H398" s="35">
        <v>1</v>
      </c>
      <c r="I398" s="35">
        <v>1</v>
      </c>
      <c r="J398" s="35">
        <v>1</v>
      </c>
      <c r="K398" s="35">
        <v>1</v>
      </c>
      <c r="L398" s="35">
        <v>1</v>
      </c>
      <c r="M398" s="35">
        <v>1</v>
      </c>
      <c r="N398" s="35">
        <v>1</v>
      </c>
      <c r="O398" s="35">
        <v>1</v>
      </c>
      <c r="P398" s="35">
        <v>1</v>
      </c>
      <c r="Q398" s="35">
        <v>1</v>
      </c>
      <c r="R398" s="35">
        <v>1</v>
      </c>
    </row>
    <row r="399" spans="1:18" x14ac:dyDescent="0.2">
      <c r="A399" s="33" t="str">
        <f t="shared" si="6"/>
        <v>北上平均気温(℃)</v>
      </c>
      <c r="B399" s="11"/>
      <c r="C399" s="35" t="s">
        <v>68</v>
      </c>
      <c r="D399" s="35" t="s">
        <v>76</v>
      </c>
      <c r="E399" s="35"/>
      <c r="F399" s="35"/>
      <c r="G399" s="35">
        <v>-2.1</v>
      </c>
      <c r="H399" s="35">
        <v>0.1</v>
      </c>
      <c r="I399" s="35">
        <v>6.1</v>
      </c>
      <c r="J399" s="35">
        <v>10</v>
      </c>
      <c r="K399" s="35">
        <v>15.8</v>
      </c>
      <c r="L399" s="35">
        <v>20.9</v>
      </c>
      <c r="M399" s="35">
        <v>24.4</v>
      </c>
      <c r="N399" s="35">
        <v>24.1</v>
      </c>
      <c r="O399" s="35">
        <v>19.8</v>
      </c>
      <c r="P399" s="35">
        <v>13.8</v>
      </c>
      <c r="Q399" s="35">
        <v>8.3000000000000007</v>
      </c>
      <c r="R399" s="35">
        <v>1.7</v>
      </c>
    </row>
    <row r="400" spans="1:18" hidden="1" x14ac:dyDescent="0.2">
      <c r="A400" s="33" t="str">
        <f t="shared" si="6"/>
        <v>北上平均気温(℃)</v>
      </c>
      <c r="B400" s="11"/>
      <c r="C400" s="35" t="s">
        <v>68</v>
      </c>
      <c r="D400" s="35" t="s">
        <v>76</v>
      </c>
      <c r="E400" s="35"/>
      <c r="F400" s="35" t="s">
        <v>78</v>
      </c>
      <c r="G400" s="35">
        <v>8</v>
      </c>
      <c r="H400" s="35">
        <v>8</v>
      </c>
      <c r="I400" s="35">
        <v>8</v>
      </c>
      <c r="J400" s="35">
        <v>8</v>
      </c>
      <c r="K400" s="35">
        <v>8</v>
      </c>
      <c r="L400" s="35">
        <v>8</v>
      </c>
      <c r="M400" s="35">
        <v>8</v>
      </c>
      <c r="N400" s="35">
        <v>8</v>
      </c>
      <c r="O400" s="35">
        <v>8</v>
      </c>
      <c r="P400" s="35">
        <v>8</v>
      </c>
      <c r="Q400" s="35">
        <v>8</v>
      </c>
      <c r="R400" s="35">
        <v>8</v>
      </c>
    </row>
    <row r="401" spans="1:18" hidden="1" x14ac:dyDescent="0.2">
      <c r="A401" s="33" t="str">
        <f t="shared" si="6"/>
        <v>北上平均気温(℃)</v>
      </c>
      <c r="B401" s="11"/>
      <c r="C401" s="35" t="s">
        <v>68</v>
      </c>
      <c r="D401" s="35" t="s">
        <v>76</v>
      </c>
      <c r="E401" s="35"/>
      <c r="F401" s="35" t="s">
        <v>79</v>
      </c>
      <c r="G401" s="35">
        <v>1</v>
      </c>
      <c r="H401" s="35">
        <v>1</v>
      </c>
      <c r="I401" s="35">
        <v>1</v>
      </c>
      <c r="J401" s="35">
        <v>1</v>
      </c>
      <c r="K401" s="35">
        <v>1</v>
      </c>
      <c r="L401" s="35">
        <v>1</v>
      </c>
      <c r="M401" s="35">
        <v>1</v>
      </c>
      <c r="N401" s="35">
        <v>1</v>
      </c>
      <c r="O401" s="35">
        <v>1</v>
      </c>
      <c r="P401" s="35">
        <v>1</v>
      </c>
      <c r="Q401" s="35">
        <v>1</v>
      </c>
      <c r="R401" s="35">
        <v>1</v>
      </c>
    </row>
    <row r="402" spans="1:18" hidden="1" x14ac:dyDescent="0.2">
      <c r="A402" s="33" t="str">
        <f t="shared" si="6"/>
        <v>北上平均気温(℃)過去1年平均(℃)</v>
      </c>
      <c r="B402" s="11"/>
      <c r="C402" s="35" t="s">
        <v>68</v>
      </c>
      <c r="D402" s="35" t="s">
        <v>76</v>
      </c>
      <c r="E402" s="35" t="s">
        <v>87</v>
      </c>
      <c r="F402" s="35"/>
      <c r="G402" s="35">
        <v>1.1000000000000001</v>
      </c>
      <c r="H402" s="35">
        <v>1.8</v>
      </c>
      <c r="I402" s="35">
        <v>5.7</v>
      </c>
      <c r="J402" s="35">
        <v>8.3000000000000007</v>
      </c>
      <c r="K402" s="35">
        <v>16</v>
      </c>
      <c r="L402" s="35">
        <v>21</v>
      </c>
      <c r="M402" s="35">
        <v>21.6</v>
      </c>
      <c r="N402" s="35">
        <v>25.8</v>
      </c>
      <c r="O402" s="35">
        <v>21.6</v>
      </c>
      <c r="P402" s="35">
        <v>13.6</v>
      </c>
      <c r="Q402" s="35">
        <v>7.6</v>
      </c>
      <c r="R402" s="35">
        <v>0.6</v>
      </c>
    </row>
    <row r="403" spans="1:18" hidden="1" x14ac:dyDescent="0.2">
      <c r="A403" s="33" t="str">
        <f t="shared" si="6"/>
        <v>北上平均気温(℃)過去1年平均(℃)</v>
      </c>
      <c r="B403" s="11"/>
      <c r="C403" s="35" t="s">
        <v>68</v>
      </c>
      <c r="D403" s="35" t="s">
        <v>76</v>
      </c>
      <c r="E403" s="35" t="s">
        <v>87</v>
      </c>
      <c r="F403" s="35" t="s">
        <v>78</v>
      </c>
      <c r="G403" s="35">
        <v>8</v>
      </c>
      <c r="H403" s="35">
        <v>8</v>
      </c>
      <c r="I403" s="35">
        <v>8</v>
      </c>
      <c r="J403" s="35">
        <v>8</v>
      </c>
      <c r="K403" s="35">
        <v>8</v>
      </c>
      <c r="L403" s="35">
        <v>8</v>
      </c>
      <c r="M403" s="35">
        <v>8</v>
      </c>
      <c r="N403" s="35">
        <v>8</v>
      </c>
      <c r="O403" s="35">
        <v>8</v>
      </c>
      <c r="P403" s="35">
        <v>8</v>
      </c>
      <c r="Q403" s="35">
        <v>8</v>
      </c>
      <c r="R403" s="35">
        <v>8</v>
      </c>
    </row>
    <row r="404" spans="1:18" hidden="1" x14ac:dyDescent="0.2">
      <c r="A404" s="33" t="str">
        <f t="shared" si="6"/>
        <v>北上平均気温(℃)過去1年平均(℃)</v>
      </c>
      <c r="B404" s="11"/>
      <c r="C404" s="35" t="s">
        <v>68</v>
      </c>
      <c r="D404" s="35" t="s">
        <v>76</v>
      </c>
      <c r="E404" s="35" t="s">
        <v>87</v>
      </c>
      <c r="F404" s="35" t="s">
        <v>79</v>
      </c>
      <c r="G404" s="35">
        <v>1</v>
      </c>
      <c r="H404" s="35">
        <v>1</v>
      </c>
      <c r="I404" s="35">
        <v>1</v>
      </c>
      <c r="J404" s="35">
        <v>1</v>
      </c>
      <c r="K404" s="35">
        <v>1</v>
      </c>
      <c r="L404" s="35">
        <v>1</v>
      </c>
      <c r="M404" s="35">
        <v>1</v>
      </c>
      <c r="N404" s="35">
        <v>1</v>
      </c>
      <c r="O404" s="35">
        <v>1</v>
      </c>
      <c r="P404" s="35">
        <v>1</v>
      </c>
      <c r="Q404" s="35">
        <v>1</v>
      </c>
      <c r="R404" s="35">
        <v>1</v>
      </c>
    </row>
    <row r="405" spans="1:18" x14ac:dyDescent="0.2">
      <c r="A405" s="33" t="str">
        <f t="shared" si="6"/>
        <v>北上日照時間(時間)</v>
      </c>
      <c r="B405" s="11"/>
      <c r="C405" s="35" t="s">
        <v>68</v>
      </c>
      <c r="D405" s="35" t="s">
        <v>77</v>
      </c>
      <c r="E405" s="35"/>
      <c r="F405" s="35"/>
      <c r="G405" s="35">
        <v>65.8</v>
      </c>
      <c r="H405" s="35">
        <v>103.7</v>
      </c>
      <c r="I405" s="35">
        <v>161</v>
      </c>
      <c r="J405" s="35">
        <v>213.3</v>
      </c>
      <c r="K405" s="35">
        <v>163.80000000000001</v>
      </c>
      <c r="L405" s="35">
        <v>190.8</v>
      </c>
      <c r="M405" s="35">
        <v>153.80000000000001</v>
      </c>
      <c r="N405" s="35">
        <v>103.1</v>
      </c>
      <c r="O405" s="35">
        <v>162.19999999999999</v>
      </c>
      <c r="P405" s="35">
        <v>109.6</v>
      </c>
      <c r="Q405" s="35">
        <v>130.1</v>
      </c>
      <c r="R405" s="35">
        <v>67</v>
      </c>
    </row>
    <row r="406" spans="1:18" hidden="1" x14ac:dyDescent="0.2">
      <c r="A406" s="33" t="str">
        <f t="shared" si="6"/>
        <v>北上日照時間(時間)</v>
      </c>
      <c r="B406" s="11"/>
      <c r="C406" s="35" t="s">
        <v>68</v>
      </c>
      <c r="D406" s="35" t="s">
        <v>77</v>
      </c>
      <c r="E406" s="35"/>
      <c r="F406" s="35" t="s">
        <v>78</v>
      </c>
      <c r="G406" s="35">
        <v>8</v>
      </c>
      <c r="H406" s="35">
        <v>8</v>
      </c>
      <c r="I406" s="35">
        <v>5</v>
      </c>
      <c r="J406" s="35">
        <v>8</v>
      </c>
      <c r="K406" s="35">
        <v>8</v>
      </c>
      <c r="L406" s="35">
        <v>8</v>
      </c>
      <c r="M406" s="35">
        <v>8</v>
      </c>
      <c r="N406" s="35">
        <v>8</v>
      </c>
      <c r="O406" s="35">
        <v>8</v>
      </c>
      <c r="P406" s="35">
        <v>8</v>
      </c>
      <c r="Q406" s="35">
        <v>8</v>
      </c>
      <c r="R406" s="35">
        <v>8</v>
      </c>
    </row>
    <row r="407" spans="1:18" hidden="1" x14ac:dyDescent="0.2">
      <c r="A407" s="33" t="str">
        <f t="shared" si="6"/>
        <v>北上日照時間(時間)</v>
      </c>
      <c r="B407" s="11"/>
      <c r="C407" s="35" t="s">
        <v>68</v>
      </c>
      <c r="D407" s="35" t="s">
        <v>77</v>
      </c>
      <c r="E407" s="35"/>
      <c r="F407" s="35" t="s">
        <v>79</v>
      </c>
      <c r="G407" s="35">
        <v>1</v>
      </c>
      <c r="H407" s="35">
        <v>1</v>
      </c>
      <c r="I407" s="35">
        <v>2</v>
      </c>
      <c r="J407" s="35">
        <v>2</v>
      </c>
      <c r="K407" s="35">
        <v>2</v>
      </c>
      <c r="L407" s="35">
        <v>2</v>
      </c>
      <c r="M407" s="35">
        <v>2</v>
      </c>
      <c r="N407" s="35">
        <v>2</v>
      </c>
      <c r="O407" s="35">
        <v>2</v>
      </c>
      <c r="P407" s="35">
        <v>2</v>
      </c>
      <c r="Q407" s="35">
        <v>2</v>
      </c>
      <c r="R407" s="35">
        <v>2</v>
      </c>
    </row>
    <row r="408" spans="1:18" hidden="1" x14ac:dyDescent="0.2">
      <c r="A408" s="33" t="str">
        <f t="shared" si="6"/>
        <v>北上日照時間(時間)過去1年平均(時間)</v>
      </c>
      <c r="B408" s="11"/>
      <c r="C408" s="35" t="s">
        <v>68</v>
      </c>
      <c r="D408" s="35" t="s">
        <v>77</v>
      </c>
      <c r="E408" s="35" t="s">
        <v>88</v>
      </c>
      <c r="F408" s="35"/>
      <c r="G408" s="35">
        <v>80.8</v>
      </c>
      <c r="H408" s="35">
        <v>97.7</v>
      </c>
      <c r="I408" s="35"/>
      <c r="J408" s="35"/>
      <c r="K408" s="35"/>
      <c r="L408" s="35"/>
      <c r="M408" s="35"/>
      <c r="N408" s="35"/>
      <c r="O408" s="35"/>
      <c r="P408" s="35"/>
      <c r="Q408" s="35"/>
      <c r="R408" s="35"/>
    </row>
    <row r="409" spans="1:18" hidden="1" x14ac:dyDescent="0.2">
      <c r="A409" s="33" t="str">
        <f t="shared" si="6"/>
        <v>北上日照時間(時間)過去1年平均(時間)</v>
      </c>
      <c r="B409" s="11"/>
      <c r="C409" s="35" t="s">
        <v>68</v>
      </c>
      <c r="D409" s="35" t="s">
        <v>77</v>
      </c>
      <c r="E409" s="35" t="s">
        <v>88</v>
      </c>
      <c r="F409" s="35" t="s">
        <v>78</v>
      </c>
      <c r="G409" s="35">
        <v>8</v>
      </c>
      <c r="H409" s="35">
        <v>8</v>
      </c>
      <c r="I409" s="35">
        <v>1</v>
      </c>
      <c r="J409" s="35">
        <v>1</v>
      </c>
      <c r="K409" s="35">
        <v>1</v>
      </c>
      <c r="L409" s="35">
        <v>1</v>
      </c>
      <c r="M409" s="35">
        <v>1</v>
      </c>
      <c r="N409" s="35">
        <v>1</v>
      </c>
      <c r="O409" s="35">
        <v>1</v>
      </c>
      <c r="P409" s="35">
        <v>1</v>
      </c>
      <c r="Q409" s="35">
        <v>1</v>
      </c>
      <c r="R409" s="35">
        <v>1</v>
      </c>
    </row>
    <row r="410" spans="1:18" hidden="1" x14ac:dyDescent="0.2">
      <c r="A410" s="33" t="str">
        <f t="shared" si="6"/>
        <v>北上日照時間(時間)過去1年平均(時間)</v>
      </c>
      <c r="B410" s="11"/>
      <c r="C410" s="35" t="s">
        <v>68</v>
      </c>
      <c r="D410" s="35" t="s">
        <v>77</v>
      </c>
      <c r="E410" s="35" t="s">
        <v>88</v>
      </c>
      <c r="F410" s="35" t="s">
        <v>79</v>
      </c>
      <c r="G410" s="35">
        <v>1</v>
      </c>
      <c r="H410" s="35">
        <v>1</v>
      </c>
      <c r="I410" s="35">
        <v>2</v>
      </c>
      <c r="J410" s="35">
        <v>2</v>
      </c>
      <c r="K410" s="35">
        <v>2</v>
      </c>
      <c r="L410" s="35">
        <v>2</v>
      </c>
      <c r="M410" s="35">
        <v>2</v>
      </c>
      <c r="N410" s="35">
        <v>2</v>
      </c>
      <c r="O410" s="35">
        <v>2</v>
      </c>
      <c r="P410" s="35">
        <v>2</v>
      </c>
      <c r="Q410" s="35">
        <v>2</v>
      </c>
      <c r="R410" s="35">
        <v>2</v>
      </c>
    </row>
    <row r="411" spans="1:18" x14ac:dyDescent="0.2">
      <c r="A411" s="33" t="str">
        <f t="shared" si="6"/>
        <v>北上降水量の合計(mm)</v>
      </c>
      <c r="B411" s="11"/>
      <c r="C411" s="35" t="s">
        <v>68</v>
      </c>
      <c r="D411" s="35" t="s">
        <v>75</v>
      </c>
      <c r="E411" s="35"/>
      <c r="F411" s="35"/>
      <c r="G411" s="35">
        <v>68.5</v>
      </c>
      <c r="H411" s="35">
        <v>121.5</v>
      </c>
      <c r="I411" s="35">
        <v>75.5</v>
      </c>
      <c r="J411" s="35">
        <v>121</v>
      </c>
      <c r="K411" s="35">
        <v>99.5</v>
      </c>
      <c r="L411" s="35">
        <v>145</v>
      </c>
      <c r="M411" s="35">
        <v>156.5</v>
      </c>
      <c r="N411" s="35">
        <v>195</v>
      </c>
      <c r="O411" s="35">
        <v>86.5</v>
      </c>
      <c r="P411" s="35">
        <v>76</v>
      </c>
      <c r="Q411" s="35">
        <v>113.5</v>
      </c>
      <c r="R411" s="35">
        <v>134</v>
      </c>
    </row>
    <row r="412" spans="1:18" hidden="1" x14ac:dyDescent="0.2">
      <c r="A412" s="33" t="str">
        <f t="shared" si="6"/>
        <v>北上降水量の合計(mm)</v>
      </c>
      <c r="B412" s="11"/>
      <c r="C412" s="35" t="s">
        <v>68</v>
      </c>
      <c r="D412" s="35" t="s">
        <v>75</v>
      </c>
      <c r="E412" s="35"/>
      <c r="F412" s="35" t="s">
        <v>78</v>
      </c>
      <c r="G412" s="35">
        <v>8</v>
      </c>
      <c r="H412" s="35">
        <v>8</v>
      </c>
      <c r="I412" s="35">
        <v>8</v>
      </c>
      <c r="J412" s="35">
        <v>8</v>
      </c>
      <c r="K412" s="35">
        <v>8</v>
      </c>
      <c r="L412" s="35">
        <v>8</v>
      </c>
      <c r="M412" s="35">
        <v>8</v>
      </c>
      <c r="N412" s="35">
        <v>8</v>
      </c>
      <c r="O412" s="35">
        <v>8</v>
      </c>
      <c r="P412" s="35">
        <v>8</v>
      </c>
      <c r="Q412" s="35">
        <v>8</v>
      </c>
      <c r="R412" s="35">
        <v>8</v>
      </c>
    </row>
    <row r="413" spans="1:18" hidden="1" x14ac:dyDescent="0.2">
      <c r="A413" s="33" t="str">
        <f t="shared" si="6"/>
        <v>北上降水量の合計(mm)</v>
      </c>
      <c r="B413" s="11"/>
      <c r="C413" s="35" t="s">
        <v>68</v>
      </c>
      <c r="D413" s="35" t="s">
        <v>75</v>
      </c>
      <c r="E413" s="35"/>
      <c r="F413" s="35" t="s">
        <v>79</v>
      </c>
      <c r="G413" s="35">
        <v>1</v>
      </c>
      <c r="H413" s="35">
        <v>1</v>
      </c>
      <c r="I413" s="35">
        <v>1</v>
      </c>
      <c r="J413" s="35">
        <v>1</v>
      </c>
      <c r="K413" s="35">
        <v>1</v>
      </c>
      <c r="L413" s="35">
        <v>1</v>
      </c>
      <c r="M413" s="35">
        <v>1</v>
      </c>
      <c r="N413" s="35">
        <v>1</v>
      </c>
      <c r="O413" s="35">
        <v>1</v>
      </c>
      <c r="P413" s="35">
        <v>1</v>
      </c>
      <c r="Q413" s="35">
        <v>1</v>
      </c>
      <c r="R413" s="35">
        <v>1</v>
      </c>
    </row>
    <row r="414" spans="1:18" hidden="1" x14ac:dyDescent="0.2">
      <c r="A414" s="33" t="str">
        <f t="shared" si="6"/>
        <v>北上降水量の合計(mm)過去1年平均(mm)</v>
      </c>
      <c r="B414" s="11"/>
      <c r="C414" s="35" t="s">
        <v>68</v>
      </c>
      <c r="D414" s="35" t="s">
        <v>75</v>
      </c>
      <c r="E414" s="35" t="s">
        <v>89</v>
      </c>
      <c r="F414" s="35"/>
      <c r="G414" s="35">
        <v>74</v>
      </c>
      <c r="H414" s="35">
        <v>60</v>
      </c>
      <c r="I414" s="35">
        <v>107</v>
      </c>
      <c r="J414" s="35">
        <v>98.5</v>
      </c>
      <c r="K414" s="35">
        <v>84</v>
      </c>
      <c r="L414" s="35">
        <v>108</v>
      </c>
      <c r="M414" s="35">
        <v>445</v>
      </c>
      <c r="N414" s="35">
        <v>195</v>
      </c>
      <c r="O414" s="35">
        <v>125</v>
      </c>
      <c r="P414" s="35">
        <v>76.5</v>
      </c>
      <c r="Q414" s="35">
        <v>73</v>
      </c>
      <c r="R414" s="35">
        <v>98</v>
      </c>
    </row>
    <row r="415" spans="1:18" hidden="1" x14ac:dyDescent="0.2">
      <c r="A415" s="33" t="str">
        <f t="shared" si="6"/>
        <v>北上降水量の合計(mm)過去1年平均(mm)</v>
      </c>
      <c r="B415" s="11"/>
      <c r="C415" s="35" t="s">
        <v>68</v>
      </c>
      <c r="D415" s="35" t="s">
        <v>75</v>
      </c>
      <c r="E415" s="35" t="s">
        <v>89</v>
      </c>
      <c r="F415" s="35" t="s">
        <v>78</v>
      </c>
      <c r="G415" s="35">
        <v>8</v>
      </c>
      <c r="H415" s="35">
        <v>8</v>
      </c>
      <c r="I415" s="35">
        <v>8</v>
      </c>
      <c r="J415" s="35">
        <v>8</v>
      </c>
      <c r="K415" s="35">
        <v>8</v>
      </c>
      <c r="L415" s="35">
        <v>8</v>
      </c>
      <c r="M415" s="35">
        <v>8</v>
      </c>
      <c r="N415" s="35">
        <v>8</v>
      </c>
      <c r="O415" s="35">
        <v>8</v>
      </c>
      <c r="P415" s="35">
        <v>8</v>
      </c>
      <c r="Q415" s="35">
        <v>8</v>
      </c>
      <c r="R415" s="35">
        <v>8</v>
      </c>
    </row>
    <row r="416" spans="1:18" hidden="1" x14ac:dyDescent="0.2">
      <c r="A416" s="33" t="str">
        <f t="shared" si="6"/>
        <v>北上降水量の合計(mm)過去1年平均(mm)</v>
      </c>
      <c r="B416" s="11"/>
      <c r="C416" s="35" t="s">
        <v>68</v>
      </c>
      <c r="D416" s="35" t="s">
        <v>75</v>
      </c>
      <c r="E416" s="35" t="s">
        <v>89</v>
      </c>
      <c r="F416" s="35" t="s">
        <v>79</v>
      </c>
      <c r="G416" s="35">
        <v>1</v>
      </c>
      <c r="H416" s="35">
        <v>1</v>
      </c>
      <c r="I416" s="35">
        <v>1</v>
      </c>
      <c r="J416" s="35">
        <v>1</v>
      </c>
      <c r="K416" s="35">
        <v>1</v>
      </c>
      <c r="L416" s="35">
        <v>1</v>
      </c>
      <c r="M416" s="35">
        <v>1</v>
      </c>
      <c r="N416" s="35">
        <v>1</v>
      </c>
      <c r="O416" s="35">
        <v>1</v>
      </c>
      <c r="P416" s="35">
        <v>1</v>
      </c>
      <c r="Q416" s="35">
        <v>1</v>
      </c>
      <c r="R416" s="35">
        <v>1</v>
      </c>
    </row>
    <row r="417" spans="1:18" x14ac:dyDescent="0.2">
      <c r="A417" s="33" t="str">
        <f t="shared" si="6"/>
        <v>釜石平均気温(℃)</v>
      </c>
      <c r="B417" s="11"/>
      <c r="C417" s="35" t="s">
        <v>69</v>
      </c>
      <c r="D417" s="35" t="s">
        <v>76</v>
      </c>
      <c r="E417" s="35"/>
      <c r="F417" s="35"/>
      <c r="G417" s="35">
        <v>0.6</v>
      </c>
      <c r="H417" s="35">
        <v>3.3</v>
      </c>
      <c r="I417" s="35">
        <v>8.3000000000000007</v>
      </c>
      <c r="J417" s="35">
        <v>10.4</v>
      </c>
      <c r="K417" s="35">
        <v>16</v>
      </c>
      <c r="L417" s="35">
        <v>20.100000000000001</v>
      </c>
      <c r="M417" s="35">
        <v>23.5</v>
      </c>
      <c r="N417" s="35">
        <v>23.8</v>
      </c>
      <c r="O417" s="35">
        <v>20.3</v>
      </c>
      <c r="P417" s="35">
        <v>15.1</v>
      </c>
      <c r="Q417" s="35">
        <v>10.5</v>
      </c>
      <c r="R417" s="35">
        <v>4.5999999999999996</v>
      </c>
    </row>
    <row r="418" spans="1:18" hidden="1" x14ac:dyDescent="0.2">
      <c r="A418" s="33" t="str">
        <f t="shared" si="6"/>
        <v>釜石平均気温(℃)</v>
      </c>
      <c r="B418" s="11"/>
      <c r="C418" s="35" t="s">
        <v>69</v>
      </c>
      <c r="D418" s="35" t="s">
        <v>76</v>
      </c>
      <c r="E418" s="35"/>
      <c r="F418" s="35" t="s">
        <v>78</v>
      </c>
      <c r="G418" s="35">
        <v>8</v>
      </c>
      <c r="H418" s="35">
        <v>8</v>
      </c>
      <c r="I418" s="35">
        <v>8</v>
      </c>
      <c r="J418" s="35">
        <v>8</v>
      </c>
      <c r="K418" s="35">
        <v>8</v>
      </c>
      <c r="L418" s="35">
        <v>8</v>
      </c>
      <c r="M418" s="35">
        <v>8</v>
      </c>
      <c r="N418" s="35">
        <v>8</v>
      </c>
      <c r="O418" s="35">
        <v>8</v>
      </c>
      <c r="P418" s="35">
        <v>8</v>
      </c>
      <c r="Q418" s="35">
        <v>8</v>
      </c>
      <c r="R418" s="35">
        <v>8</v>
      </c>
    </row>
    <row r="419" spans="1:18" hidden="1" x14ac:dyDescent="0.2">
      <c r="A419" s="33" t="str">
        <f t="shared" si="6"/>
        <v>釜石平均気温(℃)</v>
      </c>
      <c r="B419" s="11"/>
      <c r="C419" s="35" t="s">
        <v>69</v>
      </c>
      <c r="D419" s="35" t="s">
        <v>76</v>
      </c>
      <c r="E419" s="35"/>
      <c r="F419" s="35" t="s">
        <v>79</v>
      </c>
      <c r="G419" s="35">
        <v>1</v>
      </c>
      <c r="H419" s="35">
        <v>1</v>
      </c>
      <c r="I419" s="35">
        <v>1</v>
      </c>
      <c r="J419" s="35">
        <v>1</v>
      </c>
      <c r="K419" s="35">
        <v>1</v>
      </c>
      <c r="L419" s="35">
        <v>1</v>
      </c>
      <c r="M419" s="35">
        <v>1</v>
      </c>
      <c r="N419" s="35">
        <v>1</v>
      </c>
      <c r="O419" s="35">
        <v>1</v>
      </c>
      <c r="P419" s="35">
        <v>1</v>
      </c>
      <c r="Q419" s="35">
        <v>1</v>
      </c>
      <c r="R419" s="35">
        <v>1</v>
      </c>
    </row>
    <row r="420" spans="1:18" hidden="1" x14ac:dyDescent="0.2">
      <c r="A420" s="33" t="str">
        <f t="shared" si="6"/>
        <v>釜石平均気温(℃)過去1年平均(℃)</v>
      </c>
      <c r="B420" s="11"/>
      <c r="C420" s="35" t="s">
        <v>69</v>
      </c>
      <c r="D420" s="35" t="s">
        <v>76</v>
      </c>
      <c r="E420" s="35" t="s">
        <v>87</v>
      </c>
      <c r="F420" s="35"/>
      <c r="G420" s="35">
        <v>3.1</v>
      </c>
      <c r="H420" s="35">
        <v>3.4</v>
      </c>
      <c r="I420" s="35">
        <v>7.2</v>
      </c>
      <c r="J420" s="35">
        <v>9.5</v>
      </c>
      <c r="K420" s="35">
        <v>16.2</v>
      </c>
      <c r="L420" s="35">
        <v>19.8</v>
      </c>
      <c r="M420" s="35">
        <v>20.3</v>
      </c>
      <c r="N420" s="35">
        <v>25.8</v>
      </c>
      <c r="O420" s="35">
        <v>21.5</v>
      </c>
      <c r="P420" s="35">
        <v>14.6</v>
      </c>
      <c r="Q420" s="35">
        <v>10.3</v>
      </c>
      <c r="R420" s="35">
        <v>3.2</v>
      </c>
    </row>
    <row r="421" spans="1:18" hidden="1" x14ac:dyDescent="0.2">
      <c r="A421" s="33" t="str">
        <f t="shared" si="6"/>
        <v>釜石平均気温(℃)過去1年平均(℃)</v>
      </c>
      <c r="B421" s="11"/>
      <c r="C421" s="35" t="s">
        <v>69</v>
      </c>
      <c r="D421" s="35" t="s">
        <v>76</v>
      </c>
      <c r="E421" s="35" t="s">
        <v>87</v>
      </c>
      <c r="F421" s="35" t="s">
        <v>78</v>
      </c>
      <c r="G421" s="35">
        <v>8</v>
      </c>
      <c r="H421" s="35">
        <v>8</v>
      </c>
      <c r="I421" s="35">
        <v>8</v>
      </c>
      <c r="J421" s="35">
        <v>8</v>
      </c>
      <c r="K421" s="35">
        <v>8</v>
      </c>
      <c r="L421" s="35">
        <v>8</v>
      </c>
      <c r="M421" s="35">
        <v>8</v>
      </c>
      <c r="N421" s="35">
        <v>8</v>
      </c>
      <c r="O421" s="35">
        <v>8</v>
      </c>
      <c r="P421" s="35">
        <v>8</v>
      </c>
      <c r="Q421" s="35">
        <v>8</v>
      </c>
      <c r="R421" s="35">
        <v>8</v>
      </c>
    </row>
    <row r="422" spans="1:18" hidden="1" x14ac:dyDescent="0.2">
      <c r="A422" s="33" t="str">
        <f t="shared" si="6"/>
        <v>釜石平均気温(℃)過去1年平均(℃)</v>
      </c>
      <c r="B422" s="11"/>
      <c r="C422" s="35" t="s">
        <v>69</v>
      </c>
      <c r="D422" s="35" t="s">
        <v>76</v>
      </c>
      <c r="E422" s="35" t="s">
        <v>87</v>
      </c>
      <c r="F422" s="35" t="s">
        <v>79</v>
      </c>
      <c r="G422" s="35">
        <v>1</v>
      </c>
      <c r="H422" s="35">
        <v>1</v>
      </c>
      <c r="I422" s="35">
        <v>1</v>
      </c>
      <c r="J422" s="35">
        <v>1</v>
      </c>
      <c r="K422" s="35">
        <v>1</v>
      </c>
      <c r="L422" s="35">
        <v>1</v>
      </c>
      <c r="M422" s="35">
        <v>1</v>
      </c>
      <c r="N422" s="35">
        <v>1</v>
      </c>
      <c r="O422" s="35">
        <v>1</v>
      </c>
      <c r="P422" s="35">
        <v>1</v>
      </c>
      <c r="Q422" s="35">
        <v>1</v>
      </c>
      <c r="R422" s="35">
        <v>1</v>
      </c>
    </row>
    <row r="423" spans="1:18" x14ac:dyDescent="0.2">
      <c r="A423" s="33" t="str">
        <f t="shared" si="6"/>
        <v>釜石日照時間(時間)</v>
      </c>
      <c r="B423" s="11"/>
      <c r="C423" s="35" t="s">
        <v>69</v>
      </c>
      <c r="D423" s="35" t="s">
        <v>77</v>
      </c>
      <c r="E423" s="35"/>
      <c r="F423" s="35"/>
      <c r="G423" s="35">
        <v>141.80000000000001</v>
      </c>
      <c r="H423" s="35">
        <v>166.5</v>
      </c>
      <c r="I423" s="35">
        <v>192.5</v>
      </c>
      <c r="J423" s="35">
        <v>233.1</v>
      </c>
      <c r="K423" s="35">
        <v>178.9</v>
      </c>
      <c r="L423" s="35">
        <v>173.8</v>
      </c>
      <c r="M423" s="35">
        <v>156.4</v>
      </c>
      <c r="N423" s="35">
        <v>130.80000000000001</v>
      </c>
      <c r="O423" s="35">
        <v>163.4</v>
      </c>
      <c r="P423" s="35">
        <v>120.3</v>
      </c>
      <c r="Q423" s="35">
        <v>167.2</v>
      </c>
      <c r="R423" s="35">
        <v>126.2</v>
      </c>
    </row>
    <row r="424" spans="1:18" hidden="1" x14ac:dyDescent="0.2">
      <c r="A424" s="33" t="str">
        <f t="shared" si="6"/>
        <v>釜石日照時間(時間)</v>
      </c>
      <c r="B424" s="11"/>
      <c r="C424" s="35" t="s">
        <v>69</v>
      </c>
      <c r="D424" s="35" t="s">
        <v>77</v>
      </c>
      <c r="E424" s="35"/>
      <c r="F424" s="35" t="s">
        <v>78</v>
      </c>
      <c r="G424" s="35">
        <v>8</v>
      </c>
      <c r="H424" s="35">
        <v>8</v>
      </c>
      <c r="I424" s="35">
        <v>5</v>
      </c>
      <c r="J424" s="35">
        <v>8</v>
      </c>
      <c r="K424" s="35">
        <v>8</v>
      </c>
      <c r="L424" s="35">
        <v>8</v>
      </c>
      <c r="M424" s="35">
        <v>8</v>
      </c>
      <c r="N424" s="35">
        <v>8</v>
      </c>
      <c r="O424" s="35">
        <v>8</v>
      </c>
      <c r="P424" s="35">
        <v>8</v>
      </c>
      <c r="Q424" s="35">
        <v>8</v>
      </c>
      <c r="R424" s="35">
        <v>8</v>
      </c>
    </row>
    <row r="425" spans="1:18" hidden="1" x14ac:dyDescent="0.2">
      <c r="A425" s="33" t="str">
        <f t="shared" si="6"/>
        <v>釜石日照時間(時間)</v>
      </c>
      <c r="B425" s="11"/>
      <c r="C425" s="35" t="s">
        <v>69</v>
      </c>
      <c r="D425" s="35" t="s">
        <v>77</v>
      </c>
      <c r="E425" s="35"/>
      <c r="F425" s="35" t="s">
        <v>79</v>
      </c>
      <c r="G425" s="35">
        <v>1</v>
      </c>
      <c r="H425" s="35">
        <v>1</v>
      </c>
      <c r="I425" s="35">
        <v>2</v>
      </c>
      <c r="J425" s="35">
        <v>2</v>
      </c>
      <c r="K425" s="35">
        <v>2</v>
      </c>
      <c r="L425" s="35">
        <v>2</v>
      </c>
      <c r="M425" s="35">
        <v>2</v>
      </c>
      <c r="N425" s="35">
        <v>2</v>
      </c>
      <c r="O425" s="35">
        <v>2</v>
      </c>
      <c r="P425" s="35">
        <v>2</v>
      </c>
      <c r="Q425" s="35">
        <v>2</v>
      </c>
      <c r="R425" s="35">
        <v>2</v>
      </c>
    </row>
    <row r="426" spans="1:18" hidden="1" x14ac:dyDescent="0.2">
      <c r="A426" s="33" t="str">
        <f t="shared" si="6"/>
        <v>釜石日照時間(時間)過去1年平均(時間)</v>
      </c>
      <c r="B426" s="11"/>
      <c r="C426" s="35" t="s">
        <v>69</v>
      </c>
      <c r="D426" s="35" t="s">
        <v>77</v>
      </c>
      <c r="E426" s="35" t="s">
        <v>88</v>
      </c>
      <c r="F426" s="35"/>
      <c r="G426" s="35">
        <v>114.8</v>
      </c>
      <c r="H426" s="35">
        <v>107.5</v>
      </c>
      <c r="I426" s="35"/>
      <c r="J426" s="35"/>
      <c r="K426" s="35"/>
      <c r="L426" s="35"/>
      <c r="M426" s="35"/>
      <c r="N426" s="35"/>
      <c r="O426" s="35"/>
      <c r="P426" s="35"/>
      <c r="Q426" s="35"/>
      <c r="R426" s="35"/>
    </row>
    <row r="427" spans="1:18" hidden="1" x14ac:dyDescent="0.2">
      <c r="A427" s="33" t="str">
        <f t="shared" si="6"/>
        <v>釜石日照時間(時間)過去1年平均(時間)</v>
      </c>
      <c r="B427" s="11"/>
      <c r="C427" s="35" t="s">
        <v>69</v>
      </c>
      <c r="D427" s="35" t="s">
        <v>77</v>
      </c>
      <c r="E427" s="35" t="s">
        <v>88</v>
      </c>
      <c r="F427" s="35" t="s">
        <v>78</v>
      </c>
      <c r="G427" s="35">
        <v>8</v>
      </c>
      <c r="H427" s="35">
        <v>8</v>
      </c>
      <c r="I427" s="35">
        <v>1</v>
      </c>
      <c r="J427" s="35">
        <v>1</v>
      </c>
      <c r="K427" s="35">
        <v>1</v>
      </c>
      <c r="L427" s="35">
        <v>1</v>
      </c>
      <c r="M427" s="35">
        <v>1</v>
      </c>
      <c r="N427" s="35">
        <v>1</v>
      </c>
      <c r="O427" s="35">
        <v>1</v>
      </c>
      <c r="P427" s="35">
        <v>1</v>
      </c>
      <c r="Q427" s="35">
        <v>1</v>
      </c>
      <c r="R427" s="35">
        <v>1</v>
      </c>
    </row>
    <row r="428" spans="1:18" hidden="1" x14ac:dyDescent="0.2">
      <c r="A428" s="33" t="str">
        <f t="shared" si="6"/>
        <v>釜石日照時間(時間)過去1年平均(時間)</v>
      </c>
      <c r="B428" s="11"/>
      <c r="C428" s="35" t="s">
        <v>69</v>
      </c>
      <c r="D428" s="35" t="s">
        <v>77</v>
      </c>
      <c r="E428" s="35" t="s">
        <v>88</v>
      </c>
      <c r="F428" s="35" t="s">
        <v>79</v>
      </c>
      <c r="G428" s="35">
        <v>1</v>
      </c>
      <c r="H428" s="35">
        <v>1</v>
      </c>
      <c r="I428" s="35">
        <v>2</v>
      </c>
      <c r="J428" s="35">
        <v>2</v>
      </c>
      <c r="K428" s="35">
        <v>2</v>
      </c>
      <c r="L428" s="35">
        <v>2</v>
      </c>
      <c r="M428" s="35">
        <v>2</v>
      </c>
      <c r="N428" s="35">
        <v>2</v>
      </c>
      <c r="O428" s="35">
        <v>2</v>
      </c>
      <c r="P428" s="35">
        <v>2</v>
      </c>
      <c r="Q428" s="35">
        <v>2</v>
      </c>
      <c r="R428" s="35">
        <v>2</v>
      </c>
    </row>
    <row r="429" spans="1:18" x14ac:dyDescent="0.2">
      <c r="A429" s="33" t="str">
        <f t="shared" si="6"/>
        <v>釜石降水量の合計(mm)</v>
      </c>
      <c r="B429" s="11"/>
      <c r="C429" s="35" t="s">
        <v>69</v>
      </c>
      <c r="D429" s="35" t="s">
        <v>75</v>
      </c>
      <c r="E429" s="35"/>
      <c r="F429" s="35"/>
      <c r="G429" s="35">
        <v>24.5</v>
      </c>
      <c r="H429" s="35">
        <v>88.5</v>
      </c>
      <c r="I429" s="35">
        <v>172.5</v>
      </c>
      <c r="J429" s="35">
        <v>188</v>
      </c>
      <c r="K429" s="35">
        <v>80</v>
      </c>
      <c r="L429" s="35">
        <v>110.5</v>
      </c>
      <c r="M429" s="35">
        <v>167.5</v>
      </c>
      <c r="N429" s="35">
        <v>387</v>
      </c>
      <c r="O429" s="35">
        <v>270</v>
      </c>
      <c r="P429" s="35">
        <v>141</v>
      </c>
      <c r="Q429" s="35">
        <v>142.5</v>
      </c>
      <c r="R429" s="35">
        <v>93</v>
      </c>
    </row>
    <row r="430" spans="1:18" hidden="1" x14ac:dyDescent="0.2">
      <c r="A430" s="33" t="str">
        <f t="shared" si="6"/>
        <v>釜石降水量の合計(mm)</v>
      </c>
      <c r="B430" s="11"/>
      <c r="C430" s="35" t="s">
        <v>69</v>
      </c>
      <c r="D430" s="35" t="s">
        <v>75</v>
      </c>
      <c r="E430" s="35"/>
      <c r="F430" s="35" t="s">
        <v>78</v>
      </c>
      <c r="G430" s="35">
        <v>8</v>
      </c>
      <c r="H430" s="35">
        <v>8</v>
      </c>
      <c r="I430" s="35">
        <v>8</v>
      </c>
      <c r="J430" s="35">
        <v>8</v>
      </c>
      <c r="K430" s="35">
        <v>8</v>
      </c>
      <c r="L430" s="35">
        <v>8</v>
      </c>
      <c r="M430" s="35">
        <v>8</v>
      </c>
      <c r="N430" s="35">
        <v>8</v>
      </c>
      <c r="O430" s="35">
        <v>8</v>
      </c>
      <c r="P430" s="35">
        <v>8</v>
      </c>
      <c r="Q430" s="35">
        <v>8</v>
      </c>
      <c r="R430" s="35">
        <v>8</v>
      </c>
    </row>
    <row r="431" spans="1:18" hidden="1" x14ac:dyDescent="0.2">
      <c r="A431" s="33" t="str">
        <f t="shared" si="6"/>
        <v>釜石降水量の合計(mm)</v>
      </c>
      <c r="B431" s="11"/>
      <c r="C431" s="35" t="s">
        <v>69</v>
      </c>
      <c r="D431" s="35" t="s">
        <v>75</v>
      </c>
      <c r="E431" s="35"/>
      <c r="F431" s="35" t="s">
        <v>79</v>
      </c>
      <c r="G431" s="35">
        <v>1</v>
      </c>
      <c r="H431" s="35">
        <v>1</v>
      </c>
      <c r="I431" s="35">
        <v>1</v>
      </c>
      <c r="J431" s="35">
        <v>1</v>
      </c>
      <c r="K431" s="35">
        <v>1</v>
      </c>
      <c r="L431" s="35">
        <v>1</v>
      </c>
      <c r="M431" s="35">
        <v>1</v>
      </c>
      <c r="N431" s="35">
        <v>1</v>
      </c>
      <c r="O431" s="35">
        <v>1</v>
      </c>
      <c r="P431" s="35">
        <v>1</v>
      </c>
      <c r="Q431" s="35">
        <v>1</v>
      </c>
      <c r="R431" s="35">
        <v>1</v>
      </c>
    </row>
    <row r="432" spans="1:18" hidden="1" x14ac:dyDescent="0.2">
      <c r="A432" s="33" t="str">
        <f t="shared" si="6"/>
        <v>釜石降水量の合計(mm)過去1年平均(mm)</v>
      </c>
      <c r="B432" s="11"/>
      <c r="C432" s="35" t="s">
        <v>69</v>
      </c>
      <c r="D432" s="35" t="s">
        <v>75</v>
      </c>
      <c r="E432" s="35" t="s">
        <v>89</v>
      </c>
      <c r="F432" s="35"/>
      <c r="G432" s="35">
        <v>107.5</v>
      </c>
      <c r="H432" s="35">
        <v>41.5</v>
      </c>
      <c r="I432" s="35">
        <v>113</v>
      </c>
      <c r="J432" s="35">
        <v>228.5</v>
      </c>
      <c r="K432" s="35">
        <v>141</v>
      </c>
      <c r="L432" s="35">
        <v>90</v>
      </c>
      <c r="M432" s="35">
        <v>337</v>
      </c>
      <c r="N432" s="35">
        <v>125</v>
      </c>
      <c r="O432" s="35">
        <v>488.5</v>
      </c>
      <c r="P432" s="35">
        <v>169</v>
      </c>
      <c r="Q432" s="35">
        <v>9.5</v>
      </c>
      <c r="R432" s="35">
        <v>19</v>
      </c>
    </row>
    <row r="433" spans="1:18" hidden="1" x14ac:dyDescent="0.2">
      <c r="A433" s="33" t="str">
        <f t="shared" si="6"/>
        <v>釜石降水量の合計(mm)過去1年平均(mm)</v>
      </c>
      <c r="B433" s="11"/>
      <c r="C433" s="35" t="s">
        <v>69</v>
      </c>
      <c r="D433" s="35" t="s">
        <v>75</v>
      </c>
      <c r="E433" s="35" t="s">
        <v>89</v>
      </c>
      <c r="F433" s="35" t="s">
        <v>78</v>
      </c>
      <c r="G433" s="35">
        <v>8</v>
      </c>
      <c r="H433" s="35">
        <v>8</v>
      </c>
      <c r="I433" s="35">
        <v>8</v>
      </c>
      <c r="J433" s="35">
        <v>8</v>
      </c>
      <c r="K433" s="35">
        <v>8</v>
      </c>
      <c r="L433" s="35">
        <v>8</v>
      </c>
      <c r="M433" s="35">
        <v>8</v>
      </c>
      <c r="N433" s="35">
        <v>8</v>
      </c>
      <c r="O433" s="35">
        <v>8</v>
      </c>
      <c r="P433" s="35">
        <v>8</v>
      </c>
      <c r="Q433" s="35">
        <v>8</v>
      </c>
      <c r="R433" s="35">
        <v>8</v>
      </c>
    </row>
    <row r="434" spans="1:18" hidden="1" x14ac:dyDescent="0.2">
      <c r="A434" s="33" t="str">
        <f t="shared" si="6"/>
        <v>釜石降水量の合計(mm)過去1年平均(mm)</v>
      </c>
      <c r="B434" s="11"/>
      <c r="C434" s="35" t="s">
        <v>69</v>
      </c>
      <c r="D434" s="35" t="s">
        <v>75</v>
      </c>
      <c r="E434" s="35" t="s">
        <v>89</v>
      </c>
      <c r="F434" s="35" t="s">
        <v>79</v>
      </c>
      <c r="G434" s="35">
        <v>1</v>
      </c>
      <c r="H434" s="35">
        <v>1</v>
      </c>
      <c r="I434" s="35">
        <v>1</v>
      </c>
      <c r="J434" s="35">
        <v>1</v>
      </c>
      <c r="K434" s="35">
        <v>1</v>
      </c>
      <c r="L434" s="35">
        <v>1</v>
      </c>
      <c r="M434" s="35">
        <v>1</v>
      </c>
      <c r="N434" s="35">
        <v>1</v>
      </c>
      <c r="O434" s="35">
        <v>1</v>
      </c>
      <c r="P434" s="35">
        <v>1</v>
      </c>
      <c r="Q434" s="35">
        <v>1</v>
      </c>
      <c r="R434" s="35">
        <v>1</v>
      </c>
    </row>
    <row r="435" spans="1:18" x14ac:dyDescent="0.2">
      <c r="A435" s="33" t="str">
        <f t="shared" si="6"/>
        <v>若柳平均気温(℃)</v>
      </c>
      <c r="B435" s="11"/>
      <c r="C435" s="35" t="s">
        <v>70</v>
      </c>
      <c r="D435" s="35" t="s">
        <v>76</v>
      </c>
      <c r="E435" s="35"/>
      <c r="F435" s="35"/>
      <c r="G435" s="35">
        <v>-3.1</v>
      </c>
      <c r="H435" s="35">
        <v>-0.6</v>
      </c>
      <c r="I435" s="35">
        <v>5.3</v>
      </c>
      <c r="J435" s="35">
        <v>9.1999999999999993</v>
      </c>
      <c r="K435" s="35">
        <v>15.5</v>
      </c>
      <c r="L435" s="35">
        <v>20.100000000000001</v>
      </c>
      <c r="M435" s="35">
        <v>23.7</v>
      </c>
      <c r="N435" s="35">
        <v>23.5</v>
      </c>
      <c r="O435" s="35">
        <v>19.2</v>
      </c>
      <c r="P435" s="35">
        <v>13.3</v>
      </c>
      <c r="Q435" s="35">
        <v>7.9</v>
      </c>
      <c r="R435" s="35">
        <v>1.1000000000000001</v>
      </c>
    </row>
    <row r="436" spans="1:18" hidden="1" x14ac:dyDescent="0.2">
      <c r="A436" s="33" t="str">
        <f t="shared" si="6"/>
        <v>若柳平均気温(℃)</v>
      </c>
      <c r="B436" s="11"/>
      <c r="C436" s="35" t="s">
        <v>70</v>
      </c>
      <c r="D436" s="35" t="s">
        <v>76</v>
      </c>
      <c r="E436" s="35"/>
      <c r="F436" s="35" t="s">
        <v>78</v>
      </c>
      <c r="G436" s="35">
        <v>8</v>
      </c>
      <c r="H436" s="35">
        <v>8</v>
      </c>
      <c r="I436" s="35">
        <v>8</v>
      </c>
      <c r="J436" s="35">
        <v>8</v>
      </c>
      <c r="K436" s="35">
        <v>8</v>
      </c>
      <c r="L436" s="35">
        <v>8</v>
      </c>
      <c r="M436" s="35">
        <v>8</v>
      </c>
      <c r="N436" s="35">
        <v>8</v>
      </c>
      <c r="O436" s="35">
        <v>8</v>
      </c>
      <c r="P436" s="35">
        <v>8</v>
      </c>
      <c r="Q436" s="35">
        <v>8</v>
      </c>
      <c r="R436" s="35">
        <v>8</v>
      </c>
    </row>
    <row r="437" spans="1:18" hidden="1" x14ac:dyDescent="0.2">
      <c r="A437" s="33" t="str">
        <f t="shared" si="6"/>
        <v>若柳平均気温(℃)</v>
      </c>
      <c r="B437" s="11"/>
      <c r="C437" s="35" t="s">
        <v>70</v>
      </c>
      <c r="D437" s="35" t="s">
        <v>76</v>
      </c>
      <c r="E437" s="35"/>
      <c r="F437" s="35" t="s">
        <v>79</v>
      </c>
      <c r="G437" s="35">
        <v>1</v>
      </c>
      <c r="H437" s="35">
        <v>1</v>
      </c>
      <c r="I437" s="35">
        <v>1</v>
      </c>
      <c r="J437" s="35">
        <v>1</v>
      </c>
      <c r="K437" s="35">
        <v>1</v>
      </c>
      <c r="L437" s="35">
        <v>1</v>
      </c>
      <c r="M437" s="35">
        <v>1</v>
      </c>
      <c r="N437" s="35">
        <v>1</v>
      </c>
      <c r="O437" s="35">
        <v>1</v>
      </c>
      <c r="P437" s="35">
        <v>1</v>
      </c>
      <c r="Q437" s="35">
        <v>1</v>
      </c>
      <c r="R437" s="35">
        <v>1</v>
      </c>
    </row>
    <row r="438" spans="1:18" hidden="1" x14ac:dyDescent="0.2">
      <c r="A438" s="33" t="str">
        <f t="shared" si="6"/>
        <v>若柳平均気温(℃)過去1年平均(℃)</v>
      </c>
      <c r="B438" s="11"/>
      <c r="C438" s="35" t="s">
        <v>70</v>
      </c>
      <c r="D438" s="35" t="s">
        <v>76</v>
      </c>
      <c r="E438" s="35" t="s">
        <v>87</v>
      </c>
      <c r="F438" s="35"/>
      <c r="G438" s="35">
        <v>0.8</v>
      </c>
      <c r="H438" s="35">
        <v>1.3</v>
      </c>
      <c r="I438" s="35">
        <v>5.0999999999999996</v>
      </c>
      <c r="J438" s="35">
        <v>7.7</v>
      </c>
      <c r="K438" s="35">
        <v>15.7</v>
      </c>
      <c r="L438" s="35">
        <v>20.5</v>
      </c>
      <c r="M438" s="35">
        <v>21.1</v>
      </c>
      <c r="N438" s="35">
        <v>24.9</v>
      </c>
      <c r="O438" s="35">
        <v>20.9</v>
      </c>
      <c r="P438" s="35">
        <v>12.8</v>
      </c>
      <c r="Q438" s="35">
        <v>6.9</v>
      </c>
      <c r="R438" s="35">
        <v>-0.1</v>
      </c>
    </row>
    <row r="439" spans="1:18" hidden="1" x14ac:dyDescent="0.2">
      <c r="A439" s="33" t="str">
        <f t="shared" si="6"/>
        <v>若柳平均気温(℃)過去1年平均(℃)</v>
      </c>
      <c r="B439" s="11"/>
      <c r="C439" s="35" t="s">
        <v>70</v>
      </c>
      <c r="D439" s="35" t="s">
        <v>76</v>
      </c>
      <c r="E439" s="35" t="s">
        <v>87</v>
      </c>
      <c r="F439" s="35" t="s">
        <v>78</v>
      </c>
      <c r="G439" s="35">
        <v>8</v>
      </c>
      <c r="H439" s="35">
        <v>8</v>
      </c>
      <c r="I439" s="35">
        <v>8</v>
      </c>
      <c r="J439" s="35">
        <v>8</v>
      </c>
      <c r="K439" s="35">
        <v>8</v>
      </c>
      <c r="L439" s="35">
        <v>8</v>
      </c>
      <c r="M439" s="35">
        <v>8</v>
      </c>
      <c r="N439" s="35">
        <v>8</v>
      </c>
      <c r="O439" s="35">
        <v>8</v>
      </c>
      <c r="P439" s="35">
        <v>8</v>
      </c>
      <c r="Q439" s="35">
        <v>8</v>
      </c>
      <c r="R439" s="35">
        <v>8</v>
      </c>
    </row>
    <row r="440" spans="1:18" hidden="1" x14ac:dyDescent="0.2">
      <c r="A440" s="33" t="str">
        <f t="shared" si="6"/>
        <v>若柳平均気温(℃)過去1年平均(℃)</v>
      </c>
      <c r="B440" s="11"/>
      <c r="C440" s="35" t="s">
        <v>70</v>
      </c>
      <c r="D440" s="35" t="s">
        <v>76</v>
      </c>
      <c r="E440" s="35" t="s">
        <v>87</v>
      </c>
      <c r="F440" s="35" t="s">
        <v>79</v>
      </c>
      <c r="G440" s="35">
        <v>1</v>
      </c>
      <c r="H440" s="35">
        <v>1</v>
      </c>
      <c r="I440" s="35">
        <v>1</v>
      </c>
      <c r="J440" s="35">
        <v>1</v>
      </c>
      <c r="K440" s="35">
        <v>1</v>
      </c>
      <c r="L440" s="35">
        <v>1</v>
      </c>
      <c r="M440" s="35">
        <v>1</v>
      </c>
      <c r="N440" s="35">
        <v>1</v>
      </c>
      <c r="O440" s="35">
        <v>1</v>
      </c>
      <c r="P440" s="35">
        <v>1</v>
      </c>
      <c r="Q440" s="35">
        <v>1</v>
      </c>
      <c r="R440" s="35">
        <v>1</v>
      </c>
    </row>
    <row r="441" spans="1:18" x14ac:dyDescent="0.2">
      <c r="A441" s="33" t="str">
        <f t="shared" si="6"/>
        <v>若柳日照時間(時間)</v>
      </c>
      <c r="B441" s="11"/>
      <c r="C441" s="35" t="s">
        <v>70</v>
      </c>
      <c r="D441" s="35" t="s">
        <v>77</v>
      </c>
      <c r="E441" s="35"/>
      <c r="F441" s="35"/>
      <c r="G441" s="35">
        <v>83.5</v>
      </c>
      <c r="H441" s="35">
        <v>102.4</v>
      </c>
      <c r="I441" s="35">
        <v>172</v>
      </c>
      <c r="J441" s="35">
        <v>211.8</v>
      </c>
      <c r="K441" s="35">
        <v>175.9</v>
      </c>
      <c r="L441" s="35">
        <v>178.7</v>
      </c>
      <c r="M441" s="35">
        <v>146</v>
      </c>
      <c r="N441" s="35">
        <v>100.2</v>
      </c>
      <c r="O441" s="35">
        <v>145.9</v>
      </c>
      <c r="P441" s="35">
        <v>98</v>
      </c>
      <c r="Q441" s="35">
        <v>131.6</v>
      </c>
      <c r="R441" s="35">
        <v>64.400000000000006</v>
      </c>
    </row>
    <row r="442" spans="1:18" hidden="1" x14ac:dyDescent="0.2">
      <c r="A442" s="33" t="str">
        <f t="shared" si="6"/>
        <v>若柳日照時間(時間)</v>
      </c>
      <c r="B442" s="11"/>
      <c r="C442" s="35" t="s">
        <v>70</v>
      </c>
      <c r="D442" s="35" t="s">
        <v>77</v>
      </c>
      <c r="E442" s="35"/>
      <c r="F442" s="35" t="s">
        <v>78</v>
      </c>
      <c r="G442" s="35">
        <v>8</v>
      </c>
      <c r="H442" s="35">
        <v>8</v>
      </c>
      <c r="I442" s="35">
        <v>5</v>
      </c>
      <c r="J442" s="35">
        <v>8</v>
      </c>
      <c r="K442" s="35">
        <v>8</v>
      </c>
      <c r="L442" s="35">
        <v>8</v>
      </c>
      <c r="M442" s="35">
        <v>8</v>
      </c>
      <c r="N442" s="35">
        <v>8</v>
      </c>
      <c r="O442" s="35">
        <v>8</v>
      </c>
      <c r="P442" s="35">
        <v>8</v>
      </c>
      <c r="Q442" s="35">
        <v>8</v>
      </c>
      <c r="R442" s="35">
        <v>8</v>
      </c>
    </row>
    <row r="443" spans="1:18" hidden="1" x14ac:dyDescent="0.2">
      <c r="A443" s="33" t="str">
        <f t="shared" si="6"/>
        <v>若柳日照時間(時間)</v>
      </c>
      <c r="B443" s="11"/>
      <c r="C443" s="35" t="s">
        <v>70</v>
      </c>
      <c r="D443" s="35" t="s">
        <v>77</v>
      </c>
      <c r="E443" s="35"/>
      <c r="F443" s="35" t="s">
        <v>79</v>
      </c>
      <c r="G443" s="35">
        <v>1</v>
      </c>
      <c r="H443" s="35">
        <v>1</v>
      </c>
      <c r="I443" s="35">
        <v>2</v>
      </c>
      <c r="J443" s="35">
        <v>2</v>
      </c>
      <c r="K443" s="35">
        <v>2</v>
      </c>
      <c r="L443" s="35">
        <v>2</v>
      </c>
      <c r="M443" s="35">
        <v>2</v>
      </c>
      <c r="N443" s="35">
        <v>2</v>
      </c>
      <c r="O443" s="35">
        <v>2</v>
      </c>
      <c r="P443" s="35">
        <v>2</v>
      </c>
      <c r="Q443" s="35">
        <v>2</v>
      </c>
      <c r="R443" s="35">
        <v>2</v>
      </c>
    </row>
    <row r="444" spans="1:18" hidden="1" x14ac:dyDescent="0.2">
      <c r="A444" s="33" t="str">
        <f t="shared" si="6"/>
        <v>若柳日照時間(時間)過去1年平均(時間)</v>
      </c>
      <c r="B444" s="11"/>
      <c r="C444" s="35" t="s">
        <v>70</v>
      </c>
      <c r="D444" s="35" t="s">
        <v>77</v>
      </c>
      <c r="E444" s="35" t="s">
        <v>88</v>
      </c>
      <c r="F444" s="35"/>
      <c r="G444" s="35">
        <v>91.7</v>
      </c>
      <c r="H444" s="35">
        <v>94.8</v>
      </c>
      <c r="I444" s="35"/>
      <c r="J444" s="35"/>
      <c r="K444" s="35"/>
      <c r="L444" s="35"/>
      <c r="M444" s="35"/>
      <c r="N444" s="35"/>
      <c r="O444" s="35"/>
      <c r="P444" s="35"/>
      <c r="Q444" s="35"/>
      <c r="R444" s="35"/>
    </row>
    <row r="445" spans="1:18" hidden="1" x14ac:dyDescent="0.2">
      <c r="A445" s="33" t="str">
        <f t="shared" si="6"/>
        <v>若柳日照時間(時間)過去1年平均(時間)</v>
      </c>
      <c r="B445" s="11"/>
      <c r="C445" s="35" t="s">
        <v>70</v>
      </c>
      <c r="D445" s="35" t="s">
        <v>77</v>
      </c>
      <c r="E445" s="35" t="s">
        <v>88</v>
      </c>
      <c r="F445" s="35" t="s">
        <v>78</v>
      </c>
      <c r="G445" s="35">
        <v>8</v>
      </c>
      <c r="H445" s="35">
        <v>8</v>
      </c>
      <c r="I445" s="35">
        <v>1</v>
      </c>
      <c r="J445" s="35">
        <v>1</v>
      </c>
      <c r="K445" s="35">
        <v>1</v>
      </c>
      <c r="L445" s="35">
        <v>1</v>
      </c>
      <c r="M445" s="35">
        <v>1</v>
      </c>
      <c r="N445" s="35">
        <v>1</v>
      </c>
      <c r="O445" s="35">
        <v>1</v>
      </c>
      <c r="P445" s="35">
        <v>1</v>
      </c>
      <c r="Q445" s="35">
        <v>1</v>
      </c>
      <c r="R445" s="35">
        <v>1</v>
      </c>
    </row>
    <row r="446" spans="1:18" hidden="1" x14ac:dyDescent="0.2">
      <c r="A446" s="33" t="str">
        <f t="shared" si="6"/>
        <v>若柳日照時間(時間)過去1年平均(時間)</v>
      </c>
      <c r="B446" s="11"/>
      <c r="C446" s="35" t="s">
        <v>70</v>
      </c>
      <c r="D446" s="35" t="s">
        <v>77</v>
      </c>
      <c r="E446" s="35" t="s">
        <v>88</v>
      </c>
      <c r="F446" s="35" t="s">
        <v>79</v>
      </c>
      <c r="G446" s="35">
        <v>1</v>
      </c>
      <c r="H446" s="35">
        <v>1</v>
      </c>
      <c r="I446" s="35">
        <v>2</v>
      </c>
      <c r="J446" s="35">
        <v>2</v>
      </c>
      <c r="K446" s="35">
        <v>2</v>
      </c>
      <c r="L446" s="35">
        <v>2</v>
      </c>
      <c r="M446" s="35">
        <v>2</v>
      </c>
      <c r="N446" s="35">
        <v>2</v>
      </c>
      <c r="O446" s="35">
        <v>2</v>
      </c>
      <c r="P446" s="35">
        <v>2</v>
      </c>
      <c r="Q446" s="35">
        <v>2</v>
      </c>
      <c r="R446" s="35">
        <v>2</v>
      </c>
    </row>
    <row r="447" spans="1:18" x14ac:dyDescent="0.2">
      <c r="A447" s="33" t="str">
        <f t="shared" si="6"/>
        <v>若柳降水量の合計(mm)</v>
      </c>
      <c r="B447" s="11"/>
      <c r="C447" s="35" t="s">
        <v>70</v>
      </c>
      <c r="D447" s="35" t="s">
        <v>75</v>
      </c>
      <c r="E447" s="35"/>
      <c r="F447" s="35"/>
      <c r="G447" s="35">
        <v>37.5</v>
      </c>
      <c r="H447" s="35">
        <v>87</v>
      </c>
      <c r="I447" s="35">
        <v>76.5</v>
      </c>
      <c r="J447" s="35">
        <v>133</v>
      </c>
      <c r="K447" s="35">
        <v>77</v>
      </c>
      <c r="L447" s="35">
        <v>117.5</v>
      </c>
      <c r="M447" s="35">
        <v>156.5</v>
      </c>
      <c r="N447" s="35">
        <v>191</v>
      </c>
      <c r="O447" s="35">
        <v>108</v>
      </c>
      <c r="P447" s="35">
        <v>89</v>
      </c>
      <c r="Q447" s="35">
        <v>95.5</v>
      </c>
      <c r="R447" s="35">
        <v>123</v>
      </c>
    </row>
    <row r="448" spans="1:18" hidden="1" x14ac:dyDescent="0.2">
      <c r="A448" s="33" t="str">
        <f t="shared" si="6"/>
        <v>若柳降水量の合計(mm)</v>
      </c>
      <c r="B448" s="11"/>
      <c r="C448" s="35" t="s">
        <v>70</v>
      </c>
      <c r="D448" s="35" t="s">
        <v>75</v>
      </c>
      <c r="E448" s="35"/>
      <c r="F448" s="35" t="s">
        <v>78</v>
      </c>
      <c r="G448" s="35">
        <v>8</v>
      </c>
      <c r="H448" s="35">
        <v>8</v>
      </c>
      <c r="I448" s="35">
        <v>8</v>
      </c>
      <c r="J448" s="35">
        <v>8</v>
      </c>
      <c r="K448" s="35">
        <v>8</v>
      </c>
      <c r="L448" s="35">
        <v>8</v>
      </c>
      <c r="M448" s="35">
        <v>8</v>
      </c>
      <c r="N448" s="35">
        <v>8</v>
      </c>
      <c r="O448" s="35">
        <v>8</v>
      </c>
      <c r="P448" s="35">
        <v>8</v>
      </c>
      <c r="Q448" s="35">
        <v>8</v>
      </c>
      <c r="R448" s="35">
        <v>8</v>
      </c>
    </row>
    <row r="449" spans="1:18" hidden="1" x14ac:dyDescent="0.2">
      <c r="A449" s="33" t="str">
        <f t="shared" si="6"/>
        <v>若柳降水量の合計(mm)</v>
      </c>
      <c r="B449" s="11"/>
      <c r="C449" s="35" t="s">
        <v>70</v>
      </c>
      <c r="D449" s="35" t="s">
        <v>75</v>
      </c>
      <c r="E449" s="35"/>
      <c r="F449" s="35" t="s">
        <v>79</v>
      </c>
      <c r="G449" s="35">
        <v>1</v>
      </c>
      <c r="H449" s="35">
        <v>1</v>
      </c>
      <c r="I449" s="35">
        <v>1</v>
      </c>
      <c r="J449" s="35">
        <v>1</v>
      </c>
      <c r="K449" s="35">
        <v>1</v>
      </c>
      <c r="L449" s="35">
        <v>1</v>
      </c>
      <c r="M449" s="35">
        <v>1</v>
      </c>
      <c r="N449" s="35">
        <v>1</v>
      </c>
      <c r="O449" s="35">
        <v>1</v>
      </c>
      <c r="P449" s="35">
        <v>1</v>
      </c>
      <c r="Q449" s="35">
        <v>1</v>
      </c>
      <c r="R449" s="35">
        <v>1</v>
      </c>
    </row>
    <row r="450" spans="1:18" hidden="1" x14ac:dyDescent="0.2">
      <c r="A450" s="33" t="str">
        <f t="shared" si="6"/>
        <v>若柳降水量の合計(mm)過去1年平均(mm)</v>
      </c>
      <c r="B450" s="11"/>
      <c r="C450" s="35" t="s">
        <v>70</v>
      </c>
      <c r="D450" s="35" t="s">
        <v>75</v>
      </c>
      <c r="E450" s="35" t="s">
        <v>89</v>
      </c>
      <c r="F450" s="35"/>
      <c r="G450" s="35">
        <v>67</v>
      </c>
      <c r="H450" s="35">
        <v>43</v>
      </c>
      <c r="I450" s="35">
        <v>95.5</v>
      </c>
      <c r="J450" s="35">
        <v>103.5</v>
      </c>
      <c r="K450" s="35">
        <v>81</v>
      </c>
      <c r="L450" s="35">
        <v>97</v>
      </c>
      <c r="M450" s="35">
        <v>334</v>
      </c>
      <c r="N450" s="35">
        <v>131.5</v>
      </c>
      <c r="O450" s="35">
        <v>118</v>
      </c>
      <c r="P450" s="35">
        <v>65</v>
      </c>
      <c r="Q450" s="35">
        <v>43</v>
      </c>
      <c r="R450" s="35">
        <v>127</v>
      </c>
    </row>
    <row r="451" spans="1:18" hidden="1" x14ac:dyDescent="0.2">
      <c r="A451" s="33" t="str">
        <f t="shared" ref="A451:A514" si="7">C451&amp;D451&amp;E451</f>
        <v>若柳降水量の合計(mm)過去1年平均(mm)</v>
      </c>
      <c r="B451" s="11"/>
      <c r="C451" s="35" t="s">
        <v>70</v>
      </c>
      <c r="D451" s="35" t="s">
        <v>75</v>
      </c>
      <c r="E451" s="35" t="s">
        <v>89</v>
      </c>
      <c r="F451" s="35" t="s">
        <v>78</v>
      </c>
      <c r="G451" s="35">
        <v>8</v>
      </c>
      <c r="H451" s="35">
        <v>8</v>
      </c>
      <c r="I451" s="35">
        <v>8</v>
      </c>
      <c r="J451" s="35">
        <v>8</v>
      </c>
      <c r="K451" s="35">
        <v>8</v>
      </c>
      <c r="L451" s="35">
        <v>8</v>
      </c>
      <c r="M451" s="35">
        <v>8</v>
      </c>
      <c r="N451" s="35">
        <v>8</v>
      </c>
      <c r="O451" s="35">
        <v>8</v>
      </c>
      <c r="P451" s="35">
        <v>8</v>
      </c>
      <c r="Q451" s="35">
        <v>8</v>
      </c>
      <c r="R451" s="35">
        <v>8</v>
      </c>
    </row>
    <row r="452" spans="1:18" hidden="1" x14ac:dyDescent="0.2">
      <c r="A452" s="33" t="str">
        <f t="shared" si="7"/>
        <v>若柳降水量の合計(mm)過去1年平均(mm)</v>
      </c>
      <c r="B452" s="11"/>
      <c r="C452" s="35" t="s">
        <v>70</v>
      </c>
      <c r="D452" s="35" t="s">
        <v>75</v>
      </c>
      <c r="E452" s="35" t="s">
        <v>89</v>
      </c>
      <c r="F452" s="35" t="s">
        <v>79</v>
      </c>
      <c r="G452" s="35">
        <v>1</v>
      </c>
      <c r="H452" s="35">
        <v>1</v>
      </c>
      <c r="I452" s="35">
        <v>1</v>
      </c>
      <c r="J452" s="35">
        <v>1</v>
      </c>
      <c r="K452" s="35">
        <v>1</v>
      </c>
      <c r="L452" s="35">
        <v>1</v>
      </c>
      <c r="M452" s="35">
        <v>1</v>
      </c>
      <c r="N452" s="35">
        <v>1</v>
      </c>
      <c r="O452" s="35">
        <v>1</v>
      </c>
      <c r="P452" s="35">
        <v>1</v>
      </c>
      <c r="Q452" s="35">
        <v>1</v>
      </c>
      <c r="R452" s="35">
        <v>1</v>
      </c>
    </row>
    <row r="453" spans="1:18" x14ac:dyDescent="0.2">
      <c r="A453" s="33" t="str">
        <f t="shared" si="7"/>
        <v>江刺平均気温(℃)</v>
      </c>
      <c r="B453" s="11"/>
      <c r="C453" s="35" t="s">
        <v>71</v>
      </c>
      <c r="D453" s="35" t="s">
        <v>76</v>
      </c>
      <c r="E453" s="35"/>
      <c r="F453" s="35"/>
      <c r="G453" s="35">
        <v>-2.4</v>
      </c>
      <c r="H453" s="35">
        <v>0</v>
      </c>
      <c r="I453" s="35">
        <v>6.3</v>
      </c>
      <c r="J453" s="35">
        <v>10.1</v>
      </c>
      <c r="K453" s="35">
        <v>16.2</v>
      </c>
      <c r="L453" s="35">
        <v>21.2</v>
      </c>
      <c r="M453" s="35">
        <v>24.8</v>
      </c>
      <c r="N453" s="35">
        <v>24.4</v>
      </c>
      <c r="O453" s="35">
        <v>20.100000000000001</v>
      </c>
      <c r="P453" s="35">
        <v>14</v>
      </c>
      <c r="Q453" s="35">
        <v>8.4</v>
      </c>
      <c r="R453" s="35">
        <v>1.7</v>
      </c>
    </row>
    <row r="454" spans="1:18" hidden="1" x14ac:dyDescent="0.2">
      <c r="A454" s="33" t="str">
        <f t="shared" si="7"/>
        <v>江刺平均気温(℃)</v>
      </c>
      <c r="B454" s="11"/>
      <c r="C454" s="35" t="s">
        <v>71</v>
      </c>
      <c r="D454" s="35" t="s">
        <v>76</v>
      </c>
      <c r="E454" s="35"/>
      <c r="F454" s="35" t="s">
        <v>78</v>
      </c>
      <c r="G454" s="35">
        <v>8</v>
      </c>
      <c r="H454" s="35">
        <v>8</v>
      </c>
      <c r="I454" s="35">
        <v>8</v>
      </c>
      <c r="J454" s="35">
        <v>8</v>
      </c>
      <c r="K454" s="35">
        <v>8</v>
      </c>
      <c r="L454" s="35">
        <v>8</v>
      </c>
      <c r="M454" s="35">
        <v>8</v>
      </c>
      <c r="N454" s="35">
        <v>8</v>
      </c>
      <c r="O454" s="35">
        <v>8</v>
      </c>
      <c r="P454" s="35">
        <v>8</v>
      </c>
      <c r="Q454" s="35">
        <v>8</v>
      </c>
      <c r="R454" s="35">
        <v>8</v>
      </c>
    </row>
    <row r="455" spans="1:18" hidden="1" x14ac:dyDescent="0.2">
      <c r="A455" s="33" t="str">
        <f t="shared" si="7"/>
        <v>江刺平均気温(℃)</v>
      </c>
      <c r="B455" s="11"/>
      <c r="C455" s="35" t="s">
        <v>71</v>
      </c>
      <c r="D455" s="35" t="s">
        <v>76</v>
      </c>
      <c r="E455" s="35"/>
      <c r="F455" s="35" t="s">
        <v>79</v>
      </c>
      <c r="G455" s="35">
        <v>1</v>
      </c>
      <c r="H455" s="35">
        <v>1</v>
      </c>
      <c r="I455" s="35">
        <v>1</v>
      </c>
      <c r="J455" s="35">
        <v>1</v>
      </c>
      <c r="K455" s="35">
        <v>1</v>
      </c>
      <c r="L455" s="35">
        <v>1</v>
      </c>
      <c r="M455" s="35">
        <v>1</v>
      </c>
      <c r="N455" s="35">
        <v>1</v>
      </c>
      <c r="O455" s="35">
        <v>1</v>
      </c>
      <c r="P455" s="35">
        <v>1</v>
      </c>
      <c r="Q455" s="35">
        <v>1</v>
      </c>
      <c r="R455" s="35">
        <v>1</v>
      </c>
    </row>
    <row r="456" spans="1:18" hidden="1" x14ac:dyDescent="0.2">
      <c r="A456" s="33" t="str">
        <f t="shared" si="7"/>
        <v>江刺平均気温(℃)過去1年平均(℃)</v>
      </c>
      <c r="B456" s="11"/>
      <c r="C456" s="35" t="s">
        <v>71</v>
      </c>
      <c r="D456" s="35" t="s">
        <v>76</v>
      </c>
      <c r="E456" s="35" t="s">
        <v>87</v>
      </c>
      <c r="F456" s="35"/>
      <c r="G456" s="35">
        <v>1.2</v>
      </c>
      <c r="H456" s="35">
        <v>1.9</v>
      </c>
      <c r="I456" s="35">
        <v>5.8</v>
      </c>
      <c r="J456" s="35">
        <v>8.4</v>
      </c>
      <c r="K456" s="35">
        <v>16.3</v>
      </c>
      <c r="L456" s="35">
        <v>21.3</v>
      </c>
      <c r="M456" s="35">
        <v>22.1</v>
      </c>
      <c r="N456" s="35">
        <v>26</v>
      </c>
      <c r="O456" s="35">
        <v>21.8</v>
      </c>
      <c r="P456" s="35">
        <v>13.7</v>
      </c>
      <c r="Q456" s="35">
        <v>7.5</v>
      </c>
      <c r="R456" s="35">
        <v>0.5</v>
      </c>
    </row>
    <row r="457" spans="1:18" hidden="1" x14ac:dyDescent="0.2">
      <c r="A457" s="33" t="str">
        <f t="shared" si="7"/>
        <v>江刺平均気温(℃)過去1年平均(℃)</v>
      </c>
      <c r="B457" s="11"/>
      <c r="C457" s="35" t="s">
        <v>71</v>
      </c>
      <c r="D457" s="35" t="s">
        <v>76</v>
      </c>
      <c r="E457" s="35" t="s">
        <v>87</v>
      </c>
      <c r="F457" s="35" t="s">
        <v>78</v>
      </c>
      <c r="G457" s="35">
        <v>8</v>
      </c>
      <c r="H457" s="35">
        <v>8</v>
      </c>
      <c r="I457" s="35">
        <v>8</v>
      </c>
      <c r="J457" s="35">
        <v>8</v>
      </c>
      <c r="K457" s="35">
        <v>8</v>
      </c>
      <c r="L457" s="35">
        <v>8</v>
      </c>
      <c r="M457" s="35">
        <v>8</v>
      </c>
      <c r="N457" s="35">
        <v>8</v>
      </c>
      <c r="O457" s="35">
        <v>8</v>
      </c>
      <c r="P457" s="35">
        <v>8</v>
      </c>
      <c r="Q457" s="35">
        <v>8</v>
      </c>
      <c r="R457" s="35">
        <v>8</v>
      </c>
    </row>
    <row r="458" spans="1:18" hidden="1" x14ac:dyDescent="0.2">
      <c r="A458" s="33" t="str">
        <f t="shared" si="7"/>
        <v>江刺平均気温(℃)過去1年平均(℃)</v>
      </c>
      <c r="B458" s="11"/>
      <c r="C458" s="35" t="s">
        <v>71</v>
      </c>
      <c r="D458" s="35" t="s">
        <v>76</v>
      </c>
      <c r="E458" s="35" t="s">
        <v>87</v>
      </c>
      <c r="F458" s="35" t="s">
        <v>79</v>
      </c>
      <c r="G458" s="35">
        <v>1</v>
      </c>
      <c r="H458" s="35">
        <v>1</v>
      </c>
      <c r="I458" s="35">
        <v>1</v>
      </c>
      <c r="J458" s="35">
        <v>1</v>
      </c>
      <c r="K458" s="35">
        <v>1</v>
      </c>
      <c r="L458" s="35">
        <v>1</v>
      </c>
      <c r="M458" s="35">
        <v>1</v>
      </c>
      <c r="N458" s="35">
        <v>1</v>
      </c>
      <c r="O458" s="35">
        <v>1</v>
      </c>
      <c r="P458" s="35">
        <v>1</v>
      </c>
      <c r="Q458" s="35">
        <v>1</v>
      </c>
      <c r="R458" s="35">
        <v>1</v>
      </c>
    </row>
    <row r="459" spans="1:18" x14ac:dyDescent="0.2">
      <c r="A459" s="33" t="str">
        <f t="shared" si="7"/>
        <v>江刺日照時間(時間)</v>
      </c>
      <c r="B459" s="11"/>
      <c r="C459" s="35" t="s">
        <v>71</v>
      </c>
      <c r="D459" s="35" t="s">
        <v>77</v>
      </c>
      <c r="E459" s="35"/>
      <c r="F459" s="35"/>
      <c r="G459" s="35">
        <v>90.9</v>
      </c>
      <c r="H459" s="35">
        <v>115.1</v>
      </c>
      <c r="I459" s="35">
        <v>169.9</v>
      </c>
      <c r="J459" s="35">
        <v>211.5</v>
      </c>
      <c r="K459" s="35">
        <v>172.8</v>
      </c>
      <c r="L459" s="35">
        <v>183.5</v>
      </c>
      <c r="M459" s="35">
        <v>150.19999999999999</v>
      </c>
      <c r="N459" s="35">
        <v>96.3</v>
      </c>
      <c r="O459" s="35">
        <v>162.9</v>
      </c>
      <c r="P459" s="35">
        <v>102.7</v>
      </c>
      <c r="Q459" s="35">
        <v>131.30000000000001</v>
      </c>
      <c r="R459" s="35">
        <v>66.400000000000006</v>
      </c>
    </row>
    <row r="460" spans="1:18" hidden="1" x14ac:dyDescent="0.2">
      <c r="A460" s="33" t="str">
        <f t="shared" si="7"/>
        <v>江刺日照時間(時間)</v>
      </c>
      <c r="B460" s="11"/>
      <c r="C460" s="35" t="s">
        <v>71</v>
      </c>
      <c r="D460" s="35" t="s">
        <v>77</v>
      </c>
      <c r="E460" s="35"/>
      <c r="F460" s="35" t="s">
        <v>78</v>
      </c>
      <c r="G460" s="35">
        <v>8</v>
      </c>
      <c r="H460" s="35">
        <v>8</v>
      </c>
      <c r="I460" s="35">
        <v>5</v>
      </c>
      <c r="J460" s="35">
        <v>8</v>
      </c>
      <c r="K460" s="35">
        <v>8</v>
      </c>
      <c r="L460" s="35">
        <v>8</v>
      </c>
      <c r="M460" s="35">
        <v>8</v>
      </c>
      <c r="N460" s="35">
        <v>8</v>
      </c>
      <c r="O460" s="35">
        <v>8</v>
      </c>
      <c r="P460" s="35">
        <v>8</v>
      </c>
      <c r="Q460" s="35">
        <v>8</v>
      </c>
      <c r="R460" s="35">
        <v>8</v>
      </c>
    </row>
    <row r="461" spans="1:18" hidden="1" x14ac:dyDescent="0.2">
      <c r="A461" s="33" t="str">
        <f t="shared" si="7"/>
        <v>江刺日照時間(時間)</v>
      </c>
      <c r="B461" s="11"/>
      <c r="C461" s="35" t="s">
        <v>71</v>
      </c>
      <c r="D461" s="35" t="s">
        <v>77</v>
      </c>
      <c r="E461" s="35"/>
      <c r="F461" s="35" t="s">
        <v>79</v>
      </c>
      <c r="G461" s="35">
        <v>1</v>
      </c>
      <c r="H461" s="35">
        <v>1</v>
      </c>
      <c r="I461" s="35">
        <v>2</v>
      </c>
      <c r="J461" s="35">
        <v>2</v>
      </c>
      <c r="K461" s="35">
        <v>2</v>
      </c>
      <c r="L461" s="35">
        <v>2</v>
      </c>
      <c r="M461" s="35">
        <v>2</v>
      </c>
      <c r="N461" s="35">
        <v>2</v>
      </c>
      <c r="O461" s="35">
        <v>2</v>
      </c>
      <c r="P461" s="35">
        <v>2</v>
      </c>
      <c r="Q461" s="35">
        <v>2</v>
      </c>
      <c r="R461" s="35">
        <v>2</v>
      </c>
    </row>
    <row r="462" spans="1:18" hidden="1" x14ac:dyDescent="0.2">
      <c r="A462" s="33" t="str">
        <f t="shared" si="7"/>
        <v>江刺日照時間(時間)過去1年平均(時間)</v>
      </c>
      <c r="B462" s="11"/>
      <c r="C462" s="35" t="s">
        <v>71</v>
      </c>
      <c r="D462" s="35" t="s">
        <v>77</v>
      </c>
      <c r="E462" s="35" t="s">
        <v>88</v>
      </c>
      <c r="F462" s="35"/>
      <c r="G462" s="35">
        <v>94.1</v>
      </c>
      <c r="H462" s="35">
        <v>100.4</v>
      </c>
      <c r="I462" s="35"/>
      <c r="J462" s="35"/>
      <c r="K462" s="35"/>
      <c r="L462" s="35"/>
      <c r="M462" s="35"/>
      <c r="N462" s="35"/>
      <c r="O462" s="35"/>
      <c r="P462" s="35"/>
      <c r="Q462" s="35"/>
      <c r="R462" s="35"/>
    </row>
    <row r="463" spans="1:18" hidden="1" x14ac:dyDescent="0.2">
      <c r="A463" s="33" t="str">
        <f t="shared" si="7"/>
        <v>江刺日照時間(時間)過去1年平均(時間)</v>
      </c>
      <c r="B463" s="11"/>
      <c r="C463" s="35" t="s">
        <v>71</v>
      </c>
      <c r="D463" s="35" t="s">
        <v>77</v>
      </c>
      <c r="E463" s="35" t="s">
        <v>88</v>
      </c>
      <c r="F463" s="35" t="s">
        <v>78</v>
      </c>
      <c r="G463" s="35">
        <v>8</v>
      </c>
      <c r="H463" s="35">
        <v>8</v>
      </c>
      <c r="I463" s="35">
        <v>1</v>
      </c>
      <c r="J463" s="35">
        <v>1</v>
      </c>
      <c r="K463" s="35">
        <v>1</v>
      </c>
      <c r="L463" s="35">
        <v>1</v>
      </c>
      <c r="M463" s="35">
        <v>1</v>
      </c>
      <c r="N463" s="35">
        <v>1</v>
      </c>
      <c r="O463" s="35">
        <v>1</v>
      </c>
      <c r="P463" s="35">
        <v>1</v>
      </c>
      <c r="Q463" s="35">
        <v>1</v>
      </c>
      <c r="R463" s="35">
        <v>1</v>
      </c>
    </row>
    <row r="464" spans="1:18" hidden="1" x14ac:dyDescent="0.2">
      <c r="A464" s="33" t="str">
        <f t="shared" si="7"/>
        <v>江刺日照時間(時間)過去1年平均(時間)</v>
      </c>
      <c r="B464" s="11"/>
      <c r="C464" s="35" t="s">
        <v>71</v>
      </c>
      <c r="D464" s="35" t="s">
        <v>77</v>
      </c>
      <c r="E464" s="35" t="s">
        <v>88</v>
      </c>
      <c r="F464" s="35" t="s">
        <v>79</v>
      </c>
      <c r="G464" s="35">
        <v>1</v>
      </c>
      <c r="H464" s="35">
        <v>1</v>
      </c>
      <c r="I464" s="35">
        <v>2</v>
      </c>
      <c r="J464" s="35">
        <v>2</v>
      </c>
      <c r="K464" s="35">
        <v>2</v>
      </c>
      <c r="L464" s="35">
        <v>2</v>
      </c>
      <c r="M464" s="35">
        <v>2</v>
      </c>
      <c r="N464" s="35">
        <v>2</v>
      </c>
      <c r="O464" s="35">
        <v>2</v>
      </c>
      <c r="P464" s="35">
        <v>2</v>
      </c>
      <c r="Q464" s="35">
        <v>2</v>
      </c>
      <c r="R464" s="35">
        <v>2</v>
      </c>
    </row>
    <row r="465" spans="1:18" x14ac:dyDescent="0.2">
      <c r="A465" s="33" t="str">
        <f t="shared" si="7"/>
        <v>江刺降水量の合計(mm)</v>
      </c>
      <c r="B465" s="11"/>
      <c r="C465" s="35" t="s">
        <v>71</v>
      </c>
      <c r="D465" s="35" t="s">
        <v>75</v>
      </c>
      <c r="E465" s="35"/>
      <c r="F465" s="35"/>
      <c r="G465" s="35">
        <v>50.5</v>
      </c>
      <c r="H465" s="35">
        <v>103.5</v>
      </c>
      <c r="I465" s="35">
        <v>73</v>
      </c>
      <c r="J465" s="35">
        <v>134</v>
      </c>
      <c r="K465" s="35">
        <v>81</v>
      </c>
      <c r="L465" s="35">
        <v>126.5</v>
      </c>
      <c r="M465" s="35">
        <v>179.5</v>
      </c>
      <c r="N465" s="35">
        <v>159.5</v>
      </c>
      <c r="O465" s="35">
        <v>114</v>
      </c>
      <c r="P465" s="35">
        <v>79</v>
      </c>
      <c r="Q465" s="35"/>
      <c r="R465" s="35">
        <v>63.5</v>
      </c>
    </row>
    <row r="466" spans="1:18" hidden="1" x14ac:dyDescent="0.2">
      <c r="A466" s="33" t="str">
        <f t="shared" si="7"/>
        <v>江刺降水量の合計(mm)</v>
      </c>
      <c r="B466" s="11"/>
      <c r="C466" s="35" t="s">
        <v>71</v>
      </c>
      <c r="D466" s="35" t="s">
        <v>75</v>
      </c>
      <c r="E466" s="35"/>
      <c r="F466" s="35" t="s">
        <v>78</v>
      </c>
      <c r="G466" s="35">
        <v>8</v>
      </c>
      <c r="H466" s="35">
        <v>8</v>
      </c>
      <c r="I466" s="35">
        <v>8</v>
      </c>
      <c r="J466" s="35">
        <v>8</v>
      </c>
      <c r="K466" s="35">
        <v>8</v>
      </c>
      <c r="L466" s="35">
        <v>8</v>
      </c>
      <c r="M466" s="35">
        <v>8</v>
      </c>
      <c r="N466" s="35">
        <v>8</v>
      </c>
      <c r="O466" s="35">
        <v>8</v>
      </c>
      <c r="P466" s="35">
        <v>5</v>
      </c>
      <c r="Q466" s="35">
        <v>1</v>
      </c>
      <c r="R466" s="35">
        <v>4</v>
      </c>
    </row>
    <row r="467" spans="1:18" hidden="1" x14ac:dyDescent="0.2">
      <c r="A467" s="33" t="str">
        <f t="shared" si="7"/>
        <v>江刺降水量の合計(mm)</v>
      </c>
      <c r="B467" s="11"/>
      <c r="C467" s="35" t="s">
        <v>71</v>
      </c>
      <c r="D467" s="35" t="s">
        <v>75</v>
      </c>
      <c r="E467" s="35"/>
      <c r="F467" s="35" t="s">
        <v>79</v>
      </c>
      <c r="G467" s="35">
        <v>1</v>
      </c>
      <c r="H467" s="35">
        <v>1</v>
      </c>
      <c r="I467" s="35">
        <v>1</v>
      </c>
      <c r="J467" s="35">
        <v>1</v>
      </c>
      <c r="K467" s="35">
        <v>1</v>
      </c>
      <c r="L467" s="35">
        <v>1</v>
      </c>
      <c r="M467" s="35">
        <v>1</v>
      </c>
      <c r="N467" s="35">
        <v>1</v>
      </c>
      <c r="O467" s="35">
        <v>1</v>
      </c>
      <c r="P467" s="35">
        <v>1</v>
      </c>
      <c r="Q467" s="35">
        <v>1</v>
      </c>
      <c r="R467" s="35">
        <v>1</v>
      </c>
    </row>
    <row r="468" spans="1:18" hidden="1" x14ac:dyDescent="0.2">
      <c r="A468" s="33" t="str">
        <f t="shared" si="7"/>
        <v>江刺降水量の合計(mm)過去1年平均(mm)</v>
      </c>
      <c r="B468" s="11"/>
      <c r="C468" s="35" t="s">
        <v>71</v>
      </c>
      <c r="D468" s="35" t="s">
        <v>75</v>
      </c>
      <c r="E468" s="35" t="s">
        <v>89</v>
      </c>
      <c r="F468" s="35"/>
      <c r="G468" s="35">
        <v>55.5</v>
      </c>
      <c r="H468" s="35">
        <v>43.5</v>
      </c>
      <c r="I468" s="35">
        <v>74.5</v>
      </c>
      <c r="J468" s="35">
        <v>104</v>
      </c>
      <c r="K468" s="35">
        <v>73</v>
      </c>
      <c r="L468" s="35">
        <v>76</v>
      </c>
      <c r="M468" s="35">
        <v>379</v>
      </c>
      <c r="N468" s="35">
        <v>221</v>
      </c>
      <c r="O468" s="35">
        <v>159.5</v>
      </c>
      <c r="P468" s="35">
        <v>87.5</v>
      </c>
      <c r="Q468" s="35">
        <v>52.5</v>
      </c>
      <c r="R468" s="35">
        <v>128</v>
      </c>
    </row>
    <row r="469" spans="1:18" hidden="1" x14ac:dyDescent="0.2">
      <c r="A469" s="33" t="str">
        <f t="shared" si="7"/>
        <v>江刺降水量の合計(mm)過去1年平均(mm)</v>
      </c>
      <c r="B469" s="11"/>
      <c r="C469" s="35" t="s">
        <v>71</v>
      </c>
      <c r="D469" s="35" t="s">
        <v>75</v>
      </c>
      <c r="E469" s="35" t="s">
        <v>89</v>
      </c>
      <c r="F469" s="35" t="s">
        <v>78</v>
      </c>
      <c r="G469" s="35">
        <v>8</v>
      </c>
      <c r="H469" s="35">
        <v>8</v>
      </c>
      <c r="I469" s="35">
        <v>8</v>
      </c>
      <c r="J469" s="35">
        <v>8</v>
      </c>
      <c r="K469" s="35">
        <v>8</v>
      </c>
      <c r="L469" s="35">
        <v>8</v>
      </c>
      <c r="M469" s="35">
        <v>8</v>
      </c>
      <c r="N469" s="35">
        <v>8</v>
      </c>
      <c r="O469" s="35">
        <v>8</v>
      </c>
      <c r="P469" s="35">
        <v>8</v>
      </c>
      <c r="Q469" s="35">
        <v>8</v>
      </c>
      <c r="R469" s="35">
        <v>8</v>
      </c>
    </row>
    <row r="470" spans="1:18" hidden="1" x14ac:dyDescent="0.2">
      <c r="A470" s="33" t="str">
        <f t="shared" si="7"/>
        <v>江刺降水量の合計(mm)過去1年平均(mm)</v>
      </c>
      <c r="B470" s="11"/>
      <c r="C470" s="35" t="s">
        <v>71</v>
      </c>
      <c r="D470" s="35" t="s">
        <v>75</v>
      </c>
      <c r="E470" s="35" t="s">
        <v>89</v>
      </c>
      <c r="F470" s="35" t="s">
        <v>79</v>
      </c>
      <c r="G470" s="35">
        <v>1</v>
      </c>
      <c r="H470" s="35">
        <v>1</v>
      </c>
      <c r="I470" s="35">
        <v>1</v>
      </c>
      <c r="J470" s="35">
        <v>1</v>
      </c>
      <c r="K470" s="35">
        <v>1</v>
      </c>
      <c r="L470" s="35">
        <v>1</v>
      </c>
      <c r="M470" s="35">
        <v>1</v>
      </c>
      <c r="N470" s="35">
        <v>1</v>
      </c>
      <c r="O470" s="35">
        <v>1</v>
      </c>
      <c r="P470" s="35">
        <v>1</v>
      </c>
      <c r="Q470" s="35">
        <v>1</v>
      </c>
      <c r="R470" s="35">
        <v>1</v>
      </c>
    </row>
    <row r="471" spans="1:18" x14ac:dyDescent="0.2">
      <c r="A471" s="33" t="str">
        <f t="shared" si="7"/>
        <v>住田平均気温(℃)</v>
      </c>
      <c r="B471" s="11"/>
      <c r="C471" s="35" t="s">
        <v>72</v>
      </c>
      <c r="D471" s="35" t="s">
        <v>76</v>
      </c>
      <c r="E471" s="35"/>
      <c r="F471" s="35"/>
      <c r="G471" s="35">
        <v>-2</v>
      </c>
      <c r="H471" s="35">
        <v>0.5</v>
      </c>
      <c r="I471" s="35">
        <v>5.9</v>
      </c>
      <c r="J471" s="35">
        <v>9.1999999999999993</v>
      </c>
      <c r="K471" s="35">
        <v>15.1</v>
      </c>
      <c r="L471" s="35">
        <v>19.5</v>
      </c>
      <c r="M471" s="35">
        <v>23.4</v>
      </c>
      <c r="N471" s="35">
        <v>23.3</v>
      </c>
      <c r="O471" s="35">
        <v>18.899999999999999</v>
      </c>
      <c r="P471" s="35">
        <v>13.2</v>
      </c>
      <c r="Q471" s="35">
        <v>7.8</v>
      </c>
      <c r="R471" s="35">
        <v>1.8</v>
      </c>
    </row>
    <row r="472" spans="1:18" hidden="1" x14ac:dyDescent="0.2">
      <c r="A472" s="33" t="str">
        <f t="shared" si="7"/>
        <v>住田平均気温(℃)</v>
      </c>
      <c r="B472" s="11"/>
      <c r="C472" s="35" t="s">
        <v>72</v>
      </c>
      <c r="D472" s="35" t="s">
        <v>76</v>
      </c>
      <c r="E472" s="35"/>
      <c r="F472" s="35" t="s">
        <v>78</v>
      </c>
      <c r="G472" s="35">
        <v>8</v>
      </c>
      <c r="H472" s="35">
        <v>8</v>
      </c>
      <c r="I472" s="35">
        <v>8</v>
      </c>
      <c r="J472" s="35">
        <v>8</v>
      </c>
      <c r="K472" s="35">
        <v>8</v>
      </c>
      <c r="L472" s="35">
        <v>8</v>
      </c>
      <c r="M472" s="35">
        <v>8</v>
      </c>
      <c r="N472" s="35">
        <v>8</v>
      </c>
      <c r="O472" s="35">
        <v>8</v>
      </c>
      <c r="P472" s="35">
        <v>8</v>
      </c>
      <c r="Q472" s="35">
        <v>8</v>
      </c>
      <c r="R472" s="35">
        <v>8</v>
      </c>
    </row>
    <row r="473" spans="1:18" hidden="1" x14ac:dyDescent="0.2">
      <c r="A473" s="33" t="str">
        <f t="shared" si="7"/>
        <v>住田平均気温(℃)</v>
      </c>
      <c r="B473" s="11"/>
      <c r="C473" s="35" t="s">
        <v>72</v>
      </c>
      <c r="D473" s="35" t="s">
        <v>76</v>
      </c>
      <c r="E473" s="35"/>
      <c r="F473" s="35" t="s">
        <v>79</v>
      </c>
      <c r="G473" s="35">
        <v>1</v>
      </c>
      <c r="H473" s="35">
        <v>1</v>
      </c>
      <c r="I473" s="35">
        <v>1</v>
      </c>
      <c r="J473" s="35">
        <v>1</v>
      </c>
      <c r="K473" s="35">
        <v>1</v>
      </c>
      <c r="L473" s="35">
        <v>1</v>
      </c>
      <c r="M473" s="35">
        <v>1</v>
      </c>
      <c r="N473" s="35">
        <v>1</v>
      </c>
      <c r="O473" s="35">
        <v>1</v>
      </c>
      <c r="P473" s="35">
        <v>1</v>
      </c>
      <c r="Q473" s="35">
        <v>1</v>
      </c>
      <c r="R473" s="35">
        <v>1</v>
      </c>
    </row>
    <row r="474" spans="1:18" hidden="1" x14ac:dyDescent="0.2">
      <c r="A474" s="33" t="str">
        <f t="shared" si="7"/>
        <v>住田平均気温(℃)過去1年平均(℃)</v>
      </c>
      <c r="B474" s="11"/>
      <c r="C474" s="35" t="s">
        <v>72</v>
      </c>
      <c r="D474" s="35" t="s">
        <v>76</v>
      </c>
      <c r="E474" s="35" t="s">
        <v>87</v>
      </c>
      <c r="F474" s="35"/>
      <c r="G474" s="35">
        <v>1.1000000000000001</v>
      </c>
      <c r="H474" s="35">
        <v>1.6</v>
      </c>
      <c r="I474" s="35">
        <v>5.2</v>
      </c>
      <c r="J474" s="35">
        <v>7.7</v>
      </c>
      <c r="K474" s="35">
        <v>15</v>
      </c>
      <c r="L474" s="35">
        <v>19.7</v>
      </c>
      <c r="M474" s="35">
        <v>20.7</v>
      </c>
      <c r="N474" s="35">
        <v>24.9</v>
      </c>
      <c r="O474" s="35">
        <v>21.1</v>
      </c>
      <c r="P474" s="35">
        <v>12.8</v>
      </c>
      <c r="Q474" s="35">
        <v>7.2</v>
      </c>
      <c r="R474" s="35">
        <v>0.4</v>
      </c>
    </row>
    <row r="475" spans="1:18" hidden="1" x14ac:dyDescent="0.2">
      <c r="A475" s="33" t="str">
        <f t="shared" si="7"/>
        <v>住田平均気温(℃)過去1年平均(℃)</v>
      </c>
      <c r="B475" s="11"/>
      <c r="C475" s="35" t="s">
        <v>72</v>
      </c>
      <c r="D475" s="35" t="s">
        <v>76</v>
      </c>
      <c r="E475" s="35" t="s">
        <v>87</v>
      </c>
      <c r="F475" s="35" t="s">
        <v>78</v>
      </c>
      <c r="G475" s="35">
        <v>8</v>
      </c>
      <c r="H475" s="35">
        <v>8</v>
      </c>
      <c r="I475" s="35">
        <v>8</v>
      </c>
      <c r="J475" s="35">
        <v>8</v>
      </c>
      <c r="K475" s="35">
        <v>8</v>
      </c>
      <c r="L475" s="35">
        <v>8</v>
      </c>
      <c r="M475" s="35">
        <v>8</v>
      </c>
      <c r="N475" s="35">
        <v>8</v>
      </c>
      <c r="O475" s="35">
        <v>8</v>
      </c>
      <c r="P475" s="35">
        <v>8</v>
      </c>
      <c r="Q475" s="35">
        <v>8</v>
      </c>
      <c r="R475" s="35">
        <v>8</v>
      </c>
    </row>
    <row r="476" spans="1:18" hidden="1" x14ac:dyDescent="0.2">
      <c r="A476" s="33" t="str">
        <f t="shared" si="7"/>
        <v>住田平均気温(℃)過去1年平均(℃)</v>
      </c>
      <c r="B476" s="11"/>
      <c r="C476" s="35" t="s">
        <v>72</v>
      </c>
      <c r="D476" s="35" t="s">
        <v>76</v>
      </c>
      <c r="E476" s="35" t="s">
        <v>87</v>
      </c>
      <c r="F476" s="35" t="s">
        <v>79</v>
      </c>
      <c r="G476" s="35">
        <v>1</v>
      </c>
      <c r="H476" s="35">
        <v>1</v>
      </c>
      <c r="I476" s="35">
        <v>1</v>
      </c>
      <c r="J476" s="35">
        <v>1</v>
      </c>
      <c r="K476" s="35">
        <v>1</v>
      </c>
      <c r="L476" s="35">
        <v>1</v>
      </c>
      <c r="M476" s="35">
        <v>1</v>
      </c>
      <c r="N476" s="35">
        <v>1</v>
      </c>
      <c r="O476" s="35">
        <v>1</v>
      </c>
      <c r="P476" s="35">
        <v>1</v>
      </c>
      <c r="Q476" s="35">
        <v>1</v>
      </c>
      <c r="R476" s="35">
        <v>1</v>
      </c>
    </row>
    <row r="477" spans="1:18" x14ac:dyDescent="0.2">
      <c r="A477" s="33" t="str">
        <f t="shared" si="7"/>
        <v>住田日照時間(時間)</v>
      </c>
      <c r="B477" s="11"/>
      <c r="C477" s="35" t="s">
        <v>72</v>
      </c>
      <c r="D477" s="35" t="s">
        <v>77</v>
      </c>
      <c r="E477" s="35"/>
      <c r="F477" s="35"/>
      <c r="G477" s="35">
        <v>99.3</v>
      </c>
      <c r="H477" s="35">
        <v>118</v>
      </c>
      <c r="I477" s="35">
        <v>184.7</v>
      </c>
      <c r="J477" s="35">
        <v>221.8</v>
      </c>
      <c r="K477" s="35">
        <v>179.2</v>
      </c>
      <c r="L477" s="35">
        <v>183.7</v>
      </c>
      <c r="M477" s="35">
        <v>151.69999999999999</v>
      </c>
      <c r="N477" s="35">
        <v>119.6</v>
      </c>
      <c r="O477" s="35">
        <v>159.4</v>
      </c>
      <c r="P477" s="35">
        <v>134.4</v>
      </c>
      <c r="Q477" s="35">
        <v>167.7</v>
      </c>
      <c r="R477" s="35">
        <v>98.9</v>
      </c>
    </row>
    <row r="478" spans="1:18" hidden="1" x14ac:dyDescent="0.2">
      <c r="A478" s="33" t="str">
        <f t="shared" si="7"/>
        <v>住田日照時間(時間)</v>
      </c>
      <c r="B478" s="11"/>
      <c r="C478" s="35" t="s">
        <v>72</v>
      </c>
      <c r="D478" s="35" t="s">
        <v>77</v>
      </c>
      <c r="E478" s="35"/>
      <c r="F478" s="35" t="s">
        <v>78</v>
      </c>
      <c r="G478" s="35">
        <v>8</v>
      </c>
      <c r="H478" s="35">
        <v>8</v>
      </c>
      <c r="I478" s="35">
        <v>5</v>
      </c>
      <c r="J478" s="35">
        <v>8</v>
      </c>
      <c r="K478" s="35">
        <v>8</v>
      </c>
      <c r="L478" s="35">
        <v>8</v>
      </c>
      <c r="M478" s="35">
        <v>8</v>
      </c>
      <c r="N478" s="35">
        <v>8</v>
      </c>
      <c r="O478" s="35">
        <v>8</v>
      </c>
      <c r="P478" s="35">
        <v>8</v>
      </c>
      <c r="Q478" s="35">
        <v>8</v>
      </c>
      <c r="R478" s="35">
        <v>8</v>
      </c>
    </row>
    <row r="479" spans="1:18" hidden="1" x14ac:dyDescent="0.2">
      <c r="A479" s="33" t="str">
        <f t="shared" si="7"/>
        <v>住田日照時間(時間)</v>
      </c>
      <c r="B479" s="11"/>
      <c r="C479" s="35" t="s">
        <v>72</v>
      </c>
      <c r="D479" s="35" t="s">
        <v>77</v>
      </c>
      <c r="E479" s="35"/>
      <c r="F479" s="35" t="s">
        <v>79</v>
      </c>
      <c r="G479" s="35">
        <v>1</v>
      </c>
      <c r="H479" s="35">
        <v>1</v>
      </c>
      <c r="I479" s="35">
        <v>2</v>
      </c>
      <c r="J479" s="35">
        <v>2</v>
      </c>
      <c r="K479" s="35">
        <v>2</v>
      </c>
      <c r="L479" s="35">
        <v>2</v>
      </c>
      <c r="M479" s="35">
        <v>2</v>
      </c>
      <c r="N479" s="35">
        <v>2</v>
      </c>
      <c r="O479" s="35">
        <v>2</v>
      </c>
      <c r="P479" s="35">
        <v>2</v>
      </c>
      <c r="Q479" s="35">
        <v>2</v>
      </c>
      <c r="R479" s="35">
        <v>2</v>
      </c>
    </row>
    <row r="480" spans="1:18" hidden="1" x14ac:dyDescent="0.2">
      <c r="A480" s="33" t="str">
        <f t="shared" si="7"/>
        <v>住田日照時間(時間)過去1年平均(時間)</v>
      </c>
      <c r="B480" s="11"/>
      <c r="C480" s="35" t="s">
        <v>72</v>
      </c>
      <c r="D480" s="35" t="s">
        <v>77</v>
      </c>
      <c r="E480" s="35" t="s">
        <v>88</v>
      </c>
      <c r="F480" s="35"/>
      <c r="G480" s="35">
        <v>89.5</v>
      </c>
      <c r="H480" s="35">
        <v>90.5</v>
      </c>
      <c r="I480" s="35"/>
      <c r="J480" s="35"/>
      <c r="K480" s="35"/>
      <c r="L480" s="35"/>
      <c r="M480" s="35"/>
      <c r="N480" s="35"/>
      <c r="O480" s="35"/>
      <c r="P480" s="35"/>
      <c r="Q480" s="35"/>
      <c r="R480" s="35"/>
    </row>
    <row r="481" spans="1:18" hidden="1" x14ac:dyDescent="0.2">
      <c r="A481" s="33" t="str">
        <f t="shared" si="7"/>
        <v>住田日照時間(時間)過去1年平均(時間)</v>
      </c>
      <c r="B481" s="11"/>
      <c r="C481" s="35" t="s">
        <v>72</v>
      </c>
      <c r="D481" s="35" t="s">
        <v>77</v>
      </c>
      <c r="E481" s="35" t="s">
        <v>88</v>
      </c>
      <c r="F481" s="35" t="s">
        <v>78</v>
      </c>
      <c r="G481" s="35">
        <v>8</v>
      </c>
      <c r="H481" s="35">
        <v>8</v>
      </c>
      <c r="I481" s="35">
        <v>1</v>
      </c>
      <c r="J481" s="35">
        <v>1</v>
      </c>
      <c r="K481" s="35">
        <v>1</v>
      </c>
      <c r="L481" s="35">
        <v>1</v>
      </c>
      <c r="M481" s="35">
        <v>1</v>
      </c>
      <c r="N481" s="35">
        <v>1</v>
      </c>
      <c r="O481" s="35">
        <v>1</v>
      </c>
      <c r="P481" s="35">
        <v>1</v>
      </c>
      <c r="Q481" s="35">
        <v>1</v>
      </c>
      <c r="R481" s="35">
        <v>1</v>
      </c>
    </row>
    <row r="482" spans="1:18" hidden="1" x14ac:dyDescent="0.2">
      <c r="A482" s="33" t="str">
        <f t="shared" si="7"/>
        <v>住田日照時間(時間)過去1年平均(時間)</v>
      </c>
      <c r="B482" s="11"/>
      <c r="C482" s="35" t="s">
        <v>72</v>
      </c>
      <c r="D482" s="35" t="s">
        <v>77</v>
      </c>
      <c r="E482" s="35" t="s">
        <v>88</v>
      </c>
      <c r="F482" s="35" t="s">
        <v>79</v>
      </c>
      <c r="G482" s="35">
        <v>1</v>
      </c>
      <c r="H482" s="35">
        <v>1</v>
      </c>
      <c r="I482" s="35">
        <v>2</v>
      </c>
      <c r="J482" s="35">
        <v>2</v>
      </c>
      <c r="K482" s="35">
        <v>2</v>
      </c>
      <c r="L482" s="35">
        <v>2</v>
      </c>
      <c r="M482" s="35">
        <v>2</v>
      </c>
      <c r="N482" s="35">
        <v>2</v>
      </c>
      <c r="O482" s="35">
        <v>2</v>
      </c>
      <c r="P482" s="35">
        <v>2</v>
      </c>
      <c r="Q482" s="35">
        <v>2</v>
      </c>
      <c r="R482" s="35">
        <v>2</v>
      </c>
    </row>
    <row r="483" spans="1:18" x14ac:dyDescent="0.2">
      <c r="A483" s="33" t="str">
        <f t="shared" si="7"/>
        <v>住田降水量の合計(mm)</v>
      </c>
      <c r="B483" s="11"/>
      <c r="C483" s="35" t="s">
        <v>72</v>
      </c>
      <c r="D483" s="35" t="s">
        <v>75</v>
      </c>
      <c r="E483" s="35"/>
      <c r="F483" s="35"/>
      <c r="G483" s="35">
        <v>27.5</v>
      </c>
      <c r="H483" s="35">
        <v>107.5</v>
      </c>
      <c r="I483" s="35">
        <v>148.5</v>
      </c>
      <c r="J483" s="35">
        <v>165.5</v>
      </c>
      <c r="K483" s="35">
        <v>113</v>
      </c>
      <c r="L483" s="35">
        <v>143.5</v>
      </c>
      <c r="M483" s="35">
        <v>252.5</v>
      </c>
      <c r="N483" s="35">
        <v>184.5</v>
      </c>
      <c r="O483" s="35">
        <v>216.5</v>
      </c>
      <c r="P483" s="35">
        <v>104.5</v>
      </c>
      <c r="Q483" s="35">
        <v>146</v>
      </c>
      <c r="R483" s="35">
        <v>85.5</v>
      </c>
    </row>
    <row r="484" spans="1:18" hidden="1" x14ac:dyDescent="0.2">
      <c r="A484" s="33" t="str">
        <f t="shared" si="7"/>
        <v>住田降水量の合計(mm)</v>
      </c>
      <c r="B484" s="11"/>
      <c r="C484" s="35" t="s">
        <v>72</v>
      </c>
      <c r="D484" s="35" t="s">
        <v>75</v>
      </c>
      <c r="E484" s="35"/>
      <c r="F484" s="35" t="s">
        <v>78</v>
      </c>
      <c r="G484" s="35">
        <v>8</v>
      </c>
      <c r="H484" s="35">
        <v>8</v>
      </c>
      <c r="I484" s="35">
        <v>8</v>
      </c>
      <c r="J484" s="35">
        <v>8</v>
      </c>
      <c r="K484" s="35">
        <v>8</v>
      </c>
      <c r="L484" s="35">
        <v>8</v>
      </c>
      <c r="M484" s="35">
        <v>8</v>
      </c>
      <c r="N484" s="35">
        <v>8</v>
      </c>
      <c r="O484" s="35">
        <v>8</v>
      </c>
      <c r="P484" s="35">
        <v>8</v>
      </c>
      <c r="Q484" s="35">
        <v>8</v>
      </c>
      <c r="R484" s="35">
        <v>8</v>
      </c>
    </row>
    <row r="485" spans="1:18" hidden="1" x14ac:dyDescent="0.2">
      <c r="A485" s="33" t="str">
        <f t="shared" si="7"/>
        <v>住田降水量の合計(mm)</v>
      </c>
      <c r="B485" s="11"/>
      <c r="C485" s="35" t="s">
        <v>72</v>
      </c>
      <c r="D485" s="35" t="s">
        <v>75</v>
      </c>
      <c r="E485" s="35"/>
      <c r="F485" s="35" t="s">
        <v>79</v>
      </c>
      <c r="G485" s="35">
        <v>1</v>
      </c>
      <c r="H485" s="35">
        <v>1</v>
      </c>
      <c r="I485" s="35">
        <v>1</v>
      </c>
      <c r="J485" s="35">
        <v>1</v>
      </c>
      <c r="K485" s="35">
        <v>1</v>
      </c>
      <c r="L485" s="35">
        <v>1</v>
      </c>
      <c r="M485" s="35">
        <v>1</v>
      </c>
      <c r="N485" s="35">
        <v>1</v>
      </c>
      <c r="O485" s="35">
        <v>1</v>
      </c>
      <c r="P485" s="35">
        <v>1</v>
      </c>
      <c r="Q485" s="35">
        <v>1</v>
      </c>
      <c r="R485" s="35">
        <v>1</v>
      </c>
    </row>
    <row r="486" spans="1:18" hidden="1" x14ac:dyDescent="0.2">
      <c r="A486" s="33" t="str">
        <f t="shared" si="7"/>
        <v>住田降水量の合計(mm)過去1年平均(mm)</v>
      </c>
      <c r="B486" s="11"/>
      <c r="C486" s="35" t="s">
        <v>72</v>
      </c>
      <c r="D486" s="35" t="s">
        <v>75</v>
      </c>
      <c r="E486" s="35" t="s">
        <v>89</v>
      </c>
      <c r="F486" s="35"/>
      <c r="G486" s="35">
        <v>66.5</v>
      </c>
      <c r="H486" s="35">
        <v>32</v>
      </c>
      <c r="I486" s="35">
        <v>110</v>
      </c>
      <c r="J486" s="35">
        <v>131.5</v>
      </c>
      <c r="K486" s="35">
        <v>76</v>
      </c>
      <c r="L486" s="35">
        <v>121</v>
      </c>
      <c r="M486" s="35">
        <v>294.5</v>
      </c>
      <c r="N486" s="35">
        <v>172</v>
      </c>
      <c r="O486" s="35">
        <v>170</v>
      </c>
      <c r="P486" s="35">
        <v>64</v>
      </c>
      <c r="Q486" s="35">
        <v>23.5</v>
      </c>
      <c r="R486" s="35">
        <v>32.5</v>
      </c>
    </row>
    <row r="487" spans="1:18" hidden="1" x14ac:dyDescent="0.2">
      <c r="A487" s="33" t="str">
        <f t="shared" si="7"/>
        <v>住田降水量の合計(mm)過去1年平均(mm)</v>
      </c>
      <c r="B487" s="11"/>
      <c r="C487" s="35" t="s">
        <v>72</v>
      </c>
      <c r="D487" s="35" t="s">
        <v>75</v>
      </c>
      <c r="E487" s="35" t="s">
        <v>89</v>
      </c>
      <c r="F487" s="35" t="s">
        <v>78</v>
      </c>
      <c r="G487" s="35">
        <v>8</v>
      </c>
      <c r="H487" s="35">
        <v>8</v>
      </c>
      <c r="I487" s="35">
        <v>8</v>
      </c>
      <c r="J487" s="35">
        <v>8</v>
      </c>
      <c r="K487" s="35">
        <v>8</v>
      </c>
      <c r="L487" s="35">
        <v>8</v>
      </c>
      <c r="M487" s="35">
        <v>8</v>
      </c>
      <c r="N487" s="35">
        <v>8</v>
      </c>
      <c r="O487" s="35">
        <v>8</v>
      </c>
      <c r="P487" s="35">
        <v>8</v>
      </c>
      <c r="Q487" s="35">
        <v>8</v>
      </c>
      <c r="R487" s="35">
        <v>8</v>
      </c>
    </row>
    <row r="488" spans="1:18" hidden="1" x14ac:dyDescent="0.2">
      <c r="A488" s="33" t="str">
        <f t="shared" si="7"/>
        <v>住田降水量の合計(mm)過去1年平均(mm)</v>
      </c>
      <c r="B488" s="11"/>
      <c r="C488" s="35" t="s">
        <v>72</v>
      </c>
      <c r="D488" s="35" t="s">
        <v>75</v>
      </c>
      <c r="E488" s="35" t="s">
        <v>89</v>
      </c>
      <c r="F488" s="35" t="s">
        <v>79</v>
      </c>
      <c r="G488" s="35">
        <v>1</v>
      </c>
      <c r="H488" s="35">
        <v>1</v>
      </c>
      <c r="I488" s="35">
        <v>1</v>
      </c>
      <c r="J488" s="35">
        <v>1</v>
      </c>
      <c r="K488" s="35">
        <v>1</v>
      </c>
      <c r="L488" s="35">
        <v>1</v>
      </c>
      <c r="M488" s="35">
        <v>1</v>
      </c>
      <c r="N488" s="35">
        <v>1</v>
      </c>
      <c r="O488" s="35">
        <v>1</v>
      </c>
      <c r="P488" s="35">
        <v>1</v>
      </c>
      <c r="Q488" s="35">
        <v>1</v>
      </c>
      <c r="R488" s="35">
        <v>1</v>
      </c>
    </row>
    <row r="489" spans="1:18" x14ac:dyDescent="0.2">
      <c r="A489" s="33" t="str">
        <f t="shared" si="7"/>
        <v>一関平均気温(℃)</v>
      </c>
      <c r="B489" s="11"/>
      <c r="C489" s="35" t="s">
        <v>73</v>
      </c>
      <c r="D489" s="35" t="s">
        <v>76</v>
      </c>
      <c r="E489" s="35"/>
      <c r="F489" s="35"/>
      <c r="G489" s="35">
        <v>-1.6</v>
      </c>
      <c r="H489" s="35">
        <v>1.3</v>
      </c>
      <c r="I489" s="35">
        <v>6.8</v>
      </c>
      <c r="J489" s="35">
        <v>10.4</v>
      </c>
      <c r="K489" s="35">
        <v>16.3</v>
      </c>
      <c r="L489" s="35">
        <v>20.9</v>
      </c>
      <c r="M489" s="35">
        <v>24.3</v>
      </c>
      <c r="N489" s="35">
        <v>24.4</v>
      </c>
      <c r="O489" s="35">
        <v>20.100000000000001</v>
      </c>
      <c r="P489" s="35">
        <v>14.2</v>
      </c>
      <c r="Q489" s="35">
        <v>8.6999999999999993</v>
      </c>
      <c r="R489" s="35">
        <v>2.1</v>
      </c>
    </row>
    <row r="490" spans="1:18" hidden="1" x14ac:dyDescent="0.2">
      <c r="A490" s="33" t="str">
        <f t="shared" si="7"/>
        <v>一関平均気温(℃)</v>
      </c>
      <c r="B490" s="11"/>
      <c r="C490" s="35" t="s">
        <v>73</v>
      </c>
      <c r="D490" s="35" t="s">
        <v>76</v>
      </c>
      <c r="E490" s="35"/>
      <c r="F490" s="35" t="s">
        <v>78</v>
      </c>
      <c r="G490" s="35">
        <v>8</v>
      </c>
      <c r="H490" s="35">
        <v>8</v>
      </c>
      <c r="I490" s="35">
        <v>5</v>
      </c>
      <c r="J490" s="35">
        <v>8</v>
      </c>
      <c r="K490" s="35">
        <v>8</v>
      </c>
      <c r="L490" s="35">
        <v>8</v>
      </c>
      <c r="M490" s="35">
        <v>8</v>
      </c>
      <c r="N490" s="35">
        <v>8</v>
      </c>
      <c r="O490" s="35">
        <v>8</v>
      </c>
      <c r="P490" s="35">
        <v>8</v>
      </c>
      <c r="Q490" s="35">
        <v>5</v>
      </c>
      <c r="R490" s="35">
        <v>8</v>
      </c>
    </row>
    <row r="491" spans="1:18" hidden="1" x14ac:dyDescent="0.2">
      <c r="A491" s="33" t="str">
        <f t="shared" si="7"/>
        <v>一関平均気温(℃)</v>
      </c>
      <c r="B491" s="11"/>
      <c r="C491" s="35" t="s">
        <v>73</v>
      </c>
      <c r="D491" s="35" t="s">
        <v>76</v>
      </c>
      <c r="E491" s="35"/>
      <c r="F491" s="35" t="s">
        <v>79</v>
      </c>
      <c r="G491" s="35">
        <v>1</v>
      </c>
      <c r="H491" s="35">
        <v>1</v>
      </c>
      <c r="I491" s="35">
        <v>1</v>
      </c>
      <c r="J491" s="35">
        <v>1</v>
      </c>
      <c r="K491" s="35">
        <v>1</v>
      </c>
      <c r="L491" s="35">
        <v>1</v>
      </c>
      <c r="M491" s="35">
        <v>1</v>
      </c>
      <c r="N491" s="35">
        <v>1</v>
      </c>
      <c r="O491" s="35">
        <v>1</v>
      </c>
      <c r="P491" s="35">
        <v>1</v>
      </c>
      <c r="Q491" s="35">
        <v>1</v>
      </c>
      <c r="R491" s="35">
        <v>1</v>
      </c>
    </row>
    <row r="492" spans="1:18" hidden="1" x14ac:dyDescent="0.2">
      <c r="A492" s="33" t="str">
        <f t="shared" si="7"/>
        <v>一関平均気温(℃)過去1年平均(℃)</v>
      </c>
      <c r="B492" s="11"/>
      <c r="C492" s="35" t="s">
        <v>73</v>
      </c>
      <c r="D492" s="35" t="s">
        <v>76</v>
      </c>
      <c r="E492" s="35" t="s">
        <v>87</v>
      </c>
      <c r="F492" s="35"/>
      <c r="G492" s="35">
        <v>1.9</v>
      </c>
      <c r="H492" s="35">
        <v>2.5</v>
      </c>
      <c r="I492" s="35">
        <v>6.1</v>
      </c>
      <c r="J492" s="35">
        <v>8.9</v>
      </c>
      <c r="K492" s="35">
        <v>16.2</v>
      </c>
      <c r="L492" s="35">
        <v>21.2</v>
      </c>
      <c r="M492" s="35">
        <v>21.5</v>
      </c>
      <c r="N492" s="35">
        <v>25.8</v>
      </c>
      <c r="O492" s="35">
        <v>21.8</v>
      </c>
      <c r="P492" s="35">
        <v>13.7</v>
      </c>
      <c r="Q492" s="35">
        <v>8.1</v>
      </c>
      <c r="R492" s="35">
        <v>1.1000000000000001</v>
      </c>
    </row>
    <row r="493" spans="1:18" hidden="1" x14ac:dyDescent="0.2">
      <c r="A493" s="33" t="str">
        <f t="shared" si="7"/>
        <v>一関平均気温(℃)過去1年平均(℃)</v>
      </c>
      <c r="B493" s="11"/>
      <c r="C493" s="35" t="s">
        <v>73</v>
      </c>
      <c r="D493" s="35" t="s">
        <v>76</v>
      </c>
      <c r="E493" s="35" t="s">
        <v>87</v>
      </c>
      <c r="F493" s="35" t="s">
        <v>78</v>
      </c>
      <c r="G493" s="35">
        <v>8</v>
      </c>
      <c r="H493" s="35">
        <v>8</v>
      </c>
      <c r="I493" s="35">
        <v>8</v>
      </c>
      <c r="J493" s="35">
        <v>8</v>
      </c>
      <c r="K493" s="35">
        <v>8</v>
      </c>
      <c r="L493" s="35">
        <v>8</v>
      </c>
      <c r="M493" s="35">
        <v>8</v>
      </c>
      <c r="N493" s="35">
        <v>8</v>
      </c>
      <c r="O493" s="35">
        <v>8</v>
      </c>
      <c r="P493" s="35">
        <v>8</v>
      </c>
      <c r="Q493" s="35">
        <v>8</v>
      </c>
      <c r="R493" s="35">
        <v>8</v>
      </c>
    </row>
    <row r="494" spans="1:18" hidden="1" x14ac:dyDescent="0.2">
      <c r="A494" s="33" t="str">
        <f t="shared" si="7"/>
        <v>一関平均気温(℃)過去1年平均(℃)</v>
      </c>
      <c r="B494" s="11"/>
      <c r="C494" s="35" t="s">
        <v>73</v>
      </c>
      <c r="D494" s="35" t="s">
        <v>76</v>
      </c>
      <c r="E494" s="35" t="s">
        <v>87</v>
      </c>
      <c r="F494" s="35" t="s">
        <v>79</v>
      </c>
      <c r="G494" s="35">
        <v>1</v>
      </c>
      <c r="H494" s="35">
        <v>1</v>
      </c>
      <c r="I494" s="35">
        <v>1</v>
      </c>
      <c r="J494" s="35">
        <v>1</v>
      </c>
      <c r="K494" s="35">
        <v>1</v>
      </c>
      <c r="L494" s="35">
        <v>1</v>
      </c>
      <c r="M494" s="35">
        <v>1</v>
      </c>
      <c r="N494" s="35">
        <v>1</v>
      </c>
      <c r="O494" s="35">
        <v>1</v>
      </c>
      <c r="P494" s="35">
        <v>1</v>
      </c>
      <c r="Q494" s="35">
        <v>1</v>
      </c>
      <c r="R494" s="35">
        <v>1</v>
      </c>
    </row>
    <row r="495" spans="1:18" x14ac:dyDescent="0.2">
      <c r="A495" s="33" t="str">
        <f t="shared" si="7"/>
        <v>一関日照時間(時間)</v>
      </c>
      <c r="B495" s="11"/>
      <c r="C495" s="35" t="s">
        <v>73</v>
      </c>
      <c r="D495" s="35" t="s">
        <v>77</v>
      </c>
      <c r="E495" s="35"/>
      <c r="F495" s="35"/>
      <c r="G495" s="35">
        <v>105.1</v>
      </c>
      <c r="H495" s="35">
        <v>146.80000000000001</v>
      </c>
      <c r="I495" s="35">
        <v>185.6</v>
      </c>
      <c r="J495" s="35">
        <v>216.3</v>
      </c>
      <c r="K495" s="35">
        <v>167.2</v>
      </c>
      <c r="L495" s="35">
        <v>172.5</v>
      </c>
      <c r="M495" s="35">
        <v>132.69999999999999</v>
      </c>
      <c r="N495" s="35">
        <v>109.6</v>
      </c>
      <c r="O495" s="35">
        <v>142.1</v>
      </c>
      <c r="P495" s="35">
        <v>114</v>
      </c>
      <c r="Q495" s="35">
        <v>158</v>
      </c>
      <c r="R495" s="35">
        <v>99.8</v>
      </c>
    </row>
    <row r="496" spans="1:18" hidden="1" x14ac:dyDescent="0.2">
      <c r="A496" s="33" t="str">
        <f t="shared" si="7"/>
        <v>一関日照時間(時間)</v>
      </c>
      <c r="B496" s="11"/>
      <c r="C496" s="35" t="s">
        <v>73</v>
      </c>
      <c r="D496" s="35" t="s">
        <v>77</v>
      </c>
      <c r="E496" s="35"/>
      <c r="F496" s="35" t="s">
        <v>78</v>
      </c>
      <c r="G496" s="35">
        <v>8</v>
      </c>
      <c r="H496" s="35">
        <v>8</v>
      </c>
      <c r="I496" s="35">
        <v>5</v>
      </c>
      <c r="J496" s="35">
        <v>8</v>
      </c>
      <c r="K496" s="35">
        <v>8</v>
      </c>
      <c r="L496" s="35">
        <v>8</v>
      </c>
      <c r="M496" s="35">
        <v>8</v>
      </c>
      <c r="N496" s="35">
        <v>8</v>
      </c>
      <c r="O496" s="35">
        <v>8</v>
      </c>
      <c r="P496" s="35">
        <v>8</v>
      </c>
      <c r="Q496" s="35">
        <v>8</v>
      </c>
      <c r="R496" s="35">
        <v>8</v>
      </c>
    </row>
    <row r="497" spans="1:18" hidden="1" x14ac:dyDescent="0.2">
      <c r="A497" s="33" t="str">
        <f t="shared" si="7"/>
        <v>一関日照時間(時間)</v>
      </c>
      <c r="B497" s="11"/>
      <c r="C497" s="35" t="s">
        <v>73</v>
      </c>
      <c r="D497" s="35" t="s">
        <v>77</v>
      </c>
      <c r="E497" s="35"/>
      <c r="F497" s="35" t="s">
        <v>79</v>
      </c>
      <c r="G497" s="35">
        <v>1</v>
      </c>
      <c r="H497" s="35">
        <v>1</v>
      </c>
      <c r="I497" s="35">
        <v>2</v>
      </c>
      <c r="J497" s="35">
        <v>2</v>
      </c>
      <c r="K497" s="35">
        <v>2</v>
      </c>
      <c r="L497" s="35">
        <v>2</v>
      </c>
      <c r="M497" s="35">
        <v>2</v>
      </c>
      <c r="N497" s="35">
        <v>2</v>
      </c>
      <c r="O497" s="35">
        <v>2</v>
      </c>
      <c r="P497" s="35">
        <v>2</v>
      </c>
      <c r="Q497" s="35">
        <v>2</v>
      </c>
      <c r="R497" s="35">
        <v>2</v>
      </c>
    </row>
    <row r="498" spans="1:18" hidden="1" x14ac:dyDescent="0.2">
      <c r="A498" s="33" t="str">
        <f t="shared" si="7"/>
        <v>一関日照時間(時間)過去1年平均(時間)</v>
      </c>
      <c r="B498" s="11"/>
      <c r="C498" s="35" t="s">
        <v>73</v>
      </c>
      <c r="D498" s="35" t="s">
        <v>77</v>
      </c>
      <c r="E498" s="35" t="s">
        <v>88</v>
      </c>
      <c r="F498" s="35"/>
      <c r="G498" s="35">
        <v>109</v>
      </c>
      <c r="H498" s="35">
        <v>113.8</v>
      </c>
      <c r="I498" s="35"/>
      <c r="J498" s="35"/>
      <c r="K498" s="35"/>
      <c r="L498" s="35"/>
      <c r="M498" s="35"/>
      <c r="N498" s="35"/>
      <c r="O498" s="35"/>
      <c r="P498" s="35"/>
      <c r="Q498" s="35"/>
      <c r="R498" s="35"/>
    </row>
    <row r="499" spans="1:18" hidden="1" x14ac:dyDescent="0.2">
      <c r="A499" s="33" t="str">
        <f t="shared" si="7"/>
        <v>一関日照時間(時間)過去1年平均(時間)</v>
      </c>
      <c r="B499" s="11"/>
      <c r="C499" s="35" t="s">
        <v>73</v>
      </c>
      <c r="D499" s="35" t="s">
        <v>77</v>
      </c>
      <c r="E499" s="35" t="s">
        <v>88</v>
      </c>
      <c r="F499" s="35" t="s">
        <v>78</v>
      </c>
      <c r="G499" s="35">
        <v>8</v>
      </c>
      <c r="H499" s="35">
        <v>8</v>
      </c>
      <c r="I499" s="35">
        <v>1</v>
      </c>
      <c r="J499" s="35">
        <v>1</v>
      </c>
      <c r="K499" s="35">
        <v>1</v>
      </c>
      <c r="L499" s="35">
        <v>1</v>
      </c>
      <c r="M499" s="35">
        <v>1</v>
      </c>
      <c r="N499" s="35">
        <v>1</v>
      </c>
      <c r="O499" s="35">
        <v>1</v>
      </c>
      <c r="P499" s="35">
        <v>1</v>
      </c>
      <c r="Q499" s="35">
        <v>1</v>
      </c>
      <c r="R499" s="35">
        <v>1</v>
      </c>
    </row>
    <row r="500" spans="1:18" hidden="1" x14ac:dyDescent="0.2">
      <c r="A500" s="33" t="str">
        <f t="shared" si="7"/>
        <v>一関日照時間(時間)過去1年平均(時間)</v>
      </c>
      <c r="B500" s="11"/>
      <c r="C500" s="35" t="s">
        <v>73</v>
      </c>
      <c r="D500" s="35" t="s">
        <v>77</v>
      </c>
      <c r="E500" s="35" t="s">
        <v>88</v>
      </c>
      <c r="F500" s="35" t="s">
        <v>79</v>
      </c>
      <c r="G500" s="35">
        <v>1</v>
      </c>
      <c r="H500" s="35">
        <v>1</v>
      </c>
      <c r="I500" s="35">
        <v>2</v>
      </c>
      <c r="J500" s="35">
        <v>2</v>
      </c>
      <c r="K500" s="35">
        <v>2</v>
      </c>
      <c r="L500" s="35">
        <v>2</v>
      </c>
      <c r="M500" s="35">
        <v>2</v>
      </c>
      <c r="N500" s="35">
        <v>2</v>
      </c>
      <c r="O500" s="35">
        <v>2</v>
      </c>
      <c r="P500" s="35">
        <v>2</v>
      </c>
      <c r="Q500" s="35">
        <v>2</v>
      </c>
      <c r="R500" s="35">
        <v>2</v>
      </c>
    </row>
    <row r="501" spans="1:18" x14ac:dyDescent="0.2">
      <c r="A501" s="33" t="str">
        <f t="shared" si="7"/>
        <v>一関降水量の合計(mm)</v>
      </c>
      <c r="B501" s="11"/>
      <c r="C501" s="35" t="s">
        <v>73</v>
      </c>
      <c r="D501" s="35" t="s">
        <v>75</v>
      </c>
      <c r="E501" s="35"/>
      <c r="F501" s="35"/>
      <c r="G501" s="35">
        <v>27.5</v>
      </c>
      <c r="H501" s="35">
        <v>80.5</v>
      </c>
      <c r="I501" s="35">
        <v>66.5</v>
      </c>
      <c r="J501" s="35">
        <v>150.5</v>
      </c>
      <c r="K501" s="35">
        <v>72</v>
      </c>
      <c r="L501" s="35">
        <v>104</v>
      </c>
      <c r="M501" s="35">
        <v>155.5</v>
      </c>
      <c r="N501" s="35">
        <v>133</v>
      </c>
      <c r="O501" s="35">
        <v>145</v>
      </c>
      <c r="P501" s="35">
        <v>102</v>
      </c>
      <c r="Q501" s="35">
        <v>86.5</v>
      </c>
      <c r="R501" s="35">
        <v>77.5</v>
      </c>
    </row>
    <row r="502" spans="1:18" hidden="1" x14ac:dyDescent="0.2">
      <c r="A502" s="33" t="str">
        <f t="shared" si="7"/>
        <v>一関降水量の合計(mm)</v>
      </c>
      <c r="B502" s="11"/>
      <c r="C502" s="35" t="s">
        <v>73</v>
      </c>
      <c r="D502" s="35" t="s">
        <v>75</v>
      </c>
      <c r="E502" s="35"/>
      <c r="F502" s="35" t="s">
        <v>78</v>
      </c>
      <c r="G502" s="35">
        <v>8</v>
      </c>
      <c r="H502" s="35">
        <v>8</v>
      </c>
      <c r="I502" s="35">
        <v>5</v>
      </c>
      <c r="J502" s="35">
        <v>8</v>
      </c>
      <c r="K502" s="35">
        <v>8</v>
      </c>
      <c r="L502" s="35">
        <v>8</v>
      </c>
      <c r="M502" s="35">
        <v>8</v>
      </c>
      <c r="N502" s="35">
        <v>8</v>
      </c>
      <c r="O502" s="35">
        <v>8</v>
      </c>
      <c r="P502" s="35">
        <v>8</v>
      </c>
      <c r="Q502" s="35">
        <v>5</v>
      </c>
      <c r="R502" s="35">
        <v>8</v>
      </c>
    </row>
    <row r="503" spans="1:18" hidden="1" x14ac:dyDescent="0.2">
      <c r="A503" s="33" t="str">
        <f t="shared" si="7"/>
        <v>一関降水量の合計(mm)</v>
      </c>
      <c r="B503" s="11"/>
      <c r="C503" s="35" t="s">
        <v>73</v>
      </c>
      <c r="D503" s="35" t="s">
        <v>75</v>
      </c>
      <c r="E503" s="35"/>
      <c r="F503" s="35" t="s">
        <v>79</v>
      </c>
      <c r="G503" s="35">
        <v>1</v>
      </c>
      <c r="H503" s="35">
        <v>1</v>
      </c>
      <c r="I503" s="35">
        <v>1</v>
      </c>
      <c r="J503" s="35">
        <v>1</v>
      </c>
      <c r="K503" s="35">
        <v>1</v>
      </c>
      <c r="L503" s="35">
        <v>1</v>
      </c>
      <c r="M503" s="35">
        <v>1</v>
      </c>
      <c r="N503" s="35">
        <v>1</v>
      </c>
      <c r="O503" s="35">
        <v>1</v>
      </c>
      <c r="P503" s="35">
        <v>1</v>
      </c>
      <c r="Q503" s="35">
        <v>1</v>
      </c>
      <c r="R503" s="35">
        <v>1</v>
      </c>
    </row>
    <row r="504" spans="1:18" hidden="1" x14ac:dyDescent="0.2">
      <c r="A504" s="33" t="str">
        <f t="shared" si="7"/>
        <v>一関降水量の合計(mm)過去1年平均(mm)</v>
      </c>
      <c r="B504" s="11"/>
      <c r="C504" s="35" t="s">
        <v>73</v>
      </c>
      <c r="D504" s="35" t="s">
        <v>75</v>
      </c>
      <c r="E504" s="35" t="s">
        <v>89</v>
      </c>
      <c r="F504" s="35"/>
      <c r="G504" s="35">
        <v>58.5</v>
      </c>
      <c r="H504" s="35">
        <v>32.5</v>
      </c>
      <c r="I504" s="35">
        <v>84</v>
      </c>
      <c r="J504" s="35">
        <v>105</v>
      </c>
      <c r="K504" s="35">
        <v>101.5</v>
      </c>
      <c r="L504" s="35">
        <v>58.5</v>
      </c>
      <c r="M504" s="35">
        <v>411.5</v>
      </c>
      <c r="N504" s="35">
        <v>97</v>
      </c>
      <c r="O504" s="35">
        <v>211.5</v>
      </c>
      <c r="P504" s="35">
        <v>46.5</v>
      </c>
      <c r="Q504" s="35">
        <v>20.5</v>
      </c>
      <c r="R504" s="35">
        <v>79</v>
      </c>
    </row>
    <row r="505" spans="1:18" hidden="1" x14ac:dyDescent="0.2">
      <c r="A505" s="33" t="str">
        <f t="shared" si="7"/>
        <v>一関降水量の合計(mm)過去1年平均(mm)</v>
      </c>
      <c r="B505" s="11"/>
      <c r="C505" s="35" t="s">
        <v>73</v>
      </c>
      <c r="D505" s="35" t="s">
        <v>75</v>
      </c>
      <c r="E505" s="35" t="s">
        <v>89</v>
      </c>
      <c r="F505" s="35" t="s">
        <v>78</v>
      </c>
      <c r="G505" s="35">
        <v>8</v>
      </c>
      <c r="H505" s="35">
        <v>8</v>
      </c>
      <c r="I505" s="35">
        <v>8</v>
      </c>
      <c r="J505" s="35">
        <v>8</v>
      </c>
      <c r="K505" s="35">
        <v>8</v>
      </c>
      <c r="L505" s="35">
        <v>8</v>
      </c>
      <c r="M505" s="35">
        <v>8</v>
      </c>
      <c r="N505" s="35">
        <v>8</v>
      </c>
      <c r="O505" s="35">
        <v>8</v>
      </c>
      <c r="P505" s="35">
        <v>8</v>
      </c>
      <c r="Q505" s="35">
        <v>8</v>
      </c>
      <c r="R505" s="35">
        <v>8</v>
      </c>
    </row>
    <row r="506" spans="1:18" hidden="1" x14ac:dyDescent="0.2">
      <c r="A506" s="33" t="str">
        <f t="shared" si="7"/>
        <v>一関降水量の合計(mm)過去1年平均(mm)</v>
      </c>
      <c r="B506" s="11"/>
      <c r="C506" s="35" t="s">
        <v>73</v>
      </c>
      <c r="D506" s="35" t="s">
        <v>75</v>
      </c>
      <c r="E506" s="35" t="s">
        <v>89</v>
      </c>
      <c r="F506" s="35" t="s">
        <v>79</v>
      </c>
      <c r="G506" s="35">
        <v>1</v>
      </c>
      <c r="H506" s="35">
        <v>1</v>
      </c>
      <c r="I506" s="35">
        <v>1</v>
      </c>
      <c r="J506" s="35">
        <v>1</v>
      </c>
      <c r="K506" s="35">
        <v>1</v>
      </c>
      <c r="L506" s="35">
        <v>1</v>
      </c>
      <c r="M506" s="35">
        <v>1</v>
      </c>
      <c r="N506" s="35">
        <v>1</v>
      </c>
      <c r="O506" s="35">
        <v>1</v>
      </c>
      <c r="P506" s="35">
        <v>1</v>
      </c>
      <c r="Q506" s="35">
        <v>1</v>
      </c>
      <c r="R506" s="35">
        <v>1</v>
      </c>
    </row>
    <row r="507" spans="1:18" x14ac:dyDescent="0.2">
      <c r="A507" s="33" t="str">
        <f t="shared" si="7"/>
        <v>千厩平均気温(℃)</v>
      </c>
      <c r="B507" s="11"/>
      <c r="C507" s="35" t="s">
        <v>74</v>
      </c>
      <c r="D507" s="35" t="s">
        <v>76</v>
      </c>
      <c r="E507" s="35"/>
      <c r="F507" s="35"/>
      <c r="G507" s="35">
        <v>-2.2999999999999998</v>
      </c>
      <c r="H507" s="35">
        <v>0.6</v>
      </c>
      <c r="I507" s="35">
        <v>6</v>
      </c>
      <c r="J507" s="35">
        <v>9.1999999999999993</v>
      </c>
      <c r="K507" s="35">
        <v>15.1</v>
      </c>
      <c r="L507" s="35">
        <v>19.600000000000001</v>
      </c>
      <c r="M507" s="35">
        <v>23.2</v>
      </c>
      <c r="N507" s="35">
        <v>23.4</v>
      </c>
      <c r="O507" s="35">
        <v>18.899999999999999</v>
      </c>
      <c r="P507" s="35">
        <v>13.2</v>
      </c>
      <c r="Q507" s="35">
        <v>7.5</v>
      </c>
      <c r="R507" s="35">
        <v>1.3</v>
      </c>
    </row>
    <row r="508" spans="1:18" hidden="1" x14ac:dyDescent="0.2">
      <c r="A508" s="33" t="str">
        <f t="shared" si="7"/>
        <v>千厩平均気温(℃)</v>
      </c>
      <c r="B508" s="11"/>
      <c r="C508" s="35" t="s">
        <v>74</v>
      </c>
      <c r="D508" s="35" t="s">
        <v>76</v>
      </c>
      <c r="E508" s="35"/>
      <c r="F508" s="35" t="s">
        <v>78</v>
      </c>
      <c r="G508" s="35">
        <v>8</v>
      </c>
      <c r="H508" s="35">
        <v>8</v>
      </c>
      <c r="I508" s="35">
        <v>8</v>
      </c>
      <c r="J508" s="35">
        <v>8</v>
      </c>
      <c r="K508" s="35">
        <v>8</v>
      </c>
      <c r="L508" s="35">
        <v>8</v>
      </c>
      <c r="M508" s="35">
        <v>8</v>
      </c>
      <c r="N508" s="35">
        <v>8</v>
      </c>
      <c r="O508" s="35">
        <v>8</v>
      </c>
      <c r="P508" s="35">
        <v>8</v>
      </c>
      <c r="Q508" s="35">
        <v>8</v>
      </c>
      <c r="R508" s="35">
        <v>8</v>
      </c>
    </row>
    <row r="509" spans="1:18" hidden="1" x14ac:dyDescent="0.2">
      <c r="A509" s="33" t="str">
        <f t="shared" si="7"/>
        <v>千厩平均気温(℃)</v>
      </c>
      <c r="B509" s="11"/>
      <c r="C509" s="35" t="s">
        <v>74</v>
      </c>
      <c r="D509" s="35" t="s">
        <v>76</v>
      </c>
      <c r="E509" s="35"/>
      <c r="F509" s="35" t="s">
        <v>79</v>
      </c>
      <c r="G509" s="35">
        <v>1</v>
      </c>
      <c r="H509" s="35">
        <v>1</v>
      </c>
      <c r="I509" s="35">
        <v>1</v>
      </c>
      <c r="J509" s="35">
        <v>1</v>
      </c>
      <c r="K509" s="35">
        <v>1</v>
      </c>
      <c r="L509" s="35">
        <v>1</v>
      </c>
      <c r="M509" s="35">
        <v>1</v>
      </c>
      <c r="N509" s="35">
        <v>1</v>
      </c>
      <c r="O509" s="35">
        <v>1</v>
      </c>
      <c r="P509" s="35">
        <v>1</v>
      </c>
      <c r="Q509" s="35">
        <v>1</v>
      </c>
      <c r="R509" s="35">
        <v>1</v>
      </c>
    </row>
    <row r="510" spans="1:18" hidden="1" x14ac:dyDescent="0.2">
      <c r="A510" s="33" t="str">
        <f t="shared" si="7"/>
        <v>千厩平均気温(℃)過去1年平均(℃)</v>
      </c>
      <c r="B510" s="11"/>
      <c r="C510" s="35" t="s">
        <v>74</v>
      </c>
      <c r="D510" s="35" t="s">
        <v>76</v>
      </c>
      <c r="E510" s="35" t="s">
        <v>87</v>
      </c>
      <c r="F510" s="35"/>
      <c r="G510" s="35">
        <v>0.9</v>
      </c>
      <c r="H510" s="35">
        <v>1.6</v>
      </c>
      <c r="I510" s="35">
        <v>5.0999999999999996</v>
      </c>
      <c r="J510" s="35">
        <v>7.7</v>
      </c>
      <c r="K510" s="35">
        <v>15.1</v>
      </c>
      <c r="L510" s="35">
        <v>19.899999999999999</v>
      </c>
      <c r="M510" s="35">
        <v>20.8</v>
      </c>
      <c r="N510" s="35">
        <v>24.9</v>
      </c>
      <c r="O510" s="35">
        <v>20.9</v>
      </c>
      <c r="P510" s="35">
        <v>12.7</v>
      </c>
      <c r="Q510" s="35">
        <v>7.1</v>
      </c>
      <c r="R510" s="35">
        <v>0.1</v>
      </c>
    </row>
    <row r="511" spans="1:18" hidden="1" x14ac:dyDescent="0.2">
      <c r="A511" s="33" t="str">
        <f t="shared" si="7"/>
        <v>千厩平均気温(℃)過去1年平均(℃)</v>
      </c>
      <c r="B511" s="11"/>
      <c r="C511" s="35" t="s">
        <v>74</v>
      </c>
      <c r="D511" s="35" t="s">
        <v>76</v>
      </c>
      <c r="E511" s="35" t="s">
        <v>87</v>
      </c>
      <c r="F511" s="35" t="s">
        <v>78</v>
      </c>
      <c r="G511" s="35">
        <v>8</v>
      </c>
      <c r="H511" s="35">
        <v>8</v>
      </c>
      <c r="I511" s="35">
        <v>8</v>
      </c>
      <c r="J511" s="35">
        <v>8</v>
      </c>
      <c r="K511" s="35">
        <v>8</v>
      </c>
      <c r="L511" s="35">
        <v>8</v>
      </c>
      <c r="M511" s="35">
        <v>8</v>
      </c>
      <c r="N511" s="35">
        <v>8</v>
      </c>
      <c r="O511" s="35">
        <v>8</v>
      </c>
      <c r="P511" s="35">
        <v>8</v>
      </c>
      <c r="Q511" s="35">
        <v>8</v>
      </c>
      <c r="R511" s="35">
        <v>8</v>
      </c>
    </row>
    <row r="512" spans="1:18" hidden="1" x14ac:dyDescent="0.2">
      <c r="A512" s="33" t="str">
        <f t="shared" si="7"/>
        <v>千厩平均気温(℃)過去1年平均(℃)</v>
      </c>
      <c r="B512" s="11"/>
      <c r="C512" s="35" t="s">
        <v>74</v>
      </c>
      <c r="D512" s="35" t="s">
        <v>76</v>
      </c>
      <c r="E512" s="35" t="s">
        <v>87</v>
      </c>
      <c r="F512" s="35" t="s">
        <v>79</v>
      </c>
      <c r="G512" s="35">
        <v>1</v>
      </c>
      <c r="H512" s="35">
        <v>1</v>
      </c>
      <c r="I512" s="35">
        <v>1</v>
      </c>
      <c r="J512" s="35">
        <v>1</v>
      </c>
      <c r="K512" s="35">
        <v>1</v>
      </c>
      <c r="L512" s="35">
        <v>1</v>
      </c>
      <c r="M512" s="35">
        <v>1</v>
      </c>
      <c r="N512" s="35">
        <v>1</v>
      </c>
      <c r="O512" s="35">
        <v>1</v>
      </c>
      <c r="P512" s="35">
        <v>1</v>
      </c>
      <c r="Q512" s="35">
        <v>1</v>
      </c>
      <c r="R512" s="35">
        <v>1</v>
      </c>
    </row>
    <row r="513" spans="1:18" x14ac:dyDescent="0.2">
      <c r="A513" s="33" t="str">
        <f t="shared" si="7"/>
        <v>千厩日照時間(時間)</v>
      </c>
      <c r="B513" s="11"/>
      <c r="C513" s="35" t="s">
        <v>74</v>
      </c>
      <c r="D513" s="35" t="s">
        <v>77</v>
      </c>
      <c r="E513" s="35"/>
      <c r="F513" s="35"/>
      <c r="G513" s="35">
        <v>117.3</v>
      </c>
      <c r="H513" s="35">
        <v>156.80000000000001</v>
      </c>
      <c r="I513" s="35">
        <v>193.5</v>
      </c>
      <c r="J513" s="35">
        <v>221.6</v>
      </c>
      <c r="K513" s="35">
        <v>185.2</v>
      </c>
      <c r="L513" s="35">
        <v>175.3</v>
      </c>
      <c r="M513" s="35">
        <v>138.9</v>
      </c>
      <c r="N513" s="35">
        <v>122.4</v>
      </c>
      <c r="O513" s="35">
        <v>153.9</v>
      </c>
      <c r="P513" s="35">
        <v>129.6</v>
      </c>
      <c r="Q513" s="35">
        <v>173.1</v>
      </c>
      <c r="R513" s="35">
        <v>115</v>
      </c>
    </row>
    <row r="514" spans="1:18" hidden="1" x14ac:dyDescent="0.2">
      <c r="A514" s="33" t="str">
        <f t="shared" si="7"/>
        <v>千厩日照時間(時間)</v>
      </c>
      <c r="B514" s="11"/>
      <c r="C514" s="35" t="s">
        <v>74</v>
      </c>
      <c r="D514" s="35" t="s">
        <v>77</v>
      </c>
      <c r="E514" s="35"/>
      <c r="F514" s="35" t="s">
        <v>78</v>
      </c>
      <c r="G514" s="35">
        <v>8</v>
      </c>
      <c r="H514" s="35">
        <v>8</v>
      </c>
      <c r="I514" s="35">
        <v>5</v>
      </c>
      <c r="J514" s="35">
        <v>8</v>
      </c>
      <c r="K514" s="35">
        <v>8</v>
      </c>
      <c r="L514" s="35">
        <v>8</v>
      </c>
      <c r="M514" s="35">
        <v>8</v>
      </c>
      <c r="N514" s="35">
        <v>8</v>
      </c>
      <c r="O514" s="35">
        <v>8</v>
      </c>
      <c r="P514" s="35">
        <v>8</v>
      </c>
      <c r="Q514" s="35">
        <v>8</v>
      </c>
      <c r="R514" s="35">
        <v>8</v>
      </c>
    </row>
    <row r="515" spans="1:18" hidden="1" x14ac:dyDescent="0.2">
      <c r="A515" s="33" t="str">
        <f t="shared" ref="A515:A542" si="8">C515&amp;D515&amp;E515</f>
        <v>千厩日照時間(時間)</v>
      </c>
      <c r="B515" s="11"/>
      <c r="C515" s="35" t="s">
        <v>74</v>
      </c>
      <c r="D515" s="35" t="s">
        <v>77</v>
      </c>
      <c r="E515" s="35"/>
      <c r="F515" s="35" t="s">
        <v>79</v>
      </c>
      <c r="G515" s="35">
        <v>1</v>
      </c>
      <c r="H515" s="35">
        <v>1</v>
      </c>
      <c r="I515" s="35">
        <v>2</v>
      </c>
      <c r="J515" s="35">
        <v>2</v>
      </c>
      <c r="K515" s="35">
        <v>2</v>
      </c>
      <c r="L515" s="35">
        <v>2</v>
      </c>
      <c r="M515" s="35">
        <v>2</v>
      </c>
      <c r="N515" s="35">
        <v>2</v>
      </c>
      <c r="O515" s="35">
        <v>2</v>
      </c>
      <c r="P515" s="35">
        <v>2</v>
      </c>
      <c r="Q515" s="35">
        <v>2</v>
      </c>
      <c r="R515" s="35">
        <v>2</v>
      </c>
    </row>
    <row r="516" spans="1:18" hidden="1" x14ac:dyDescent="0.2">
      <c r="A516" s="33" t="str">
        <f t="shared" si="8"/>
        <v>千厩日照時間(時間)過去1年平均(時間)</v>
      </c>
      <c r="B516" s="11"/>
      <c r="C516" s="35" t="s">
        <v>74</v>
      </c>
      <c r="D516" s="35" t="s">
        <v>77</v>
      </c>
      <c r="E516" s="35" t="s">
        <v>88</v>
      </c>
      <c r="F516" s="35"/>
      <c r="G516" s="35">
        <v>114.5</v>
      </c>
      <c r="H516" s="35">
        <v>119.9</v>
      </c>
      <c r="I516" s="35"/>
      <c r="J516" s="35"/>
      <c r="K516" s="35"/>
      <c r="L516" s="35"/>
      <c r="M516" s="35"/>
      <c r="N516" s="35"/>
      <c r="O516" s="35"/>
      <c r="P516" s="35"/>
      <c r="Q516" s="35"/>
      <c r="R516" s="35"/>
    </row>
    <row r="517" spans="1:18" hidden="1" x14ac:dyDescent="0.2">
      <c r="A517" s="33" t="str">
        <f t="shared" si="8"/>
        <v>千厩日照時間(時間)過去1年平均(時間)</v>
      </c>
      <c r="B517" s="11"/>
      <c r="C517" s="35" t="s">
        <v>74</v>
      </c>
      <c r="D517" s="35" t="s">
        <v>77</v>
      </c>
      <c r="E517" s="35" t="s">
        <v>88</v>
      </c>
      <c r="F517" s="35" t="s">
        <v>78</v>
      </c>
      <c r="G517" s="35">
        <v>8</v>
      </c>
      <c r="H517" s="35">
        <v>8</v>
      </c>
      <c r="I517" s="35">
        <v>1</v>
      </c>
      <c r="J517" s="35">
        <v>1</v>
      </c>
      <c r="K517" s="35">
        <v>1</v>
      </c>
      <c r="L517" s="35">
        <v>1</v>
      </c>
      <c r="M517" s="35">
        <v>1</v>
      </c>
      <c r="N517" s="35">
        <v>1</v>
      </c>
      <c r="O517" s="35">
        <v>1</v>
      </c>
      <c r="P517" s="35">
        <v>1</v>
      </c>
      <c r="Q517" s="35">
        <v>1</v>
      </c>
      <c r="R517" s="35">
        <v>1</v>
      </c>
    </row>
    <row r="518" spans="1:18" hidden="1" x14ac:dyDescent="0.2">
      <c r="A518" s="33" t="str">
        <f t="shared" si="8"/>
        <v>千厩日照時間(時間)過去1年平均(時間)</v>
      </c>
      <c r="B518" s="11"/>
      <c r="C518" s="35" t="s">
        <v>74</v>
      </c>
      <c r="D518" s="35" t="s">
        <v>77</v>
      </c>
      <c r="E518" s="35" t="s">
        <v>88</v>
      </c>
      <c r="F518" s="35" t="s">
        <v>79</v>
      </c>
      <c r="G518" s="35">
        <v>1</v>
      </c>
      <c r="H518" s="35">
        <v>1</v>
      </c>
      <c r="I518" s="35">
        <v>2</v>
      </c>
      <c r="J518" s="35">
        <v>2</v>
      </c>
      <c r="K518" s="35">
        <v>2</v>
      </c>
      <c r="L518" s="35">
        <v>2</v>
      </c>
      <c r="M518" s="35">
        <v>2</v>
      </c>
      <c r="N518" s="35">
        <v>2</v>
      </c>
      <c r="O518" s="35">
        <v>2</v>
      </c>
      <c r="P518" s="35">
        <v>2</v>
      </c>
      <c r="Q518" s="35">
        <v>2</v>
      </c>
      <c r="R518" s="35">
        <v>2</v>
      </c>
    </row>
    <row r="519" spans="1:18" x14ac:dyDescent="0.2">
      <c r="A519" s="33" t="str">
        <f t="shared" si="8"/>
        <v>千厩降水量の合計(mm)</v>
      </c>
      <c r="B519" s="11"/>
      <c r="C519" s="35" t="s">
        <v>74</v>
      </c>
      <c r="D519" s="35" t="s">
        <v>75</v>
      </c>
      <c r="E519" s="35"/>
      <c r="F519" s="35"/>
      <c r="G519" s="35">
        <v>23.5</v>
      </c>
      <c r="H519" s="35">
        <v>75.5</v>
      </c>
      <c r="I519" s="35">
        <v>94</v>
      </c>
      <c r="J519" s="35">
        <v>114.5</v>
      </c>
      <c r="K519" s="35">
        <v>90.5</v>
      </c>
      <c r="L519" s="35">
        <v>93.5</v>
      </c>
      <c r="M519" s="35">
        <v>154.5</v>
      </c>
      <c r="N519" s="35">
        <v>97</v>
      </c>
      <c r="O519" s="35">
        <v>118</v>
      </c>
      <c r="P519" s="35">
        <v>109.5</v>
      </c>
      <c r="Q519" s="35">
        <v>83.5</v>
      </c>
      <c r="R519" s="35">
        <v>66</v>
      </c>
    </row>
    <row r="520" spans="1:18" hidden="1" x14ac:dyDescent="0.2">
      <c r="A520" s="33" t="str">
        <f t="shared" si="8"/>
        <v>千厩降水量の合計(mm)</v>
      </c>
      <c r="B520" s="11"/>
      <c r="C520" s="35" t="s">
        <v>74</v>
      </c>
      <c r="D520" s="35" t="s">
        <v>75</v>
      </c>
      <c r="E520" s="35"/>
      <c r="F520" s="35" t="s">
        <v>78</v>
      </c>
      <c r="G520" s="35">
        <v>8</v>
      </c>
      <c r="H520" s="35">
        <v>8</v>
      </c>
      <c r="I520" s="35">
        <v>8</v>
      </c>
      <c r="J520" s="35">
        <v>8</v>
      </c>
      <c r="K520" s="35">
        <v>8</v>
      </c>
      <c r="L520" s="35">
        <v>8</v>
      </c>
      <c r="M520" s="35">
        <v>8</v>
      </c>
      <c r="N520" s="35">
        <v>8</v>
      </c>
      <c r="O520" s="35">
        <v>8</v>
      </c>
      <c r="P520" s="35">
        <v>8</v>
      </c>
      <c r="Q520" s="35">
        <v>8</v>
      </c>
      <c r="R520" s="35">
        <v>8</v>
      </c>
    </row>
    <row r="521" spans="1:18" hidden="1" x14ac:dyDescent="0.2">
      <c r="A521" s="33" t="str">
        <f t="shared" si="8"/>
        <v>千厩降水量の合計(mm)</v>
      </c>
      <c r="B521" s="11"/>
      <c r="C521" s="35" t="s">
        <v>74</v>
      </c>
      <c r="D521" s="35" t="s">
        <v>75</v>
      </c>
      <c r="E521" s="35"/>
      <c r="F521" s="35" t="s">
        <v>79</v>
      </c>
      <c r="G521" s="35">
        <v>1</v>
      </c>
      <c r="H521" s="35">
        <v>1</v>
      </c>
      <c r="I521" s="35">
        <v>1</v>
      </c>
      <c r="J521" s="35">
        <v>1</v>
      </c>
      <c r="K521" s="35">
        <v>1</v>
      </c>
      <c r="L521" s="35">
        <v>1</v>
      </c>
      <c r="M521" s="35">
        <v>1</v>
      </c>
      <c r="N521" s="35">
        <v>1</v>
      </c>
      <c r="O521" s="35">
        <v>1</v>
      </c>
      <c r="P521" s="35">
        <v>1</v>
      </c>
      <c r="Q521" s="35">
        <v>1</v>
      </c>
      <c r="R521" s="35">
        <v>1</v>
      </c>
    </row>
    <row r="522" spans="1:18" hidden="1" x14ac:dyDescent="0.2">
      <c r="A522" s="33" t="str">
        <f t="shared" si="8"/>
        <v>千厩降水量の合計(mm)過去1年平均(mm)</v>
      </c>
      <c r="B522" s="11"/>
      <c r="C522" s="35" t="s">
        <v>74</v>
      </c>
      <c r="D522" s="35" t="s">
        <v>75</v>
      </c>
      <c r="E522" s="35" t="s">
        <v>89</v>
      </c>
      <c r="F522" s="35"/>
      <c r="G522" s="35">
        <v>75</v>
      </c>
      <c r="H522" s="35">
        <v>28</v>
      </c>
      <c r="I522" s="35">
        <v>60</v>
      </c>
      <c r="J522" s="35">
        <v>125</v>
      </c>
      <c r="K522" s="35">
        <v>64</v>
      </c>
      <c r="L522" s="35">
        <v>58.5</v>
      </c>
      <c r="M522" s="35">
        <v>406.5</v>
      </c>
      <c r="N522" s="35">
        <v>101.5</v>
      </c>
      <c r="O522" s="35">
        <v>175.5</v>
      </c>
      <c r="P522" s="35">
        <v>41</v>
      </c>
      <c r="Q522" s="35">
        <v>20.5</v>
      </c>
      <c r="R522" s="35">
        <v>56</v>
      </c>
    </row>
    <row r="523" spans="1:18" hidden="1" x14ac:dyDescent="0.2">
      <c r="A523" s="33" t="str">
        <f t="shared" si="8"/>
        <v>千厩降水量の合計(mm)過去1年平均(mm)</v>
      </c>
      <c r="B523" s="11"/>
      <c r="C523" s="35" t="s">
        <v>74</v>
      </c>
      <c r="D523" s="35" t="s">
        <v>75</v>
      </c>
      <c r="E523" s="35" t="s">
        <v>89</v>
      </c>
      <c r="F523" s="35" t="s">
        <v>78</v>
      </c>
      <c r="G523" s="35">
        <v>8</v>
      </c>
      <c r="H523" s="35">
        <v>8</v>
      </c>
      <c r="I523" s="35">
        <v>8</v>
      </c>
      <c r="J523" s="35">
        <v>8</v>
      </c>
      <c r="K523" s="35">
        <v>8</v>
      </c>
      <c r="L523" s="35">
        <v>8</v>
      </c>
      <c r="M523" s="35">
        <v>8</v>
      </c>
      <c r="N523" s="35">
        <v>8</v>
      </c>
      <c r="O523" s="35">
        <v>8</v>
      </c>
      <c r="P523" s="35">
        <v>8</v>
      </c>
      <c r="Q523" s="35">
        <v>8</v>
      </c>
      <c r="R523" s="35">
        <v>8</v>
      </c>
    </row>
    <row r="524" spans="1:18" hidden="1" x14ac:dyDescent="0.2">
      <c r="A524" s="33" t="str">
        <f t="shared" si="8"/>
        <v>千厩降水量の合計(mm)過去1年平均(mm)</v>
      </c>
      <c r="B524" s="11"/>
      <c r="C524" s="35" t="s">
        <v>74</v>
      </c>
      <c r="D524" s="35" t="s">
        <v>75</v>
      </c>
      <c r="E524" s="35" t="s">
        <v>89</v>
      </c>
      <c r="F524" s="35" t="s">
        <v>79</v>
      </c>
      <c r="G524" s="35">
        <v>1</v>
      </c>
      <c r="H524" s="35">
        <v>1</v>
      </c>
      <c r="I524" s="35">
        <v>1</v>
      </c>
      <c r="J524" s="35">
        <v>1</v>
      </c>
      <c r="K524" s="35">
        <v>1</v>
      </c>
      <c r="L524" s="35">
        <v>1</v>
      </c>
      <c r="M524" s="35">
        <v>1</v>
      </c>
      <c r="N524" s="35">
        <v>1</v>
      </c>
      <c r="O524" s="35">
        <v>1</v>
      </c>
      <c r="P524" s="35">
        <v>1</v>
      </c>
      <c r="Q524" s="35">
        <v>1</v>
      </c>
      <c r="R524" s="35">
        <v>1</v>
      </c>
    </row>
    <row r="525" spans="1:18" x14ac:dyDescent="0.2">
      <c r="A525" s="33" t="str">
        <f t="shared" si="8"/>
        <v>山形平均気温(℃)</v>
      </c>
      <c r="B525" s="11"/>
      <c r="C525" s="35" t="s">
        <v>49</v>
      </c>
      <c r="D525" s="35" t="s">
        <v>76</v>
      </c>
      <c r="E525" s="35"/>
      <c r="F525" s="35"/>
      <c r="G525" s="35">
        <v>-3.4</v>
      </c>
      <c r="H525" s="35">
        <v>-1</v>
      </c>
      <c r="I525" s="35">
        <v>5.0999999999999996</v>
      </c>
      <c r="J525" s="35">
        <v>7.8</v>
      </c>
      <c r="K525" s="35">
        <v>14.1</v>
      </c>
      <c r="L525" s="35">
        <v>18.100000000000001</v>
      </c>
      <c r="M525" s="35">
        <v>22.2</v>
      </c>
      <c r="N525" s="35">
        <v>21.7</v>
      </c>
      <c r="O525" s="35">
        <v>17</v>
      </c>
      <c r="P525" s="35">
        <v>11.7</v>
      </c>
      <c r="Q525" s="35">
        <v>6.7</v>
      </c>
      <c r="R525" s="35">
        <v>0.6</v>
      </c>
    </row>
    <row r="526" spans="1:18" hidden="1" x14ac:dyDescent="0.2">
      <c r="A526" s="33" t="str">
        <f t="shared" si="8"/>
        <v>山形平均気温(℃)</v>
      </c>
      <c r="B526" s="11"/>
      <c r="C526" s="35" t="s">
        <v>49</v>
      </c>
      <c r="D526" s="35" t="s">
        <v>76</v>
      </c>
      <c r="E526" s="35"/>
      <c r="F526" s="35" t="s">
        <v>78</v>
      </c>
      <c r="G526" s="35">
        <v>8</v>
      </c>
      <c r="H526" s="35">
        <v>8</v>
      </c>
      <c r="I526" s="35">
        <v>8</v>
      </c>
      <c r="J526" s="35">
        <v>8</v>
      </c>
      <c r="K526" s="35">
        <v>8</v>
      </c>
      <c r="L526" s="35">
        <v>8</v>
      </c>
      <c r="M526" s="35">
        <v>8</v>
      </c>
      <c r="N526" s="35">
        <v>8</v>
      </c>
      <c r="O526" s="35">
        <v>8</v>
      </c>
      <c r="P526" s="35">
        <v>8</v>
      </c>
      <c r="Q526" s="35">
        <v>8</v>
      </c>
      <c r="R526" s="35">
        <v>8</v>
      </c>
    </row>
    <row r="527" spans="1:18" hidden="1" x14ac:dyDescent="0.2">
      <c r="A527" s="33" t="str">
        <f t="shared" si="8"/>
        <v>山形平均気温(℃)</v>
      </c>
      <c r="B527" s="11"/>
      <c r="C527" s="35" t="s">
        <v>49</v>
      </c>
      <c r="D527" s="35" t="s">
        <v>76</v>
      </c>
      <c r="E527" s="35"/>
      <c r="F527" s="35" t="s">
        <v>79</v>
      </c>
      <c r="G527" s="35">
        <v>1</v>
      </c>
      <c r="H527" s="35">
        <v>1</v>
      </c>
      <c r="I527" s="35">
        <v>1</v>
      </c>
      <c r="J527" s="35">
        <v>1</v>
      </c>
      <c r="K527" s="35">
        <v>1</v>
      </c>
      <c r="L527" s="35">
        <v>1</v>
      </c>
      <c r="M527" s="35">
        <v>1</v>
      </c>
      <c r="N527" s="35">
        <v>1</v>
      </c>
      <c r="O527" s="35">
        <v>1</v>
      </c>
      <c r="P527" s="35">
        <v>1</v>
      </c>
      <c r="Q527" s="35">
        <v>1</v>
      </c>
      <c r="R527" s="35">
        <v>1</v>
      </c>
    </row>
    <row r="528" spans="1:18" hidden="1" x14ac:dyDescent="0.2">
      <c r="A528" s="33" t="str">
        <f t="shared" si="8"/>
        <v>山形平均気温(℃)過去1年平均(℃)</v>
      </c>
      <c r="B528" s="11"/>
      <c r="C528" s="35" t="s">
        <v>49</v>
      </c>
      <c r="D528" s="35" t="s">
        <v>76</v>
      </c>
      <c r="E528" s="35" t="s">
        <v>87</v>
      </c>
      <c r="F528" s="35"/>
      <c r="G528" s="35">
        <v>-0.9</v>
      </c>
      <c r="H528" s="35">
        <v>-0.3</v>
      </c>
      <c r="I528" s="35">
        <v>3.6</v>
      </c>
      <c r="J528" s="35">
        <v>6.2</v>
      </c>
      <c r="K528" s="35">
        <v>14.4</v>
      </c>
      <c r="L528" s="35">
        <v>18.2</v>
      </c>
      <c r="M528" s="35">
        <v>19.7</v>
      </c>
      <c r="N528" s="35">
        <v>23.6</v>
      </c>
      <c r="O528" s="35">
        <v>19</v>
      </c>
      <c r="P528" s="35">
        <v>11.1</v>
      </c>
      <c r="Q528" s="35">
        <v>6.5</v>
      </c>
      <c r="R528" s="35">
        <v>-0.7</v>
      </c>
    </row>
    <row r="529" spans="1:18" hidden="1" x14ac:dyDescent="0.2">
      <c r="A529" s="33" t="str">
        <f t="shared" si="8"/>
        <v>山形平均気温(℃)過去1年平均(℃)</v>
      </c>
      <c r="B529" s="11"/>
      <c r="C529" s="35" t="s">
        <v>49</v>
      </c>
      <c r="D529" s="35" t="s">
        <v>76</v>
      </c>
      <c r="E529" s="35" t="s">
        <v>87</v>
      </c>
      <c r="F529" s="35" t="s">
        <v>78</v>
      </c>
      <c r="G529" s="35">
        <v>8</v>
      </c>
      <c r="H529" s="35">
        <v>8</v>
      </c>
      <c r="I529" s="35">
        <v>8</v>
      </c>
      <c r="J529" s="35">
        <v>8</v>
      </c>
      <c r="K529" s="35">
        <v>8</v>
      </c>
      <c r="L529" s="35">
        <v>8</v>
      </c>
      <c r="M529" s="35">
        <v>8</v>
      </c>
      <c r="N529" s="35">
        <v>8</v>
      </c>
      <c r="O529" s="35">
        <v>8</v>
      </c>
      <c r="P529" s="35">
        <v>8</v>
      </c>
      <c r="Q529" s="35">
        <v>8</v>
      </c>
      <c r="R529" s="35">
        <v>8</v>
      </c>
    </row>
    <row r="530" spans="1:18" hidden="1" x14ac:dyDescent="0.2">
      <c r="A530" s="33" t="str">
        <f t="shared" si="8"/>
        <v>山形平均気温(℃)過去1年平均(℃)</v>
      </c>
      <c r="B530" s="11"/>
      <c r="C530" s="35" t="s">
        <v>49</v>
      </c>
      <c r="D530" s="35" t="s">
        <v>76</v>
      </c>
      <c r="E530" s="35" t="s">
        <v>87</v>
      </c>
      <c r="F530" s="35" t="s">
        <v>79</v>
      </c>
      <c r="G530" s="35">
        <v>1</v>
      </c>
      <c r="H530" s="35">
        <v>1</v>
      </c>
      <c r="I530" s="35">
        <v>1</v>
      </c>
      <c r="J530" s="35">
        <v>1</v>
      </c>
      <c r="K530" s="35">
        <v>1</v>
      </c>
      <c r="L530" s="35">
        <v>1</v>
      </c>
      <c r="M530" s="35">
        <v>1</v>
      </c>
      <c r="N530" s="35">
        <v>1</v>
      </c>
      <c r="O530" s="35">
        <v>1</v>
      </c>
      <c r="P530" s="35">
        <v>1</v>
      </c>
      <c r="Q530" s="35">
        <v>1</v>
      </c>
      <c r="R530" s="35">
        <v>1</v>
      </c>
    </row>
    <row r="531" spans="1:18" x14ac:dyDescent="0.2">
      <c r="A531" s="33" t="str">
        <f t="shared" si="8"/>
        <v>山形日照時間(時間)</v>
      </c>
      <c r="B531" s="11"/>
      <c r="C531" s="35" t="s">
        <v>49</v>
      </c>
      <c r="D531" s="35" t="s">
        <v>77</v>
      </c>
      <c r="E531" s="35"/>
      <c r="F531" s="35"/>
      <c r="G531" s="35">
        <v>102</v>
      </c>
      <c r="H531" s="35">
        <v>119.9</v>
      </c>
      <c r="I531" s="35">
        <v>178.2</v>
      </c>
      <c r="J531" s="35">
        <v>217.3</v>
      </c>
      <c r="K531" s="35">
        <v>197.2</v>
      </c>
      <c r="L531" s="35">
        <v>181.9</v>
      </c>
      <c r="M531" s="35">
        <v>162.1</v>
      </c>
      <c r="N531" s="35">
        <v>112.4</v>
      </c>
      <c r="O531" s="35">
        <v>183.7</v>
      </c>
      <c r="P531" s="35">
        <v>126.3</v>
      </c>
      <c r="Q531" s="35">
        <v>128.30000000000001</v>
      </c>
      <c r="R531" s="35">
        <v>108.4</v>
      </c>
    </row>
    <row r="532" spans="1:18" hidden="1" x14ac:dyDescent="0.2">
      <c r="A532" s="33" t="str">
        <f t="shared" si="8"/>
        <v>山形日照時間(時間)</v>
      </c>
      <c r="B532" s="11"/>
      <c r="C532" s="35" t="s">
        <v>49</v>
      </c>
      <c r="D532" s="35" t="s">
        <v>77</v>
      </c>
      <c r="E532" s="35"/>
      <c r="F532" s="35" t="s">
        <v>78</v>
      </c>
      <c r="G532" s="35">
        <v>8</v>
      </c>
      <c r="H532" s="35">
        <v>8</v>
      </c>
      <c r="I532" s="35">
        <v>5</v>
      </c>
      <c r="J532" s="35">
        <v>8</v>
      </c>
      <c r="K532" s="35">
        <v>8</v>
      </c>
      <c r="L532" s="35">
        <v>8</v>
      </c>
      <c r="M532" s="35">
        <v>8</v>
      </c>
      <c r="N532" s="35">
        <v>8</v>
      </c>
      <c r="O532" s="35">
        <v>8</v>
      </c>
      <c r="P532" s="35">
        <v>8</v>
      </c>
      <c r="Q532" s="35">
        <v>8</v>
      </c>
      <c r="R532" s="35">
        <v>8</v>
      </c>
    </row>
    <row r="533" spans="1:18" hidden="1" x14ac:dyDescent="0.2">
      <c r="A533" s="33" t="str">
        <f t="shared" si="8"/>
        <v>山形日照時間(時間)</v>
      </c>
      <c r="B533" s="11"/>
      <c r="C533" s="35" t="s">
        <v>49</v>
      </c>
      <c r="D533" s="35" t="s">
        <v>77</v>
      </c>
      <c r="E533" s="35"/>
      <c r="F533" s="35" t="s">
        <v>79</v>
      </c>
      <c r="G533" s="35">
        <v>1</v>
      </c>
      <c r="H533" s="35">
        <v>1</v>
      </c>
      <c r="I533" s="35">
        <v>2</v>
      </c>
      <c r="J533" s="35">
        <v>2</v>
      </c>
      <c r="K533" s="35">
        <v>2</v>
      </c>
      <c r="L533" s="35">
        <v>2</v>
      </c>
      <c r="M533" s="35">
        <v>2</v>
      </c>
      <c r="N533" s="35">
        <v>2</v>
      </c>
      <c r="O533" s="35">
        <v>2</v>
      </c>
      <c r="P533" s="35">
        <v>2</v>
      </c>
      <c r="Q533" s="35">
        <v>2</v>
      </c>
      <c r="R533" s="35">
        <v>2</v>
      </c>
    </row>
    <row r="534" spans="1:18" hidden="1" x14ac:dyDescent="0.2">
      <c r="A534" s="33" t="str">
        <f t="shared" si="8"/>
        <v>山形日照時間(時間)過去1年平均(時間)</v>
      </c>
      <c r="B534" s="11"/>
      <c r="C534" s="35" t="s">
        <v>49</v>
      </c>
      <c r="D534" s="35" t="s">
        <v>77</v>
      </c>
      <c r="E534" s="35" t="s">
        <v>88</v>
      </c>
      <c r="F534" s="35"/>
      <c r="G534" s="35">
        <v>81.8</v>
      </c>
      <c r="H534" s="35">
        <v>97.9</v>
      </c>
      <c r="I534" s="35"/>
      <c r="J534" s="35"/>
      <c r="K534" s="35"/>
      <c r="L534" s="35"/>
      <c r="M534" s="35"/>
      <c r="N534" s="35"/>
      <c r="O534" s="35"/>
      <c r="P534" s="35"/>
      <c r="Q534" s="35"/>
      <c r="R534" s="35"/>
    </row>
    <row r="535" spans="1:18" hidden="1" x14ac:dyDescent="0.2">
      <c r="A535" s="33" t="str">
        <f t="shared" si="8"/>
        <v>山形日照時間(時間)過去1年平均(時間)</v>
      </c>
      <c r="B535" s="11"/>
      <c r="C535" s="35" t="s">
        <v>49</v>
      </c>
      <c r="D535" s="35" t="s">
        <v>77</v>
      </c>
      <c r="E535" s="35" t="s">
        <v>88</v>
      </c>
      <c r="F535" s="35" t="s">
        <v>78</v>
      </c>
      <c r="G535" s="35">
        <v>8</v>
      </c>
      <c r="H535" s="35">
        <v>8</v>
      </c>
      <c r="I535" s="35">
        <v>1</v>
      </c>
      <c r="J535" s="35">
        <v>1</v>
      </c>
      <c r="K535" s="35">
        <v>1</v>
      </c>
      <c r="L535" s="35">
        <v>1</v>
      </c>
      <c r="M535" s="35">
        <v>1</v>
      </c>
      <c r="N535" s="35">
        <v>1</v>
      </c>
      <c r="O535" s="35">
        <v>1</v>
      </c>
      <c r="P535" s="35">
        <v>1</v>
      </c>
      <c r="Q535" s="35">
        <v>1</v>
      </c>
      <c r="R535" s="35">
        <v>1</v>
      </c>
    </row>
    <row r="536" spans="1:18" hidden="1" x14ac:dyDescent="0.2">
      <c r="A536" s="33" t="str">
        <f t="shared" si="8"/>
        <v>山形日照時間(時間)過去1年平均(時間)</v>
      </c>
      <c r="B536" s="11"/>
      <c r="C536" s="35" t="s">
        <v>49</v>
      </c>
      <c r="D536" s="35" t="s">
        <v>77</v>
      </c>
      <c r="E536" s="35" t="s">
        <v>88</v>
      </c>
      <c r="F536" s="35" t="s">
        <v>79</v>
      </c>
      <c r="G536" s="35">
        <v>1</v>
      </c>
      <c r="H536" s="35">
        <v>1</v>
      </c>
      <c r="I536" s="35">
        <v>2</v>
      </c>
      <c r="J536" s="35">
        <v>2</v>
      </c>
      <c r="K536" s="35">
        <v>2</v>
      </c>
      <c r="L536" s="35">
        <v>2</v>
      </c>
      <c r="M536" s="35">
        <v>2</v>
      </c>
      <c r="N536" s="35">
        <v>2</v>
      </c>
      <c r="O536" s="35">
        <v>2</v>
      </c>
      <c r="P536" s="35">
        <v>2</v>
      </c>
      <c r="Q536" s="35">
        <v>2</v>
      </c>
      <c r="R536" s="35">
        <v>2</v>
      </c>
    </row>
    <row r="537" spans="1:18" x14ac:dyDescent="0.2">
      <c r="A537" s="33" t="str">
        <f t="shared" si="8"/>
        <v>山形降水量の合計(mm)</v>
      </c>
      <c r="B537" s="11"/>
      <c r="C537" s="35" t="s">
        <v>49</v>
      </c>
      <c r="D537" s="35" t="s">
        <v>75</v>
      </c>
      <c r="E537" s="35"/>
      <c r="F537" s="35"/>
      <c r="G537" s="35">
        <v>23.5</v>
      </c>
      <c r="H537" s="35">
        <v>52</v>
      </c>
      <c r="I537" s="35">
        <v>104.5</v>
      </c>
      <c r="J537" s="35">
        <v>58.5</v>
      </c>
      <c r="K537" s="35">
        <v>91</v>
      </c>
      <c r="L537" s="35">
        <v>31</v>
      </c>
      <c r="M537" s="35">
        <v>195</v>
      </c>
      <c r="N537" s="35">
        <v>241</v>
      </c>
      <c r="O537" s="35">
        <v>59.5</v>
      </c>
      <c r="P537" s="35">
        <v>108</v>
      </c>
      <c r="Q537" s="35">
        <v>57</v>
      </c>
      <c r="R537" s="35">
        <v>50</v>
      </c>
    </row>
    <row r="538" spans="1:18" hidden="1" x14ac:dyDescent="0.2">
      <c r="A538" s="33" t="str">
        <f t="shared" si="8"/>
        <v>山形降水量の合計(mm)</v>
      </c>
      <c r="B538" s="11"/>
      <c r="C538" s="35" t="s">
        <v>49</v>
      </c>
      <c r="D538" s="35" t="s">
        <v>75</v>
      </c>
      <c r="E538" s="35"/>
      <c r="F538" s="35" t="s">
        <v>78</v>
      </c>
      <c r="G538" s="35">
        <v>5</v>
      </c>
      <c r="H538" s="35">
        <v>8</v>
      </c>
      <c r="I538" s="35">
        <v>8</v>
      </c>
      <c r="J538" s="35">
        <v>8</v>
      </c>
      <c r="K538" s="35">
        <v>8</v>
      </c>
      <c r="L538" s="35">
        <v>8</v>
      </c>
      <c r="M538" s="35">
        <v>8</v>
      </c>
      <c r="N538" s="35">
        <v>8</v>
      </c>
      <c r="O538" s="35">
        <v>8</v>
      </c>
      <c r="P538" s="35">
        <v>8</v>
      </c>
      <c r="Q538" s="35">
        <v>8</v>
      </c>
      <c r="R538" s="35">
        <v>8</v>
      </c>
    </row>
    <row r="539" spans="1:18" hidden="1" x14ac:dyDescent="0.2">
      <c r="A539" s="33" t="str">
        <f t="shared" si="8"/>
        <v>山形降水量の合計(mm)</v>
      </c>
      <c r="B539" s="11"/>
      <c r="C539" s="35" t="s">
        <v>49</v>
      </c>
      <c r="D539" s="35" t="s">
        <v>75</v>
      </c>
      <c r="E539" s="35"/>
      <c r="F539" s="35" t="s">
        <v>79</v>
      </c>
      <c r="G539" s="35">
        <v>1</v>
      </c>
      <c r="H539" s="35">
        <v>1</v>
      </c>
      <c r="I539" s="35">
        <v>1</v>
      </c>
      <c r="J539" s="35">
        <v>1</v>
      </c>
      <c r="K539" s="35">
        <v>1</v>
      </c>
      <c r="L539" s="35">
        <v>1</v>
      </c>
      <c r="M539" s="35">
        <v>1</v>
      </c>
      <c r="N539" s="35">
        <v>1</v>
      </c>
      <c r="O539" s="35">
        <v>1</v>
      </c>
      <c r="P539" s="35">
        <v>1</v>
      </c>
      <c r="Q539" s="35">
        <v>1</v>
      </c>
      <c r="R539" s="35">
        <v>1</v>
      </c>
    </row>
    <row r="540" spans="1:18" hidden="1" x14ac:dyDescent="0.2">
      <c r="A540" s="33" t="str">
        <f t="shared" si="8"/>
        <v>山形降水量の合計(mm)過去1年平均(mm)</v>
      </c>
      <c r="B540" s="11"/>
      <c r="C540" s="35" t="s">
        <v>49</v>
      </c>
      <c r="D540" s="35" t="s">
        <v>75</v>
      </c>
      <c r="E540" s="35" t="s">
        <v>89</v>
      </c>
      <c r="F540" s="35"/>
      <c r="G540" s="35">
        <v>107.5</v>
      </c>
      <c r="H540" s="35">
        <v>44.5</v>
      </c>
      <c r="I540" s="35">
        <v>48</v>
      </c>
      <c r="J540" s="35">
        <v>223.5</v>
      </c>
      <c r="K540" s="35">
        <v>90.5</v>
      </c>
      <c r="L540" s="35">
        <v>93.5</v>
      </c>
      <c r="M540" s="35">
        <v>313</v>
      </c>
      <c r="N540" s="35">
        <v>136</v>
      </c>
      <c r="O540" s="35">
        <v>299.5</v>
      </c>
      <c r="P540" s="35">
        <v>43</v>
      </c>
      <c r="Q540" s="35">
        <v>33.5</v>
      </c>
      <c r="R540" s="35"/>
    </row>
    <row r="541" spans="1:18" hidden="1" x14ac:dyDescent="0.2">
      <c r="A541" s="33" t="str">
        <f t="shared" si="8"/>
        <v>山形降水量の合計(mm)過去1年平均(mm)</v>
      </c>
      <c r="B541" s="11"/>
      <c r="C541" s="35" t="s">
        <v>49</v>
      </c>
      <c r="D541" s="35" t="s">
        <v>75</v>
      </c>
      <c r="E541" s="35" t="s">
        <v>89</v>
      </c>
      <c r="F541" s="35" t="s">
        <v>78</v>
      </c>
      <c r="G541" s="35">
        <v>8</v>
      </c>
      <c r="H541" s="35">
        <v>8</v>
      </c>
      <c r="I541" s="35">
        <v>8</v>
      </c>
      <c r="J541" s="35">
        <v>8</v>
      </c>
      <c r="K541" s="35">
        <v>8</v>
      </c>
      <c r="L541" s="35">
        <v>8</v>
      </c>
      <c r="M541" s="35">
        <v>8</v>
      </c>
      <c r="N541" s="35">
        <v>8</v>
      </c>
      <c r="O541" s="35">
        <v>8</v>
      </c>
      <c r="P541" s="35">
        <v>8</v>
      </c>
      <c r="Q541" s="35">
        <v>8</v>
      </c>
      <c r="R541" s="35">
        <v>1</v>
      </c>
    </row>
    <row r="542" spans="1:18" hidden="1" x14ac:dyDescent="0.2">
      <c r="A542" s="33" t="str">
        <f t="shared" si="8"/>
        <v>山形降水量の合計(mm)過去1年平均(mm)</v>
      </c>
      <c r="B542" s="11"/>
      <c r="C542" s="35" t="s">
        <v>49</v>
      </c>
      <c r="D542" s="35" t="s">
        <v>75</v>
      </c>
      <c r="E542" s="35" t="s">
        <v>89</v>
      </c>
      <c r="F542" s="35" t="s">
        <v>79</v>
      </c>
      <c r="G542" s="35">
        <v>1</v>
      </c>
      <c r="H542" s="35">
        <v>1</v>
      </c>
      <c r="I542" s="35">
        <v>1</v>
      </c>
      <c r="J542" s="35">
        <v>1</v>
      </c>
      <c r="K542" s="35">
        <v>1</v>
      </c>
      <c r="L542" s="35">
        <v>1</v>
      </c>
      <c r="M542" s="35">
        <v>1</v>
      </c>
      <c r="N542" s="35">
        <v>1</v>
      </c>
      <c r="O542" s="35">
        <v>1</v>
      </c>
      <c r="P542" s="35">
        <v>1</v>
      </c>
      <c r="Q542" s="35">
        <v>1</v>
      </c>
      <c r="R542" s="35">
        <v>1</v>
      </c>
    </row>
  </sheetData>
  <autoFilter ref="C2:R542">
    <filterColumn colId="2">
      <filters blank="1"/>
    </filterColumn>
    <filterColumn colId="3">
      <filters blank="1"/>
    </filterColumn>
  </autoFilter>
  <mergeCells count="1">
    <mergeCell ref="B1:D1"/>
  </mergeCells>
  <phoneticPr fontId="2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5"/>
  <sheetViews>
    <sheetView topLeftCell="BS1" workbookViewId="0">
      <selection activeCell="CL19" sqref="CL19"/>
    </sheetView>
  </sheetViews>
  <sheetFormatPr defaultColWidth="9" defaultRowHeight="13.2" x14ac:dyDescent="0.2"/>
  <cols>
    <col min="1" max="16384" width="9" style="11"/>
  </cols>
  <sheetData>
    <row r="1" spans="1:92" x14ac:dyDescent="0.2">
      <c r="A1" s="11" t="s">
        <v>86</v>
      </c>
    </row>
    <row r="2" spans="1:92" x14ac:dyDescent="0.2">
      <c r="A2" s="35"/>
      <c r="B2" s="35" t="s">
        <v>277</v>
      </c>
      <c r="C2" s="35" t="s">
        <v>82</v>
      </c>
      <c r="D2" s="35" t="s">
        <v>82</v>
      </c>
      <c r="E2" s="35" t="s">
        <v>82</v>
      </c>
      <c r="F2" s="35" t="s">
        <v>83</v>
      </c>
      <c r="G2" s="35" t="s">
        <v>83</v>
      </c>
      <c r="H2" s="35" t="s">
        <v>83</v>
      </c>
      <c r="I2" s="35" t="s">
        <v>84</v>
      </c>
      <c r="J2" s="35" t="s">
        <v>84</v>
      </c>
      <c r="K2" s="35" t="s">
        <v>84</v>
      </c>
      <c r="L2" s="35" t="s">
        <v>50</v>
      </c>
      <c r="M2" s="35" t="s">
        <v>50</v>
      </c>
      <c r="N2" s="35" t="s">
        <v>50</v>
      </c>
      <c r="O2" s="35" t="s">
        <v>51</v>
      </c>
      <c r="P2" s="35" t="s">
        <v>51</v>
      </c>
      <c r="Q2" s="35" t="s">
        <v>51</v>
      </c>
      <c r="R2" s="35" t="s">
        <v>52</v>
      </c>
      <c r="S2" s="35" t="s">
        <v>52</v>
      </c>
      <c r="T2" s="35" t="s">
        <v>52</v>
      </c>
      <c r="U2" s="35" t="s">
        <v>53</v>
      </c>
      <c r="V2" s="35" t="s">
        <v>53</v>
      </c>
      <c r="W2" s="35" t="s">
        <v>53</v>
      </c>
      <c r="X2" s="35" t="s">
        <v>54</v>
      </c>
      <c r="Y2" s="35" t="s">
        <v>54</v>
      </c>
      <c r="Z2" s="35" t="s">
        <v>54</v>
      </c>
      <c r="AA2" s="35" t="s">
        <v>55</v>
      </c>
      <c r="AB2" s="35" t="s">
        <v>55</v>
      </c>
      <c r="AC2" s="35" t="s">
        <v>55</v>
      </c>
      <c r="AD2" s="35" t="s">
        <v>56</v>
      </c>
      <c r="AE2" s="35" t="s">
        <v>56</v>
      </c>
      <c r="AF2" s="35" t="s">
        <v>56</v>
      </c>
      <c r="AG2" s="35" t="s">
        <v>57</v>
      </c>
      <c r="AH2" s="35" t="s">
        <v>57</v>
      </c>
      <c r="AI2" s="35" t="s">
        <v>57</v>
      </c>
      <c r="AJ2" s="35" t="s">
        <v>58</v>
      </c>
      <c r="AK2" s="35" t="s">
        <v>58</v>
      </c>
      <c r="AL2" s="35" t="s">
        <v>58</v>
      </c>
      <c r="AM2" s="35" t="s">
        <v>85</v>
      </c>
      <c r="AN2" s="35" t="s">
        <v>85</v>
      </c>
      <c r="AO2" s="35" t="s">
        <v>85</v>
      </c>
      <c r="AP2" s="35" t="s">
        <v>59</v>
      </c>
      <c r="AQ2" s="35" t="s">
        <v>59</v>
      </c>
      <c r="AR2" s="35" t="s">
        <v>59</v>
      </c>
      <c r="AS2" s="35" t="s">
        <v>60</v>
      </c>
      <c r="AT2" s="35" t="s">
        <v>60</v>
      </c>
      <c r="AU2" s="35" t="s">
        <v>60</v>
      </c>
      <c r="AV2" s="35" t="s">
        <v>61</v>
      </c>
      <c r="AW2" s="35" t="s">
        <v>61</v>
      </c>
      <c r="AX2" s="35" t="s">
        <v>61</v>
      </c>
      <c r="AY2" s="35" t="s">
        <v>62</v>
      </c>
      <c r="AZ2" s="35" t="s">
        <v>62</v>
      </c>
      <c r="BA2" s="35" t="s">
        <v>62</v>
      </c>
      <c r="BB2" s="35" t="s">
        <v>63</v>
      </c>
      <c r="BC2" s="35" t="s">
        <v>63</v>
      </c>
      <c r="BD2" s="35" t="s">
        <v>63</v>
      </c>
      <c r="BE2" s="35" t="s">
        <v>64</v>
      </c>
      <c r="BF2" s="35" t="s">
        <v>64</v>
      </c>
      <c r="BG2" s="35" t="s">
        <v>64</v>
      </c>
      <c r="BH2" s="35" t="s">
        <v>65</v>
      </c>
      <c r="BI2" s="35" t="s">
        <v>65</v>
      </c>
      <c r="BJ2" s="35" t="s">
        <v>65</v>
      </c>
      <c r="BK2" s="35" t="s">
        <v>66</v>
      </c>
      <c r="BL2" s="35" t="s">
        <v>66</v>
      </c>
      <c r="BM2" s="35" t="s">
        <v>66</v>
      </c>
      <c r="BN2" s="35" t="s">
        <v>67</v>
      </c>
      <c r="BO2" s="35" t="s">
        <v>67</v>
      </c>
      <c r="BP2" s="35" t="s">
        <v>67</v>
      </c>
      <c r="BQ2" s="35" t="s">
        <v>68</v>
      </c>
      <c r="BR2" s="35" t="s">
        <v>68</v>
      </c>
      <c r="BS2" s="35" t="s">
        <v>68</v>
      </c>
      <c r="BT2" s="35" t="s">
        <v>69</v>
      </c>
      <c r="BU2" s="35" t="s">
        <v>69</v>
      </c>
      <c r="BV2" s="35" t="s">
        <v>69</v>
      </c>
      <c r="BW2" s="35" t="s">
        <v>70</v>
      </c>
      <c r="BX2" s="35" t="s">
        <v>70</v>
      </c>
      <c r="BY2" s="35" t="s">
        <v>70</v>
      </c>
      <c r="BZ2" s="35" t="s">
        <v>71</v>
      </c>
      <c r="CA2" s="35" t="s">
        <v>71</v>
      </c>
      <c r="CB2" s="35" t="s">
        <v>71</v>
      </c>
      <c r="CC2" s="35" t="s">
        <v>72</v>
      </c>
      <c r="CD2" s="35" t="s">
        <v>72</v>
      </c>
      <c r="CE2" s="35" t="s">
        <v>72</v>
      </c>
      <c r="CF2" s="35" t="s">
        <v>73</v>
      </c>
      <c r="CG2" s="35" t="s">
        <v>73</v>
      </c>
      <c r="CH2" s="35" t="s">
        <v>73</v>
      </c>
      <c r="CI2" s="35" t="s">
        <v>74</v>
      </c>
      <c r="CJ2" s="35" t="s">
        <v>74</v>
      </c>
      <c r="CK2" s="35" t="s">
        <v>74</v>
      </c>
      <c r="CL2" s="35" t="s">
        <v>49</v>
      </c>
      <c r="CM2" s="35" t="s">
        <v>49</v>
      </c>
      <c r="CN2" s="35" t="s">
        <v>49</v>
      </c>
    </row>
    <row r="3" spans="1:92" ht="26.4" x14ac:dyDescent="0.2">
      <c r="A3" s="35"/>
      <c r="B3" s="37" t="s">
        <v>81</v>
      </c>
      <c r="C3" s="37" t="s">
        <v>76</v>
      </c>
      <c r="D3" s="37" t="s">
        <v>77</v>
      </c>
      <c r="E3" s="37" t="s">
        <v>75</v>
      </c>
      <c r="F3" s="37" t="s">
        <v>76</v>
      </c>
      <c r="G3" s="37" t="s">
        <v>77</v>
      </c>
      <c r="H3" s="37" t="s">
        <v>75</v>
      </c>
      <c r="I3" s="37" t="s">
        <v>76</v>
      </c>
      <c r="J3" s="37" t="s">
        <v>77</v>
      </c>
      <c r="K3" s="37" t="s">
        <v>75</v>
      </c>
      <c r="L3" s="37" t="s">
        <v>76</v>
      </c>
      <c r="M3" s="37" t="s">
        <v>77</v>
      </c>
      <c r="N3" s="37" t="s">
        <v>75</v>
      </c>
      <c r="O3" s="37" t="s">
        <v>76</v>
      </c>
      <c r="P3" s="37" t="s">
        <v>77</v>
      </c>
      <c r="Q3" s="37" t="s">
        <v>75</v>
      </c>
      <c r="R3" s="37" t="s">
        <v>76</v>
      </c>
      <c r="S3" s="37" t="s">
        <v>77</v>
      </c>
      <c r="T3" s="37" t="s">
        <v>75</v>
      </c>
      <c r="U3" s="37" t="s">
        <v>76</v>
      </c>
      <c r="V3" s="37" t="s">
        <v>77</v>
      </c>
      <c r="W3" s="37" t="s">
        <v>75</v>
      </c>
      <c r="X3" s="37" t="s">
        <v>76</v>
      </c>
      <c r="Y3" s="37" t="s">
        <v>77</v>
      </c>
      <c r="Z3" s="37" t="s">
        <v>75</v>
      </c>
      <c r="AA3" s="37" t="s">
        <v>76</v>
      </c>
      <c r="AB3" s="37" t="s">
        <v>77</v>
      </c>
      <c r="AC3" s="37" t="s">
        <v>75</v>
      </c>
      <c r="AD3" s="37" t="s">
        <v>76</v>
      </c>
      <c r="AE3" s="37" t="s">
        <v>77</v>
      </c>
      <c r="AF3" s="37" t="s">
        <v>75</v>
      </c>
      <c r="AG3" s="37" t="s">
        <v>76</v>
      </c>
      <c r="AH3" s="37" t="s">
        <v>77</v>
      </c>
      <c r="AI3" s="37" t="s">
        <v>75</v>
      </c>
      <c r="AJ3" s="37" t="s">
        <v>76</v>
      </c>
      <c r="AK3" s="37" t="s">
        <v>77</v>
      </c>
      <c r="AL3" s="37" t="s">
        <v>75</v>
      </c>
      <c r="AM3" s="37" t="s">
        <v>76</v>
      </c>
      <c r="AN3" s="37" t="s">
        <v>77</v>
      </c>
      <c r="AO3" s="37" t="s">
        <v>75</v>
      </c>
      <c r="AP3" s="37" t="s">
        <v>76</v>
      </c>
      <c r="AQ3" s="37" t="s">
        <v>77</v>
      </c>
      <c r="AR3" s="37" t="s">
        <v>75</v>
      </c>
      <c r="AS3" s="37" t="s">
        <v>76</v>
      </c>
      <c r="AT3" s="37" t="s">
        <v>77</v>
      </c>
      <c r="AU3" s="37" t="s">
        <v>75</v>
      </c>
      <c r="AV3" s="37" t="s">
        <v>76</v>
      </c>
      <c r="AW3" s="37" t="s">
        <v>77</v>
      </c>
      <c r="AX3" s="37" t="s">
        <v>75</v>
      </c>
      <c r="AY3" s="37" t="s">
        <v>76</v>
      </c>
      <c r="AZ3" s="37" t="s">
        <v>77</v>
      </c>
      <c r="BA3" s="37" t="s">
        <v>75</v>
      </c>
      <c r="BB3" s="37" t="s">
        <v>76</v>
      </c>
      <c r="BC3" s="37" t="s">
        <v>77</v>
      </c>
      <c r="BD3" s="37" t="s">
        <v>75</v>
      </c>
      <c r="BE3" s="37" t="s">
        <v>76</v>
      </c>
      <c r="BF3" s="37" t="s">
        <v>77</v>
      </c>
      <c r="BG3" s="37" t="s">
        <v>75</v>
      </c>
      <c r="BH3" s="37" t="s">
        <v>76</v>
      </c>
      <c r="BI3" s="37" t="s">
        <v>77</v>
      </c>
      <c r="BJ3" s="37" t="s">
        <v>75</v>
      </c>
      <c r="BK3" s="37" t="s">
        <v>76</v>
      </c>
      <c r="BL3" s="37" t="s">
        <v>77</v>
      </c>
      <c r="BM3" s="37" t="s">
        <v>75</v>
      </c>
      <c r="BN3" s="37" t="s">
        <v>76</v>
      </c>
      <c r="BO3" s="37" t="s">
        <v>77</v>
      </c>
      <c r="BP3" s="37" t="s">
        <v>75</v>
      </c>
      <c r="BQ3" s="37" t="s">
        <v>76</v>
      </c>
      <c r="BR3" s="37" t="s">
        <v>77</v>
      </c>
      <c r="BS3" s="37" t="s">
        <v>75</v>
      </c>
      <c r="BT3" s="37" t="s">
        <v>76</v>
      </c>
      <c r="BU3" s="37" t="s">
        <v>77</v>
      </c>
      <c r="BV3" s="37" t="s">
        <v>75</v>
      </c>
      <c r="BW3" s="37" t="s">
        <v>76</v>
      </c>
      <c r="BX3" s="37" t="s">
        <v>77</v>
      </c>
      <c r="BY3" s="37" t="s">
        <v>75</v>
      </c>
      <c r="BZ3" s="37" t="s">
        <v>76</v>
      </c>
      <c r="CA3" s="37" t="s">
        <v>77</v>
      </c>
      <c r="CB3" s="37" t="s">
        <v>75</v>
      </c>
      <c r="CC3" s="37" t="s">
        <v>76</v>
      </c>
      <c r="CD3" s="37" t="s">
        <v>77</v>
      </c>
      <c r="CE3" s="37" t="s">
        <v>75</v>
      </c>
      <c r="CF3" s="37" t="s">
        <v>76</v>
      </c>
      <c r="CG3" s="37" t="s">
        <v>77</v>
      </c>
      <c r="CH3" s="37" t="s">
        <v>75</v>
      </c>
      <c r="CI3" s="37" t="s">
        <v>76</v>
      </c>
      <c r="CJ3" s="37" t="s">
        <v>77</v>
      </c>
      <c r="CK3" s="37" t="s">
        <v>75</v>
      </c>
      <c r="CL3" s="37" t="s">
        <v>76</v>
      </c>
      <c r="CM3" s="37" t="s">
        <v>77</v>
      </c>
      <c r="CN3" s="37" t="s">
        <v>75</v>
      </c>
    </row>
    <row r="4" spans="1:92" x14ac:dyDescent="0.2">
      <c r="A4" s="35">
        <v>2022</v>
      </c>
      <c r="B4" s="35">
        <v>1</v>
      </c>
      <c r="C4" s="35">
        <v>-1.1000000000000001</v>
      </c>
      <c r="D4" s="35">
        <v>169</v>
      </c>
      <c r="E4" s="35">
        <v>32.5</v>
      </c>
      <c r="F4" s="35">
        <v>-2.9</v>
      </c>
      <c r="G4" s="35">
        <v>132</v>
      </c>
      <c r="H4" s="35">
        <v>28.5</v>
      </c>
      <c r="I4" s="35">
        <v>-3.1</v>
      </c>
      <c r="J4" s="35">
        <v>117.6</v>
      </c>
      <c r="K4" s="35">
        <v>33</v>
      </c>
      <c r="L4" s="35">
        <v>-2.5</v>
      </c>
      <c r="M4" s="35">
        <v>121.2</v>
      </c>
      <c r="N4" s="35">
        <v>22.5</v>
      </c>
      <c r="O4" s="35">
        <v>-0.8</v>
      </c>
      <c r="P4" s="35">
        <v>179.3</v>
      </c>
      <c r="Q4" s="35">
        <v>19.5</v>
      </c>
      <c r="R4" s="35">
        <v>-3.9</v>
      </c>
      <c r="S4" s="35">
        <v>77.2</v>
      </c>
      <c r="T4" s="35">
        <v>55.5</v>
      </c>
      <c r="U4" s="35">
        <v>-5.0999999999999996</v>
      </c>
      <c r="V4" s="35">
        <v>81.599999999999994</v>
      </c>
      <c r="W4" s="35">
        <v>57.5</v>
      </c>
      <c r="X4" s="35">
        <v>-5</v>
      </c>
      <c r="Y4" s="35">
        <v>82.4</v>
      </c>
      <c r="Z4" s="35">
        <v>27.5</v>
      </c>
      <c r="AA4" s="35">
        <v>-0.3</v>
      </c>
      <c r="AB4" s="35">
        <v>202.2</v>
      </c>
      <c r="AC4" s="35">
        <v>15</v>
      </c>
      <c r="AD4" s="35">
        <v>-4.3</v>
      </c>
      <c r="AE4" s="35">
        <v>82.5</v>
      </c>
      <c r="AF4" s="35">
        <v>28.5</v>
      </c>
      <c r="AG4" s="35">
        <v>-3.6</v>
      </c>
      <c r="AH4" s="35">
        <v>105.5</v>
      </c>
      <c r="AI4" s="35">
        <v>39.5</v>
      </c>
      <c r="AJ4" s="35">
        <v>-0.9</v>
      </c>
      <c r="AK4" s="35">
        <v>174.9</v>
      </c>
      <c r="AL4" s="35">
        <v>16.5</v>
      </c>
      <c r="AM4" s="35">
        <v>0.3</v>
      </c>
      <c r="AN4" s="35">
        <v>214.4</v>
      </c>
      <c r="AO4" s="35">
        <v>9.5</v>
      </c>
      <c r="AP4" s="35">
        <v>-7.5</v>
      </c>
      <c r="AQ4" s="35">
        <v>59.1</v>
      </c>
      <c r="AR4" s="35">
        <v>44.5</v>
      </c>
      <c r="AS4" s="35">
        <v>-3.7</v>
      </c>
      <c r="AT4" s="35">
        <v>94.9</v>
      </c>
      <c r="AU4" s="35">
        <v>71.5</v>
      </c>
      <c r="AV4" s="35">
        <v>-6.6</v>
      </c>
      <c r="AW4" s="35">
        <v>50.1</v>
      </c>
      <c r="AX4" s="35">
        <v>40.5</v>
      </c>
      <c r="AY4" s="35">
        <v>-2.9</v>
      </c>
      <c r="AZ4" s="35">
        <v>117</v>
      </c>
      <c r="BA4" s="35">
        <v>40</v>
      </c>
      <c r="BB4" s="35">
        <v>-1.2</v>
      </c>
      <c r="BC4" s="35">
        <v>128.30000000000001</v>
      </c>
      <c r="BD4" s="35">
        <v>17</v>
      </c>
      <c r="BE4" s="35">
        <v>-3.9</v>
      </c>
      <c r="BF4" s="35">
        <v>49.8</v>
      </c>
      <c r="BG4" s="35">
        <v>93</v>
      </c>
      <c r="BH4" s="35">
        <v>-2.5</v>
      </c>
      <c r="BI4" s="35">
        <v>105.3</v>
      </c>
      <c r="BJ4" s="35">
        <v>43</v>
      </c>
      <c r="BK4" s="35">
        <v>0.3</v>
      </c>
      <c r="BL4" s="35">
        <v>210.3</v>
      </c>
      <c r="BM4" s="35">
        <v>30.5</v>
      </c>
      <c r="BN4" s="35">
        <v>-3</v>
      </c>
      <c r="BO4" s="35">
        <v>33</v>
      </c>
      <c r="BP4" s="35">
        <v>320</v>
      </c>
      <c r="BQ4" s="35">
        <v>-3.8</v>
      </c>
      <c r="BR4" s="35">
        <v>98.1</v>
      </c>
      <c r="BS4" s="35">
        <v>25.5</v>
      </c>
      <c r="BT4" s="35">
        <v>-1.8</v>
      </c>
      <c r="BU4" s="35">
        <v>90.1</v>
      </c>
      <c r="BV4" s="35">
        <v>76</v>
      </c>
      <c r="BW4" s="35">
        <v>1.3</v>
      </c>
      <c r="BX4" s="35">
        <v>190</v>
      </c>
      <c r="BY4" s="35">
        <v>30</v>
      </c>
      <c r="BZ4" s="35">
        <v>-2.5</v>
      </c>
      <c r="CA4" s="35">
        <v>70.3</v>
      </c>
      <c r="CB4" s="35">
        <v>58.5</v>
      </c>
      <c r="CC4" s="35">
        <v>-2.2000000000000002</v>
      </c>
      <c r="CD4" s="35">
        <v>90.5</v>
      </c>
      <c r="CE4" s="35">
        <v>61</v>
      </c>
      <c r="CF4" s="35">
        <v>-1.4</v>
      </c>
      <c r="CG4" s="35">
        <v>124.4</v>
      </c>
      <c r="CH4" s="35">
        <v>17</v>
      </c>
      <c r="CI4" s="35">
        <v>-1.1000000000000001</v>
      </c>
      <c r="CJ4" s="35">
        <v>125.6</v>
      </c>
      <c r="CK4" s="35">
        <v>39</v>
      </c>
      <c r="CL4" s="35">
        <v>-1.7</v>
      </c>
      <c r="CM4" s="35">
        <v>135.9</v>
      </c>
      <c r="CN4" s="35">
        <v>25</v>
      </c>
    </row>
    <row r="5" spans="1:92" x14ac:dyDescent="0.2">
      <c r="A5" s="35">
        <v>2022</v>
      </c>
      <c r="B5" s="35">
        <v>2</v>
      </c>
      <c r="C5" s="35">
        <v>-0.8</v>
      </c>
      <c r="D5" s="35">
        <v>152</v>
      </c>
      <c r="E5" s="35">
        <v>8</v>
      </c>
      <c r="F5" s="35">
        <v>-2.2000000000000002</v>
      </c>
      <c r="G5" s="35">
        <v>120.2</v>
      </c>
      <c r="H5" s="35">
        <v>7.5</v>
      </c>
      <c r="I5" s="35">
        <v>-2.2999999999999998</v>
      </c>
      <c r="J5" s="35">
        <v>112.5</v>
      </c>
      <c r="K5" s="35">
        <v>16.5</v>
      </c>
      <c r="L5" s="35">
        <v>-2.2000000000000002</v>
      </c>
      <c r="M5" s="35">
        <v>140.4</v>
      </c>
      <c r="N5" s="35">
        <v>14</v>
      </c>
      <c r="O5" s="35">
        <v>-0.5</v>
      </c>
      <c r="P5" s="35">
        <v>164.7</v>
      </c>
      <c r="Q5" s="35">
        <v>23.5</v>
      </c>
      <c r="R5" s="35">
        <v>-3</v>
      </c>
      <c r="S5" s="35">
        <v>60.6</v>
      </c>
      <c r="T5" s="35">
        <v>52</v>
      </c>
      <c r="U5" s="35">
        <v>-4.3</v>
      </c>
      <c r="V5" s="35">
        <v>64.7</v>
      </c>
      <c r="W5" s="35">
        <v>32.5</v>
      </c>
      <c r="X5" s="35">
        <v>-4.3</v>
      </c>
      <c r="Y5" s="35">
        <v>78.5</v>
      </c>
      <c r="Z5" s="35">
        <v>11.5</v>
      </c>
      <c r="AA5" s="35">
        <v>-0.5</v>
      </c>
      <c r="AB5" s="35">
        <v>170.8</v>
      </c>
      <c r="AC5" s="35">
        <v>15</v>
      </c>
      <c r="AD5" s="35">
        <v>-3</v>
      </c>
      <c r="AE5" s="35">
        <v>87.5</v>
      </c>
      <c r="AF5" s="35">
        <v>16.5</v>
      </c>
      <c r="AG5" s="35">
        <v>-2.1</v>
      </c>
      <c r="AH5" s="35">
        <v>97.8</v>
      </c>
      <c r="AI5" s="35">
        <v>31</v>
      </c>
      <c r="AJ5" s="35">
        <v>-0.6</v>
      </c>
      <c r="AK5" s="35">
        <v>168.3</v>
      </c>
      <c r="AL5" s="35">
        <v>11.5</v>
      </c>
      <c r="AM5" s="35">
        <v>0.1</v>
      </c>
      <c r="AN5" s="35">
        <v>182.8</v>
      </c>
      <c r="AO5" s="35">
        <v>15</v>
      </c>
      <c r="AP5" s="35">
        <v>-6.9</v>
      </c>
      <c r="AQ5" s="35">
        <v>66.2</v>
      </c>
      <c r="AR5" s="35">
        <v>30.5</v>
      </c>
      <c r="AS5" s="35">
        <v>-2.6</v>
      </c>
      <c r="AT5" s="35">
        <v>93.5</v>
      </c>
      <c r="AU5" s="35">
        <v>54.5</v>
      </c>
      <c r="AV5" s="35">
        <v>-6</v>
      </c>
      <c r="AW5" s="35">
        <v>69.7</v>
      </c>
      <c r="AX5" s="35">
        <v>19</v>
      </c>
      <c r="AY5" s="35">
        <v>-1.8</v>
      </c>
      <c r="AZ5" s="35">
        <v>105.2</v>
      </c>
      <c r="BA5" s="35">
        <v>30.5</v>
      </c>
      <c r="BB5" s="35">
        <v>-0.4</v>
      </c>
      <c r="BC5" s="35">
        <v>135.19999999999999</v>
      </c>
      <c r="BD5" s="35">
        <v>17</v>
      </c>
      <c r="BE5" s="35">
        <v>-3.4</v>
      </c>
      <c r="BF5" s="35">
        <v>50.4</v>
      </c>
      <c r="BG5" s="35">
        <v>99</v>
      </c>
      <c r="BH5" s="35">
        <v>-1.5</v>
      </c>
      <c r="BI5" s="35">
        <v>119.4</v>
      </c>
      <c r="BJ5" s="35">
        <v>21</v>
      </c>
      <c r="BK5" s="35">
        <v>0.5</v>
      </c>
      <c r="BL5" s="35">
        <v>181.5</v>
      </c>
      <c r="BM5" s="35">
        <v>14.5</v>
      </c>
      <c r="BN5" s="35">
        <v>-2.4</v>
      </c>
      <c r="BO5" s="35">
        <v>40.5</v>
      </c>
      <c r="BP5" s="35">
        <v>153</v>
      </c>
      <c r="BQ5" s="35">
        <v>-2.4</v>
      </c>
      <c r="BR5" s="35">
        <v>87.8</v>
      </c>
      <c r="BS5" s="35">
        <v>15</v>
      </c>
      <c r="BT5" s="35">
        <v>-0.6</v>
      </c>
      <c r="BU5" s="35">
        <v>91.2</v>
      </c>
      <c r="BV5" s="35">
        <v>46.5</v>
      </c>
      <c r="BW5" s="35">
        <v>1.5</v>
      </c>
      <c r="BX5" s="35">
        <v>159.6</v>
      </c>
      <c r="BY5" s="35">
        <v>20.5</v>
      </c>
      <c r="BZ5" s="35">
        <v>-1.3</v>
      </c>
      <c r="CA5" s="35">
        <v>72.900000000000006</v>
      </c>
      <c r="CB5" s="35">
        <v>27</v>
      </c>
      <c r="CC5" s="35">
        <v>-0.6</v>
      </c>
      <c r="CD5" s="35">
        <v>87.3</v>
      </c>
      <c r="CE5" s="35">
        <v>22</v>
      </c>
      <c r="CF5" s="35">
        <v>-0.5</v>
      </c>
      <c r="CG5" s="35">
        <v>116.8</v>
      </c>
      <c r="CH5" s="35">
        <v>21</v>
      </c>
      <c r="CI5" s="35">
        <v>0.2</v>
      </c>
      <c r="CJ5" s="35">
        <v>124.5</v>
      </c>
      <c r="CK5" s="35">
        <v>33.5</v>
      </c>
      <c r="CL5" s="35">
        <v>-0.7</v>
      </c>
      <c r="CM5" s="35">
        <v>141.19999999999999</v>
      </c>
      <c r="CN5" s="35">
        <v>18</v>
      </c>
    </row>
    <row r="6" spans="1:92" x14ac:dyDescent="0.2">
      <c r="A6" s="35">
        <v>2022</v>
      </c>
      <c r="B6" s="35">
        <v>3</v>
      </c>
      <c r="C6" s="35">
        <v>3.2</v>
      </c>
      <c r="D6" s="35">
        <v>192.2</v>
      </c>
      <c r="E6" s="35">
        <v>101</v>
      </c>
      <c r="F6" s="35">
        <v>2.8</v>
      </c>
      <c r="G6" s="35">
        <v>168.1</v>
      </c>
      <c r="H6" s="35">
        <v>87</v>
      </c>
      <c r="I6" s="35">
        <v>2.6</v>
      </c>
      <c r="J6" s="35">
        <v>169.4</v>
      </c>
      <c r="K6" s="35">
        <v>91.5</v>
      </c>
      <c r="L6" s="35">
        <v>2.6</v>
      </c>
      <c r="M6" s="35">
        <v>167.1</v>
      </c>
      <c r="N6" s="35">
        <v>81</v>
      </c>
      <c r="O6" s="35">
        <v>3.4</v>
      </c>
      <c r="P6" s="35">
        <v>181.7</v>
      </c>
      <c r="Q6" s="35">
        <v>91.5</v>
      </c>
      <c r="R6" s="35">
        <v>1.6</v>
      </c>
      <c r="S6" s="35">
        <v>131</v>
      </c>
      <c r="T6" s="35">
        <v>115</v>
      </c>
      <c r="U6" s="35">
        <v>0.5</v>
      </c>
      <c r="V6" s="35">
        <v>131</v>
      </c>
      <c r="W6" s="35">
        <v>112</v>
      </c>
      <c r="X6" s="35">
        <v>0.9</v>
      </c>
      <c r="Y6" s="35">
        <v>134.80000000000001</v>
      </c>
      <c r="Z6" s="35">
        <v>69.5</v>
      </c>
      <c r="AA6" s="35">
        <v>3.7</v>
      </c>
      <c r="AB6" s="35">
        <v>169.1</v>
      </c>
      <c r="AC6" s="35">
        <v>86.5</v>
      </c>
      <c r="AD6" s="35">
        <v>2.1</v>
      </c>
      <c r="AE6" s="35">
        <v>138.1</v>
      </c>
      <c r="AF6" s="35">
        <v>92.5</v>
      </c>
      <c r="AG6" s="35">
        <v>3</v>
      </c>
      <c r="AH6" s="35">
        <v>133.80000000000001</v>
      </c>
      <c r="AI6" s="35">
        <v>141.5</v>
      </c>
      <c r="AJ6" s="35">
        <v>3.8</v>
      </c>
      <c r="AK6" s="35">
        <v>164.7</v>
      </c>
      <c r="AL6" s="35">
        <v>75.5</v>
      </c>
      <c r="AM6" s="35">
        <v>4.3</v>
      </c>
      <c r="AN6" s="35">
        <v>177.8</v>
      </c>
      <c r="AO6" s="35">
        <v>70</v>
      </c>
      <c r="AP6" s="35">
        <v>-1.3</v>
      </c>
      <c r="AQ6" s="35">
        <v>98.4</v>
      </c>
      <c r="AR6" s="35">
        <v>126.5</v>
      </c>
      <c r="AS6" s="35">
        <v>2.1</v>
      </c>
      <c r="AT6" s="35">
        <v>112.6</v>
      </c>
      <c r="AU6" s="35">
        <v>151.5</v>
      </c>
      <c r="AV6" s="35">
        <v>-0.5</v>
      </c>
      <c r="AW6" s="35">
        <v>102.6</v>
      </c>
      <c r="AX6" s="35">
        <v>119.5</v>
      </c>
      <c r="AY6" s="35">
        <v>3.4</v>
      </c>
      <c r="AZ6" s="35">
        <v>131.4</v>
      </c>
      <c r="BA6" s="35">
        <v>126</v>
      </c>
      <c r="BB6" s="35">
        <v>4.2</v>
      </c>
      <c r="BC6" s="35">
        <v>140.80000000000001</v>
      </c>
      <c r="BD6" s="35">
        <v>109.5</v>
      </c>
      <c r="BE6" s="35">
        <v>0.8</v>
      </c>
      <c r="BF6" s="35">
        <v>95.1</v>
      </c>
      <c r="BG6" s="35">
        <v>229.5</v>
      </c>
      <c r="BH6" s="35">
        <v>3.5</v>
      </c>
      <c r="BI6" s="35">
        <v>143.80000000000001</v>
      </c>
      <c r="BJ6" s="35">
        <v>131</v>
      </c>
      <c r="BK6" s="35">
        <v>4.4000000000000004</v>
      </c>
      <c r="BL6" s="35">
        <v>181.9</v>
      </c>
      <c r="BM6" s="35">
        <v>123.5</v>
      </c>
      <c r="BN6" s="35">
        <v>1.5</v>
      </c>
      <c r="BO6" s="35">
        <v>87.5</v>
      </c>
      <c r="BP6" s="35">
        <v>200</v>
      </c>
      <c r="BQ6" s="35">
        <v>2.4</v>
      </c>
      <c r="BR6" s="35">
        <v>132.4</v>
      </c>
      <c r="BS6" s="35">
        <v>113</v>
      </c>
      <c r="BT6" s="35">
        <v>4.2</v>
      </c>
      <c r="BU6" s="35">
        <v>126.1</v>
      </c>
      <c r="BV6" s="35">
        <v>131.5</v>
      </c>
      <c r="BW6" s="35">
        <v>5.7</v>
      </c>
      <c r="BX6" s="35">
        <v>170.5</v>
      </c>
      <c r="BY6" s="35">
        <v>140</v>
      </c>
      <c r="BZ6" s="35">
        <v>3.6</v>
      </c>
      <c r="CA6" s="35">
        <v>131.9</v>
      </c>
      <c r="CB6" s="35">
        <v>103.5</v>
      </c>
      <c r="CC6" s="35">
        <v>4.5</v>
      </c>
      <c r="CD6" s="35">
        <v>145</v>
      </c>
      <c r="CE6" s="35">
        <v>106.5</v>
      </c>
      <c r="CF6" s="35">
        <v>3.8</v>
      </c>
      <c r="CG6" s="35">
        <v>167.2</v>
      </c>
      <c r="CH6" s="35">
        <v>136</v>
      </c>
      <c r="CI6" s="35">
        <v>4.8</v>
      </c>
      <c r="CJ6" s="35">
        <v>174.6</v>
      </c>
      <c r="CK6" s="35">
        <v>98.5</v>
      </c>
      <c r="CL6" s="35">
        <v>3.8</v>
      </c>
      <c r="CM6" s="35">
        <v>179.4</v>
      </c>
      <c r="CN6" s="35">
        <v>80.5</v>
      </c>
    </row>
    <row r="7" spans="1:92" x14ac:dyDescent="0.2">
      <c r="A7" s="35">
        <v>2022</v>
      </c>
      <c r="B7" s="35">
        <v>4</v>
      </c>
      <c r="C7" s="35">
        <v>9.1999999999999993</v>
      </c>
      <c r="D7" s="35">
        <v>242.3</v>
      </c>
      <c r="E7" s="35">
        <v>67</v>
      </c>
      <c r="F7" s="35">
        <v>9.6</v>
      </c>
      <c r="G7" s="35">
        <v>226</v>
      </c>
      <c r="H7" s="35">
        <v>51</v>
      </c>
      <c r="I7" s="35">
        <v>9.6</v>
      </c>
      <c r="J7" s="35">
        <v>224.7</v>
      </c>
      <c r="K7" s="35">
        <v>44</v>
      </c>
      <c r="L7" s="35">
        <v>9.6999999999999993</v>
      </c>
      <c r="M7" s="35">
        <v>217.7</v>
      </c>
      <c r="N7" s="35">
        <v>47.5</v>
      </c>
      <c r="O7" s="35">
        <v>9.1</v>
      </c>
      <c r="P7" s="35">
        <v>227.6</v>
      </c>
      <c r="Q7" s="35">
        <v>73.5</v>
      </c>
      <c r="R7" s="35">
        <v>8.5</v>
      </c>
      <c r="S7" s="35">
        <v>226.3</v>
      </c>
      <c r="T7" s="35">
        <v>60.5</v>
      </c>
      <c r="U7" s="35">
        <v>8.1</v>
      </c>
      <c r="V7" s="35">
        <v>214.9</v>
      </c>
      <c r="W7" s="35">
        <v>62</v>
      </c>
      <c r="X7" s="35">
        <v>7.7</v>
      </c>
      <c r="Y7" s="35">
        <v>210.6</v>
      </c>
      <c r="Z7" s="35">
        <v>43.5</v>
      </c>
      <c r="AA7" s="35">
        <v>9.1999999999999993</v>
      </c>
      <c r="AB7" s="35">
        <v>221.8</v>
      </c>
      <c r="AC7" s="35">
        <v>83.5</v>
      </c>
      <c r="AD7" s="35">
        <v>9.3000000000000007</v>
      </c>
      <c r="AE7" s="35">
        <v>214.2</v>
      </c>
      <c r="AF7" s="35">
        <v>48</v>
      </c>
      <c r="AG7" s="35">
        <v>10.5</v>
      </c>
      <c r="AH7" s="35">
        <v>223.5</v>
      </c>
      <c r="AI7" s="35">
        <v>82.5</v>
      </c>
      <c r="AJ7" s="35">
        <v>10.5</v>
      </c>
      <c r="AK7" s="35">
        <v>218.8</v>
      </c>
      <c r="AL7" s="35">
        <v>53.5</v>
      </c>
      <c r="AM7" s="35">
        <v>9.8000000000000007</v>
      </c>
      <c r="AN7" s="35">
        <v>230.7</v>
      </c>
      <c r="AO7" s="35">
        <v>91</v>
      </c>
      <c r="AP7" s="35">
        <v>5.8</v>
      </c>
      <c r="AQ7" s="35">
        <v>208.1</v>
      </c>
      <c r="AR7" s="35">
        <v>99</v>
      </c>
      <c r="AS7" s="35">
        <v>9.1</v>
      </c>
      <c r="AT7" s="35">
        <v>222.2</v>
      </c>
      <c r="AU7" s="35">
        <v>94.5</v>
      </c>
      <c r="AV7" s="35">
        <v>6.7</v>
      </c>
      <c r="AW7" s="35">
        <v>213.2</v>
      </c>
      <c r="AX7" s="35">
        <v>66.5</v>
      </c>
      <c r="AY7" s="35">
        <v>10.4</v>
      </c>
      <c r="AZ7" s="35">
        <v>227.3</v>
      </c>
      <c r="BA7" s="35">
        <v>78</v>
      </c>
      <c r="BB7" s="35">
        <v>10.9</v>
      </c>
      <c r="BC7" s="35">
        <v>215.5</v>
      </c>
      <c r="BD7" s="35">
        <v>74</v>
      </c>
      <c r="BE7" s="35">
        <v>6.6</v>
      </c>
      <c r="BF7" s="35">
        <v>190.1</v>
      </c>
      <c r="BG7" s="35">
        <v>130.5</v>
      </c>
      <c r="BH7" s="35">
        <v>10.3</v>
      </c>
      <c r="BI7" s="35">
        <v>225.3</v>
      </c>
      <c r="BJ7" s="35">
        <v>81.5</v>
      </c>
      <c r="BK7" s="35">
        <v>10.1</v>
      </c>
      <c r="BL7" s="35">
        <v>231.2</v>
      </c>
      <c r="BM7" s="35">
        <v>54.5</v>
      </c>
      <c r="BN7" s="35">
        <v>6.4</v>
      </c>
      <c r="BO7" s="35">
        <v>197.7</v>
      </c>
      <c r="BP7" s="35">
        <v>74.5</v>
      </c>
      <c r="BQ7" s="35">
        <v>8.9</v>
      </c>
      <c r="BR7" s="35">
        <v>217.7</v>
      </c>
      <c r="BS7" s="35">
        <v>86.5</v>
      </c>
      <c r="BT7" s="35">
        <v>10.8</v>
      </c>
      <c r="BU7" s="35">
        <v>227.4</v>
      </c>
      <c r="BV7" s="35">
        <v>75</v>
      </c>
      <c r="BW7" s="35">
        <v>11.7</v>
      </c>
      <c r="BX7" s="35">
        <v>235.5</v>
      </c>
      <c r="BY7" s="35">
        <v>88.5</v>
      </c>
      <c r="BZ7" s="35">
        <v>10.3</v>
      </c>
      <c r="CA7" s="35">
        <v>223.2</v>
      </c>
      <c r="CB7" s="35">
        <v>83</v>
      </c>
      <c r="CC7" s="35">
        <v>11.1</v>
      </c>
      <c r="CD7" s="35">
        <v>233.1</v>
      </c>
      <c r="CE7" s="35">
        <v>79</v>
      </c>
      <c r="CF7" s="35">
        <v>10.199999999999999</v>
      </c>
      <c r="CG7" s="35">
        <v>230.8</v>
      </c>
      <c r="CH7" s="35">
        <v>84</v>
      </c>
      <c r="CI7" s="35">
        <v>11.2</v>
      </c>
      <c r="CJ7" s="35">
        <v>232.5</v>
      </c>
      <c r="CK7" s="35">
        <v>97.5</v>
      </c>
      <c r="CL7" s="35">
        <v>10.199999999999999</v>
      </c>
      <c r="CM7" s="35">
        <v>234.3</v>
      </c>
      <c r="CN7" s="35">
        <v>88</v>
      </c>
    </row>
    <row r="8" spans="1:92" x14ac:dyDescent="0.2">
      <c r="A8" s="35">
        <v>2022</v>
      </c>
      <c r="B8" s="35">
        <v>5</v>
      </c>
      <c r="C8" s="35">
        <v>13.6</v>
      </c>
      <c r="D8" s="35">
        <v>279.10000000000002</v>
      </c>
      <c r="E8" s="35">
        <v>33.5</v>
      </c>
      <c r="F8" s="35">
        <v>14.8</v>
      </c>
      <c r="G8" s="35">
        <v>256.3</v>
      </c>
      <c r="H8" s="35">
        <v>33.5</v>
      </c>
      <c r="I8" s="35">
        <v>15</v>
      </c>
      <c r="J8" s="35">
        <v>261.10000000000002</v>
      </c>
      <c r="K8" s="35">
        <v>37</v>
      </c>
      <c r="L8" s="35">
        <v>14.4</v>
      </c>
      <c r="M8" s="35">
        <v>248.4</v>
      </c>
      <c r="N8" s="35">
        <v>31</v>
      </c>
      <c r="O8" s="35">
        <v>14.3</v>
      </c>
      <c r="P8" s="35">
        <v>265.8</v>
      </c>
      <c r="Q8" s="35">
        <v>29</v>
      </c>
      <c r="R8" s="35">
        <v>14.3</v>
      </c>
      <c r="S8" s="35">
        <v>232.3</v>
      </c>
      <c r="T8" s="35">
        <v>52.5</v>
      </c>
      <c r="U8" s="35">
        <v>13</v>
      </c>
      <c r="V8" s="35">
        <v>232.5</v>
      </c>
      <c r="W8" s="35">
        <v>60.5</v>
      </c>
      <c r="X8" s="35">
        <v>12.6</v>
      </c>
      <c r="Y8" s="35">
        <v>243.7</v>
      </c>
      <c r="Z8" s="35">
        <v>44</v>
      </c>
      <c r="AA8" s="35">
        <v>14.3</v>
      </c>
      <c r="AB8" s="35">
        <v>251.8</v>
      </c>
      <c r="AC8" s="35">
        <v>38.5</v>
      </c>
      <c r="AD8" s="35">
        <v>14.5</v>
      </c>
      <c r="AE8" s="35">
        <v>238.4</v>
      </c>
      <c r="AF8" s="35">
        <v>59</v>
      </c>
      <c r="AG8" s="35">
        <v>15.5</v>
      </c>
      <c r="AH8" s="35">
        <v>237.2</v>
      </c>
      <c r="AI8" s="35">
        <v>62</v>
      </c>
      <c r="AJ8" s="35">
        <v>15.6</v>
      </c>
      <c r="AK8" s="35">
        <v>246.3</v>
      </c>
      <c r="AL8" s="35">
        <v>39.5</v>
      </c>
      <c r="AM8" s="35">
        <v>14.6</v>
      </c>
      <c r="AN8" s="35">
        <v>260.8</v>
      </c>
      <c r="AO8" s="35">
        <v>69.5</v>
      </c>
      <c r="AP8" s="35">
        <v>11.1</v>
      </c>
      <c r="AQ8" s="35">
        <v>233.8</v>
      </c>
      <c r="AR8" s="35">
        <v>107.5</v>
      </c>
      <c r="AS8" s="35">
        <v>14.6</v>
      </c>
      <c r="AT8" s="35">
        <v>229.9</v>
      </c>
      <c r="AU8" s="35">
        <v>94</v>
      </c>
      <c r="AV8" s="35">
        <v>11.2</v>
      </c>
      <c r="AW8" s="35">
        <v>223.7</v>
      </c>
      <c r="AX8" s="35">
        <v>113.5</v>
      </c>
      <c r="AY8" s="35">
        <v>15.6</v>
      </c>
      <c r="AZ8" s="35">
        <v>246.3</v>
      </c>
      <c r="BA8" s="35">
        <v>115.5</v>
      </c>
      <c r="BB8" s="35">
        <v>15.4</v>
      </c>
      <c r="BC8" s="35">
        <v>239.2</v>
      </c>
      <c r="BD8" s="35">
        <v>55.5</v>
      </c>
      <c r="BE8" s="35">
        <v>12.7</v>
      </c>
      <c r="BF8" s="35">
        <v>217.7</v>
      </c>
      <c r="BG8" s="35">
        <v>147</v>
      </c>
      <c r="BH8" s="35">
        <v>15.2</v>
      </c>
      <c r="BI8" s="35">
        <v>233.8</v>
      </c>
      <c r="BJ8" s="35">
        <v>94.5</v>
      </c>
      <c r="BK8" s="35">
        <v>15</v>
      </c>
      <c r="BL8" s="35">
        <v>247.7</v>
      </c>
      <c r="BM8" s="35">
        <v>98</v>
      </c>
      <c r="BN8" s="35">
        <v>13.7</v>
      </c>
      <c r="BO8" s="35">
        <v>234.2</v>
      </c>
      <c r="BP8" s="35">
        <v>86.5</v>
      </c>
      <c r="BQ8" s="35">
        <v>13.8</v>
      </c>
      <c r="BR8" s="35">
        <v>226.2</v>
      </c>
      <c r="BS8" s="35">
        <v>90.5</v>
      </c>
      <c r="BT8" s="35">
        <v>16.2</v>
      </c>
      <c r="BU8" s="35">
        <v>231.4</v>
      </c>
      <c r="BV8" s="35">
        <v>98</v>
      </c>
      <c r="BW8" s="35">
        <v>16.399999999999999</v>
      </c>
      <c r="BX8" s="35">
        <v>237.2</v>
      </c>
      <c r="BY8" s="35">
        <v>104.5</v>
      </c>
      <c r="BZ8" s="35">
        <v>15.6</v>
      </c>
      <c r="CA8" s="35">
        <v>226</v>
      </c>
      <c r="CB8" s="35">
        <v>96.5</v>
      </c>
      <c r="CC8" s="35">
        <v>16.399999999999999</v>
      </c>
      <c r="CD8" s="35">
        <v>230.5</v>
      </c>
      <c r="CE8" s="35">
        <v>76.5</v>
      </c>
      <c r="CF8" s="35">
        <v>14.8</v>
      </c>
      <c r="CG8" s="35">
        <v>223.6</v>
      </c>
      <c r="CH8" s="35">
        <v>109</v>
      </c>
      <c r="CI8" s="35">
        <v>16.100000000000001</v>
      </c>
      <c r="CJ8" s="35">
        <v>221.1</v>
      </c>
      <c r="CK8" s="35">
        <v>103</v>
      </c>
      <c r="CL8" s="35">
        <v>14.7</v>
      </c>
      <c r="CM8" s="35">
        <v>221.3</v>
      </c>
      <c r="CN8" s="35">
        <v>77</v>
      </c>
    </row>
    <row r="9" spans="1:92" x14ac:dyDescent="0.2">
      <c r="A9" s="35">
        <v>2022</v>
      </c>
      <c r="B9" s="35">
        <v>6</v>
      </c>
      <c r="C9" s="35">
        <v>16.399999999999999</v>
      </c>
      <c r="D9" s="35">
        <v>151.9</v>
      </c>
      <c r="E9" s="35">
        <v>107.5</v>
      </c>
      <c r="F9" s="35">
        <v>17.8</v>
      </c>
      <c r="G9" s="35">
        <v>157.30000000000001</v>
      </c>
      <c r="H9" s="35">
        <v>125.5</v>
      </c>
      <c r="I9" s="35">
        <v>17.600000000000001</v>
      </c>
      <c r="J9" s="35">
        <v>157.80000000000001</v>
      </c>
      <c r="K9" s="35">
        <v>109.5</v>
      </c>
      <c r="L9" s="35">
        <v>17.600000000000001</v>
      </c>
      <c r="M9" s="35">
        <v>159.6</v>
      </c>
      <c r="N9" s="35">
        <v>84.5</v>
      </c>
      <c r="O9" s="35">
        <v>17.3</v>
      </c>
      <c r="P9" s="35">
        <v>159.30000000000001</v>
      </c>
      <c r="Q9" s="35">
        <v>87</v>
      </c>
      <c r="R9" s="35">
        <v>17.5</v>
      </c>
      <c r="S9" s="35">
        <v>138.5</v>
      </c>
      <c r="T9" s="35">
        <v>120</v>
      </c>
      <c r="U9" s="35">
        <v>16.2</v>
      </c>
      <c r="V9" s="35">
        <v>145.80000000000001</v>
      </c>
      <c r="W9" s="35">
        <v>104</v>
      </c>
      <c r="X9" s="35">
        <v>16.5</v>
      </c>
      <c r="Y9" s="35">
        <v>150.69999999999999</v>
      </c>
      <c r="Z9" s="35">
        <v>55</v>
      </c>
      <c r="AA9" s="35">
        <v>17.2</v>
      </c>
      <c r="AB9" s="35">
        <v>165.5</v>
      </c>
      <c r="AC9" s="35">
        <v>161.5</v>
      </c>
      <c r="AD9" s="35">
        <v>18</v>
      </c>
      <c r="AE9" s="35">
        <v>143</v>
      </c>
      <c r="AF9" s="35">
        <v>100.5</v>
      </c>
      <c r="AG9" s="35">
        <v>18.899999999999999</v>
      </c>
      <c r="AH9" s="35">
        <v>156.5</v>
      </c>
      <c r="AI9" s="35">
        <v>108</v>
      </c>
      <c r="AJ9" s="35">
        <v>18.3</v>
      </c>
      <c r="AK9" s="35">
        <v>161.9</v>
      </c>
      <c r="AL9" s="35">
        <v>98</v>
      </c>
      <c r="AM9" s="35">
        <v>17.5</v>
      </c>
      <c r="AN9" s="35">
        <v>171.3</v>
      </c>
      <c r="AO9" s="35">
        <v>123.5</v>
      </c>
      <c r="AP9" s="35">
        <v>14.9</v>
      </c>
      <c r="AQ9" s="35">
        <v>146.19999999999999</v>
      </c>
      <c r="AR9" s="35">
        <v>157.5</v>
      </c>
      <c r="AS9" s="35">
        <v>18.399999999999999</v>
      </c>
      <c r="AT9" s="35">
        <v>134.69999999999999</v>
      </c>
      <c r="AU9" s="35">
        <v>152</v>
      </c>
      <c r="AV9" s="35">
        <v>15.1</v>
      </c>
      <c r="AW9" s="35">
        <v>121.3</v>
      </c>
      <c r="AX9" s="35">
        <v>109.5</v>
      </c>
      <c r="AY9" s="35">
        <v>19.399999999999999</v>
      </c>
      <c r="AZ9" s="35">
        <v>153.9</v>
      </c>
      <c r="BA9" s="35">
        <v>99</v>
      </c>
      <c r="BB9" s="35">
        <v>18.8</v>
      </c>
      <c r="BC9" s="35">
        <v>159.9</v>
      </c>
      <c r="BD9" s="35">
        <v>86.5</v>
      </c>
      <c r="BE9" s="35">
        <v>16.600000000000001</v>
      </c>
      <c r="BF9" s="35">
        <v>105.4</v>
      </c>
      <c r="BG9" s="35">
        <v>273</v>
      </c>
      <c r="BH9" s="35">
        <v>19.2</v>
      </c>
      <c r="BI9" s="35">
        <v>138.9</v>
      </c>
      <c r="BJ9" s="35">
        <v>119</v>
      </c>
      <c r="BK9" s="35">
        <v>18.3</v>
      </c>
      <c r="BL9" s="35">
        <v>175.1</v>
      </c>
      <c r="BM9" s="35">
        <v>153</v>
      </c>
      <c r="BN9" s="35">
        <v>17.5</v>
      </c>
      <c r="BO9" s="35">
        <v>99</v>
      </c>
      <c r="BP9" s="35">
        <v>184</v>
      </c>
      <c r="BQ9" s="35">
        <v>17.8</v>
      </c>
      <c r="BR9" s="35">
        <v>125.6</v>
      </c>
      <c r="BS9" s="35">
        <v>119.5</v>
      </c>
      <c r="BT9" s="35">
        <v>19.5</v>
      </c>
      <c r="BU9" s="35">
        <v>135</v>
      </c>
      <c r="BV9" s="35">
        <v>129</v>
      </c>
      <c r="BW9" s="35">
        <v>19.3</v>
      </c>
      <c r="BX9" s="35">
        <v>154.19999999999999</v>
      </c>
      <c r="BY9" s="35">
        <v>164</v>
      </c>
      <c r="BZ9" s="35">
        <v>19.2</v>
      </c>
      <c r="CA9" s="35">
        <v>138.30000000000001</v>
      </c>
      <c r="CB9" s="35">
        <v>116.5</v>
      </c>
      <c r="CC9" s="35">
        <v>20</v>
      </c>
      <c r="CD9" s="35">
        <v>143.80000000000001</v>
      </c>
      <c r="CE9" s="35">
        <v>113.5</v>
      </c>
      <c r="CF9" s="35">
        <v>18.5</v>
      </c>
      <c r="CG9" s="35">
        <v>145.80000000000001</v>
      </c>
      <c r="CH9" s="35">
        <v>128.5</v>
      </c>
      <c r="CI9" s="35">
        <v>19.7</v>
      </c>
      <c r="CJ9" s="35">
        <v>136.4</v>
      </c>
      <c r="CK9" s="35">
        <v>128</v>
      </c>
      <c r="CL9" s="35">
        <v>18.600000000000001</v>
      </c>
      <c r="CM9" s="35">
        <v>144.19999999999999</v>
      </c>
      <c r="CN9" s="35">
        <v>139.5</v>
      </c>
    </row>
    <row r="10" spans="1:92" x14ac:dyDescent="0.2">
      <c r="A10" s="35">
        <v>2022</v>
      </c>
      <c r="B10" s="35">
        <v>7</v>
      </c>
      <c r="C10" s="35">
        <v>20.399999999999999</v>
      </c>
      <c r="D10" s="35">
        <v>118.8</v>
      </c>
      <c r="E10" s="35">
        <v>208.5</v>
      </c>
      <c r="F10" s="35">
        <v>22.3</v>
      </c>
      <c r="G10" s="35">
        <v>133.4</v>
      </c>
      <c r="H10" s="35">
        <v>118</v>
      </c>
      <c r="I10" s="35">
        <v>22.2</v>
      </c>
      <c r="J10" s="35">
        <v>147.5</v>
      </c>
      <c r="K10" s="35">
        <v>108</v>
      </c>
      <c r="L10" s="35">
        <v>21.9</v>
      </c>
      <c r="M10" s="35">
        <v>128.9</v>
      </c>
      <c r="N10" s="35">
        <v>181.5</v>
      </c>
      <c r="O10" s="35">
        <v>21.6</v>
      </c>
      <c r="P10" s="35">
        <v>127.1</v>
      </c>
      <c r="Q10" s="35">
        <v>195.5</v>
      </c>
      <c r="R10" s="35">
        <v>22.2</v>
      </c>
      <c r="S10" s="35">
        <v>130.4</v>
      </c>
      <c r="T10" s="35">
        <v>212</v>
      </c>
      <c r="U10" s="35">
        <v>21.3</v>
      </c>
      <c r="V10" s="35">
        <v>124.6</v>
      </c>
      <c r="W10" s="35">
        <v>185</v>
      </c>
      <c r="X10" s="35">
        <v>21.2</v>
      </c>
      <c r="Y10" s="35">
        <v>136.4</v>
      </c>
      <c r="Z10" s="35">
        <v>112.5</v>
      </c>
      <c r="AA10" s="35">
        <v>21.5</v>
      </c>
      <c r="AB10" s="35">
        <v>123.3</v>
      </c>
      <c r="AC10" s="35">
        <v>232.5</v>
      </c>
      <c r="AD10" s="35">
        <v>22.8</v>
      </c>
      <c r="AE10" s="35">
        <v>134</v>
      </c>
      <c r="AF10" s="35">
        <v>217</v>
      </c>
      <c r="AG10" s="35">
        <v>24</v>
      </c>
      <c r="AH10" s="35">
        <v>146.5</v>
      </c>
      <c r="AI10" s="35">
        <v>178.5</v>
      </c>
      <c r="AJ10" s="35">
        <v>22.7</v>
      </c>
      <c r="AK10" s="35">
        <v>127.6</v>
      </c>
      <c r="AL10" s="35">
        <v>145.5</v>
      </c>
      <c r="AM10" s="35">
        <v>21.8</v>
      </c>
      <c r="AN10" s="35">
        <v>117.2</v>
      </c>
      <c r="AO10" s="35">
        <v>232</v>
      </c>
      <c r="AP10" s="35">
        <v>20.2</v>
      </c>
      <c r="AQ10" s="35">
        <v>150.1</v>
      </c>
      <c r="AR10" s="35">
        <v>153.5</v>
      </c>
      <c r="AS10" s="35">
        <v>23.6</v>
      </c>
      <c r="AT10" s="35">
        <v>168</v>
      </c>
      <c r="AU10" s="35">
        <v>141</v>
      </c>
      <c r="AV10" s="35">
        <v>20.3</v>
      </c>
      <c r="AW10" s="35">
        <v>159.30000000000001</v>
      </c>
      <c r="AX10" s="35">
        <v>160</v>
      </c>
      <c r="AY10" s="35">
        <v>24.2</v>
      </c>
      <c r="AZ10" s="35">
        <v>162.69999999999999</v>
      </c>
      <c r="BA10" s="35">
        <v>122</v>
      </c>
      <c r="BB10" s="35">
        <v>23</v>
      </c>
      <c r="BC10" s="35">
        <v>136.69999999999999</v>
      </c>
      <c r="BD10" s="35">
        <v>204.5</v>
      </c>
      <c r="BE10" s="35">
        <v>22</v>
      </c>
      <c r="BF10" s="35">
        <v>151.9</v>
      </c>
      <c r="BG10" s="35">
        <v>251</v>
      </c>
      <c r="BH10" s="35">
        <v>24.4</v>
      </c>
      <c r="BI10" s="35">
        <v>172.6</v>
      </c>
      <c r="BJ10" s="35">
        <v>150</v>
      </c>
      <c r="BK10" s="35">
        <v>22.3</v>
      </c>
      <c r="BL10" s="35">
        <v>140.19999999999999</v>
      </c>
      <c r="BM10" s="35">
        <v>267</v>
      </c>
      <c r="BN10" s="35">
        <v>23</v>
      </c>
      <c r="BO10" s="35">
        <v>176.8</v>
      </c>
      <c r="BP10" s="35">
        <v>195.5</v>
      </c>
      <c r="BQ10" s="35">
        <v>23.2</v>
      </c>
      <c r="BR10" s="35">
        <v>165.9</v>
      </c>
      <c r="BS10" s="35">
        <v>160.5</v>
      </c>
      <c r="BT10" s="35">
        <v>24.9</v>
      </c>
      <c r="BU10" s="35">
        <v>171</v>
      </c>
      <c r="BV10" s="35">
        <v>191</v>
      </c>
      <c r="BW10" s="35">
        <v>23.1</v>
      </c>
      <c r="BX10" s="35">
        <v>134.4</v>
      </c>
      <c r="BY10" s="35">
        <v>352.5</v>
      </c>
      <c r="BZ10" s="35">
        <v>24.2</v>
      </c>
      <c r="CA10" s="35">
        <v>146.80000000000001</v>
      </c>
      <c r="CB10" s="35">
        <v>216</v>
      </c>
      <c r="CC10" s="35">
        <v>25.3</v>
      </c>
      <c r="CD10" s="35">
        <v>159.69999999999999</v>
      </c>
      <c r="CE10" s="35">
        <v>199</v>
      </c>
      <c r="CF10" s="35">
        <v>23.8</v>
      </c>
      <c r="CG10" s="35">
        <v>153.4</v>
      </c>
      <c r="CH10" s="35">
        <v>341.5</v>
      </c>
      <c r="CI10" s="35">
        <v>25</v>
      </c>
      <c r="CJ10" s="35">
        <v>136.9</v>
      </c>
      <c r="CK10" s="35">
        <v>193</v>
      </c>
      <c r="CL10" s="35">
        <v>23.9</v>
      </c>
      <c r="CM10" s="35">
        <v>149.30000000000001</v>
      </c>
      <c r="CN10" s="35">
        <v>292.5</v>
      </c>
    </row>
    <row r="11" spans="1:92" x14ac:dyDescent="0.2">
      <c r="A11" s="35">
        <v>2022</v>
      </c>
      <c r="B11" s="35">
        <v>8</v>
      </c>
      <c r="C11" s="35">
        <v>21.7</v>
      </c>
      <c r="D11" s="35">
        <v>119.8</v>
      </c>
      <c r="E11" s="35">
        <v>337</v>
      </c>
      <c r="F11" s="35">
        <v>22.4</v>
      </c>
      <c r="G11" s="35">
        <v>110.5</v>
      </c>
      <c r="H11" s="35">
        <v>325</v>
      </c>
      <c r="I11" s="35">
        <v>22.1</v>
      </c>
      <c r="J11" s="35">
        <v>104.4</v>
      </c>
      <c r="K11" s="35">
        <v>352.5</v>
      </c>
      <c r="L11" s="35">
        <v>22</v>
      </c>
      <c r="M11" s="35">
        <v>100.7</v>
      </c>
      <c r="N11" s="35">
        <v>395</v>
      </c>
      <c r="O11" s="35">
        <v>22.3</v>
      </c>
      <c r="P11" s="35">
        <v>104.4</v>
      </c>
      <c r="Q11" s="35">
        <v>336</v>
      </c>
      <c r="R11" s="35">
        <v>21.9</v>
      </c>
      <c r="S11" s="35">
        <v>92.1</v>
      </c>
      <c r="T11" s="35">
        <v>356.5</v>
      </c>
      <c r="U11" s="35">
        <v>20.6</v>
      </c>
      <c r="V11" s="35">
        <v>83.2</v>
      </c>
      <c r="W11" s="35">
        <v>468.5</v>
      </c>
      <c r="X11" s="35">
        <v>20.8</v>
      </c>
      <c r="Y11" s="35">
        <v>102.6</v>
      </c>
      <c r="Z11" s="35">
        <v>415</v>
      </c>
      <c r="AA11" s="35">
        <v>22.2</v>
      </c>
      <c r="AB11" s="35">
        <v>93.6</v>
      </c>
      <c r="AC11" s="35">
        <v>338</v>
      </c>
      <c r="AD11" s="35">
        <v>22</v>
      </c>
      <c r="AE11" s="35">
        <v>89.2</v>
      </c>
      <c r="AF11" s="35">
        <v>313.5</v>
      </c>
      <c r="AG11" s="35">
        <v>23</v>
      </c>
      <c r="AH11" s="35">
        <v>94</v>
      </c>
      <c r="AI11" s="35">
        <v>451.5</v>
      </c>
      <c r="AJ11" s="35">
        <v>22.3</v>
      </c>
      <c r="AK11" s="35">
        <v>97.6</v>
      </c>
      <c r="AL11" s="35">
        <v>369.5</v>
      </c>
      <c r="AM11" s="35">
        <v>22.6</v>
      </c>
      <c r="AN11" s="35">
        <v>102.1</v>
      </c>
      <c r="AO11" s="35">
        <v>423</v>
      </c>
      <c r="AP11" s="35">
        <v>19.5</v>
      </c>
      <c r="AQ11" s="35">
        <v>91.6</v>
      </c>
      <c r="AR11" s="35">
        <v>521.5</v>
      </c>
      <c r="AS11" s="35">
        <v>22.4</v>
      </c>
      <c r="AT11" s="35">
        <v>85.7</v>
      </c>
      <c r="AU11" s="35">
        <v>466.5</v>
      </c>
      <c r="AV11" s="35">
        <v>19.7</v>
      </c>
      <c r="AW11" s="35">
        <v>89.8</v>
      </c>
      <c r="AX11" s="35">
        <v>488.5</v>
      </c>
      <c r="AY11" s="35">
        <v>22.9</v>
      </c>
      <c r="AZ11" s="35">
        <v>88.1</v>
      </c>
      <c r="BA11" s="35">
        <v>391.5</v>
      </c>
      <c r="BB11" s="35">
        <v>22.4</v>
      </c>
      <c r="BC11" s="35">
        <v>101</v>
      </c>
      <c r="BD11" s="35">
        <v>416</v>
      </c>
      <c r="BE11" s="35">
        <v>21.1</v>
      </c>
      <c r="BF11" s="35">
        <v>81.8</v>
      </c>
      <c r="BG11" s="35">
        <v>545</v>
      </c>
      <c r="BH11" s="35">
        <v>23.4</v>
      </c>
      <c r="BI11" s="35">
        <v>99.5</v>
      </c>
      <c r="BJ11" s="35">
        <v>361.5</v>
      </c>
      <c r="BK11" s="35">
        <v>22.8</v>
      </c>
      <c r="BL11" s="35">
        <v>109.1</v>
      </c>
      <c r="BM11" s="35">
        <v>287</v>
      </c>
      <c r="BN11" s="35">
        <v>22</v>
      </c>
      <c r="BO11" s="35">
        <v>89.1</v>
      </c>
      <c r="BP11" s="35">
        <v>383.5</v>
      </c>
      <c r="BQ11" s="35">
        <v>22.2</v>
      </c>
      <c r="BR11" s="35">
        <v>101</v>
      </c>
      <c r="BS11" s="35">
        <v>271</v>
      </c>
      <c r="BT11" s="35">
        <v>23.7</v>
      </c>
      <c r="BU11" s="35">
        <v>84.8</v>
      </c>
      <c r="BV11" s="35">
        <v>260</v>
      </c>
      <c r="BW11" s="35">
        <v>24.1</v>
      </c>
      <c r="BX11" s="35">
        <v>93.6</v>
      </c>
      <c r="BY11" s="35">
        <v>250</v>
      </c>
      <c r="BZ11" s="35">
        <v>23.2</v>
      </c>
      <c r="CA11" s="35">
        <v>74.7</v>
      </c>
      <c r="CB11" s="35">
        <v>291</v>
      </c>
      <c r="CC11" s="35">
        <v>24.1</v>
      </c>
      <c r="CD11" s="35">
        <v>94.4</v>
      </c>
      <c r="CE11" s="35">
        <v>341.5</v>
      </c>
      <c r="CF11" s="35">
        <v>23</v>
      </c>
      <c r="CG11" s="35">
        <v>103.5</v>
      </c>
      <c r="CH11" s="35">
        <v>288</v>
      </c>
      <c r="CI11" s="35">
        <v>24.1</v>
      </c>
      <c r="CJ11" s="35">
        <v>84.9</v>
      </c>
      <c r="CK11" s="35">
        <v>231.5</v>
      </c>
      <c r="CL11" s="35">
        <v>23.1</v>
      </c>
      <c r="CM11" s="35">
        <v>90.6</v>
      </c>
      <c r="CN11" s="35">
        <v>190.5</v>
      </c>
    </row>
    <row r="12" spans="1:92" x14ac:dyDescent="0.2">
      <c r="A12" s="35">
        <v>2022</v>
      </c>
      <c r="B12" s="35">
        <v>9</v>
      </c>
      <c r="C12" s="35">
        <v>19.100000000000001</v>
      </c>
      <c r="D12" s="35">
        <v>161.30000000000001</v>
      </c>
      <c r="E12" s="35">
        <v>122.5</v>
      </c>
      <c r="F12" s="35">
        <v>19.2</v>
      </c>
      <c r="G12" s="35">
        <v>156.1</v>
      </c>
      <c r="H12" s="35">
        <v>127.5</v>
      </c>
      <c r="I12" s="35">
        <v>19.2</v>
      </c>
      <c r="J12" s="35">
        <v>162.4</v>
      </c>
      <c r="K12" s="35">
        <v>152</v>
      </c>
      <c r="L12" s="35">
        <v>18.899999999999999</v>
      </c>
      <c r="M12" s="35">
        <v>146.6</v>
      </c>
      <c r="N12" s="35">
        <v>123</v>
      </c>
      <c r="O12" s="35">
        <v>19.399999999999999</v>
      </c>
      <c r="P12" s="35">
        <v>149</v>
      </c>
      <c r="Q12" s="35">
        <v>112.5</v>
      </c>
      <c r="R12" s="35">
        <v>19</v>
      </c>
      <c r="S12" s="35">
        <v>157.19999999999999</v>
      </c>
      <c r="T12" s="35">
        <v>105</v>
      </c>
      <c r="U12" s="35">
        <v>17.899999999999999</v>
      </c>
      <c r="V12" s="35">
        <v>140.1</v>
      </c>
      <c r="W12" s="35">
        <v>158</v>
      </c>
      <c r="X12" s="35">
        <v>17.8</v>
      </c>
      <c r="Y12" s="35">
        <v>152.69999999999999</v>
      </c>
      <c r="Z12" s="35">
        <v>130</v>
      </c>
      <c r="AA12" s="35">
        <v>19.600000000000001</v>
      </c>
      <c r="AB12" s="35">
        <v>144.30000000000001</v>
      </c>
      <c r="AC12" s="35">
        <v>96.5</v>
      </c>
      <c r="AD12" s="35">
        <v>19.100000000000001</v>
      </c>
      <c r="AE12" s="35">
        <v>146.19999999999999</v>
      </c>
      <c r="AF12" s="35">
        <v>129.5</v>
      </c>
      <c r="AG12" s="35">
        <v>20.3</v>
      </c>
      <c r="AH12" s="35">
        <v>142.19999999999999</v>
      </c>
      <c r="AI12" s="35">
        <v>165</v>
      </c>
      <c r="AJ12" s="35">
        <v>19.600000000000001</v>
      </c>
      <c r="AK12" s="35">
        <v>136.30000000000001</v>
      </c>
      <c r="AL12" s="35">
        <v>77</v>
      </c>
      <c r="AM12" s="35">
        <v>20.5</v>
      </c>
      <c r="AN12" s="35">
        <v>144.1</v>
      </c>
      <c r="AO12" s="35">
        <v>88.5</v>
      </c>
      <c r="AP12" s="35">
        <v>16.600000000000001</v>
      </c>
      <c r="AQ12" s="35">
        <v>138.30000000000001</v>
      </c>
      <c r="AR12" s="35">
        <v>180</v>
      </c>
      <c r="AS12" s="35">
        <v>19.600000000000001</v>
      </c>
      <c r="AT12" s="35">
        <v>117.9</v>
      </c>
      <c r="AU12" s="35">
        <v>120.5</v>
      </c>
      <c r="AV12" s="35">
        <v>16.7</v>
      </c>
      <c r="AW12" s="35">
        <v>129.4</v>
      </c>
      <c r="AX12" s="35">
        <v>213.5</v>
      </c>
      <c r="AY12" s="35">
        <v>20.399999999999999</v>
      </c>
      <c r="AZ12" s="35">
        <v>117.7</v>
      </c>
      <c r="BA12" s="35">
        <v>157</v>
      </c>
      <c r="BB12" s="35">
        <v>19.899999999999999</v>
      </c>
      <c r="BC12" s="35">
        <v>122.3</v>
      </c>
      <c r="BD12" s="35">
        <v>100</v>
      </c>
      <c r="BE12" s="35">
        <v>18.3</v>
      </c>
      <c r="BF12" s="35">
        <v>116.1</v>
      </c>
      <c r="BG12" s="35">
        <v>139</v>
      </c>
      <c r="BH12" s="35">
        <v>20.6</v>
      </c>
      <c r="BI12" s="35">
        <v>118.1</v>
      </c>
      <c r="BJ12" s="35">
        <v>131</v>
      </c>
      <c r="BK12" s="35">
        <v>20.6</v>
      </c>
      <c r="BL12" s="35">
        <v>122.4</v>
      </c>
      <c r="BM12" s="35">
        <v>100</v>
      </c>
      <c r="BN12" s="35">
        <v>19</v>
      </c>
      <c r="BO12" s="35">
        <v>144.19999999999999</v>
      </c>
      <c r="BP12" s="35">
        <v>96.5</v>
      </c>
      <c r="BQ12" s="35">
        <v>19.3</v>
      </c>
      <c r="BR12" s="35">
        <v>112.8</v>
      </c>
      <c r="BS12" s="35">
        <v>91.5</v>
      </c>
      <c r="BT12" s="35">
        <v>21.2</v>
      </c>
      <c r="BU12" s="35">
        <v>115</v>
      </c>
      <c r="BV12" s="35">
        <v>130</v>
      </c>
      <c r="BW12" s="35">
        <v>21.4</v>
      </c>
      <c r="BX12" s="35">
        <v>121.2</v>
      </c>
      <c r="BY12" s="35">
        <v>142</v>
      </c>
      <c r="BZ12" s="35">
        <v>20.399999999999999</v>
      </c>
      <c r="CA12" s="35">
        <v>102</v>
      </c>
      <c r="CB12" s="35">
        <v>111.5</v>
      </c>
      <c r="CC12" s="35">
        <v>21.5</v>
      </c>
      <c r="CD12" s="35">
        <v>109.9</v>
      </c>
      <c r="CE12" s="35">
        <v>95</v>
      </c>
      <c r="CF12" s="35">
        <v>20.3</v>
      </c>
      <c r="CG12" s="35">
        <v>114.6</v>
      </c>
      <c r="CH12" s="35">
        <v>135</v>
      </c>
      <c r="CI12" s="35">
        <v>21.3</v>
      </c>
      <c r="CJ12" s="35">
        <v>99.3</v>
      </c>
      <c r="CK12" s="35">
        <v>77</v>
      </c>
      <c r="CL12" s="35">
        <v>20.2</v>
      </c>
      <c r="CM12" s="35">
        <v>111.3</v>
      </c>
      <c r="CN12" s="35">
        <v>101.5</v>
      </c>
    </row>
    <row r="13" spans="1:92" x14ac:dyDescent="0.2">
      <c r="A13" s="35">
        <v>2022</v>
      </c>
      <c r="B13" s="35">
        <v>10</v>
      </c>
      <c r="C13" s="35">
        <v>12.4</v>
      </c>
      <c r="D13" s="35">
        <v>132.19999999999999</v>
      </c>
      <c r="E13" s="35">
        <v>102.5</v>
      </c>
      <c r="F13" s="35">
        <v>11.2</v>
      </c>
      <c r="G13" s="35">
        <v>129.80000000000001</v>
      </c>
      <c r="H13" s="35">
        <v>68</v>
      </c>
      <c r="I13" s="35">
        <v>10.9</v>
      </c>
      <c r="J13" s="35">
        <v>129.4</v>
      </c>
      <c r="K13" s="35">
        <v>60</v>
      </c>
      <c r="L13" s="35">
        <v>11.1</v>
      </c>
      <c r="M13" s="35">
        <v>122.8</v>
      </c>
      <c r="N13" s="35">
        <v>65</v>
      </c>
      <c r="O13" s="35">
        <v>12.2</v>
      </c>
      <c r="P13" s="35">
        <v>126.7</v>
      </c>
      <c r="Q13" s="35">
        <v>89</v>
      </c>
      <c r="R13" s="35">
        <v>10.4</v>
      </c>
      <c r="S13" s="35">
        <v>114.8</v>
      </c>
      <c r="T13" s="35">
        <v>70.5</v>
      </c>
      <c r="U13" s="35">
        <v>9.4</v>
      </c>
      <c r="V13" s="35">
        <v>123.1</v>
      </c>
      <c r="W13" s="35">
        <v>99.5</v>
      </c>
      <c r="X13" s="35">
        <v>9.3000000000000007</v>
      </c>
      <c r="Y13" s="35">
        <v>111.4</v>
      </c>
      <c r="Z13" s="35">
        <v>69</v>
      </c>
      <c r="AA13" s="35">
        <v>12.3</v>
      </c>
      <c r="AB13" s="35">
        <v>128.4</v>
      </c>
      <c r="AC13" s="35">
        <v>183.5</v>
      </c>
      <c r="AD13" s="35">
        <v>10.5</v>
      </c>
      <c r="AE13" s="35">
        <v>112.9</v>
      </c>
      <c r="AF13" s="35">
        <v>81.5</v>
      </c>
      <c r="AG13" s="35">
        <v>11.7</v>
      </c>
      <c r="AH13" s="35">
        <v>122.2</v>
      </c>
      <c r="AI13" s="35">
        <v>69.5</v>
      </c>
      <c r="AJ13" s="35">
        <v>12.1</v>
      </c>
      <c r="AK13" s="35">
        <v>128.69999999999999</v>
      </c>
      <c r="AL13" s="35">
        <v>96.5</v>
      </c>
      <c r="AM13" s="35">
        <v>13.6</v>
      </c>
      <c r="AN13" s="35">
        <v>128.4</v>
      </c>
      <c r="AO13" s="35">
        <v>181.5</v>
      </c>
      <c r="AP13" s="35">
        <v>7.8</v>
      </c>
      <c r="AQ13" s="35">
        <v>114.7</v>
      </c>
      <c r="AR13" s="35">
        <v>86</v>
      </c>
      <c r="AS13" s="35">
        <v>10.9</v>
      </c>
      <c r="AT13" s="35">
        <v>123.1</v>
      </c>
      <c r="AU13" s="35">
        <v>93.5</v>
      </c>
      <c r="AV13" s="35">
        <v>8.3000000000000007</v>
      </c>
      <c r="AW13" s="35">
        <v>119.7</v>
      </c>
      <c r="AX13" s="35">
        <v>84</v>
      </c>
      <c r="AY13" s="35">
        <v>12</v>
      </c>
      <c r="AZ13" s="35">
        <v>134.19999999999999</v>
      </c>
      <c r="BA13" s="35">
        <v>82</v>
      </c>
      <c r="BB13" s="35">
        <v>12.2</v>
      </c>
      <c r="BC13" s="35">
        <v>122.2</v>
      </c>
      <c r="BD13" s="35">
        <v>90.5</v>
      </c>
      <c r="BE13" s="35">
        <v>10</v>
      </c>
      <c r="BF13" s="35">
        <v>115.8</v>
      </c>
      <c r="BG13" s="35">
        <v>137</v>
      </c>
      <c r="BH13" s="35">
        <v>12.1</v>
      </c>
      <c r="BI13" s="35">
        <v>140.69999999999999</v>
      </c>
      <c r="BJ13" s="35">
        <v>74</v>
      </c>
      <c r="BK13" s="35">
        <v>13.8</v>
      </c>
      <c r="BL13" s="35">
        <v>125.6</v>
      </c>
      <c r="BM13" s="35">
        <v>126</v>
      </c>
      <c r="BN13" s="35">
        <v>11.1</v>
      </c>
      <c r="BO13" s="35">
        <v>119</v>
      </c>
      <c r="BP13" s="35">
        <v>84</v>
      </c>
      <c r="BQ13" s="35">
        <v>10.9</v>
      </c>
      <c r="BR13" s="35">
        <v>130.19999999999999</v>
      </c>
      <c r="BS13" s="35">
        <v>58.5</v>
      </c>
      <c r="BT13" s="35">
        <v>13.2</v>
      </c>
      <c r="BU13" s="35">
        <v>145.1</v>
      </c>
      <c r="BV13" s="35">
        <v>77.5</v>
      </c>
      <c r="BW13" s="35">
        <v>14.9</v>
      </c>
      <c r="BX13" s="35">
        <v>135</v>
      </c>
      <c r="BY13" s="35">
        <v>135.5</v>
      </c>
      <c r="BZ13" s="35">
        <v>12.6</v>
      </c>
      <c r="CA13" s="35">
        <v>136.69999999999999</v>
      </c>
      <c r="CB13" s="35">
        <v>72</v>
      </c>
      <c r="CC13" s="35">
        <v>13.3</v>
      </c>
      <c r="CD13" s="35">
        <v>144</v>
      </c>
      <c r="CE13" s="35">
        <v>73</v>
      </c>
      <c r="CF13" s="35">
        <v>12.7</v>
      </c>
      <c r="CG13" s="35">
        <v>152.5</v>
      </c>
      <c r="CH13" s="35">
        <v>83.5</v>
      </c>
      <c r="CI13" s="35">
        <v>13.5</v>
      </c>
      <c r="CJ13" s="35">
        <v>141</v>
      </c>
      <c r="CK13" s="35">
        <v>63.5</v>
      </c>
      <c r="CL13" s="35">
        <v>12.1</v>
      </c>
      <c r="CM13" s="35">
        <v>143.69999999999999</v>
      </c>
      <c r="CN13" s="35">
        <v>57.5</v>
      </c>
    </row>
    <row r="14" spans="1:92" x14ac:dyDescent="0.2">
      <c r="A14" s="35">
        <v>2022</v>
      </c>
      <c r="B14" s="35">
        <v>11</v>
      </c>
      <c r="C14" s="35">
        <v>7.9</v>
      </c>
      <c r="D14" s="35">
        <v>155.69999999999999</v>
      </c>
      <c r="E14" s="35">
        <v>53.5</v>
      </c>
      <c r="F14" s="35">
        <v>6.5</v>
      </c>
      <c r="G14" s="35">
        <v>151.6</v>
      </c>
      <c r="H14" s="35">
        <v>59</v>
      </c>
      <c r="I14" s="35">
        <v>6.7</v>
      </c>
      <c r="J14" s="35">
        <v>138.80000000000001</v>
      </c>
      <c r="K14" s="35">
        <v>55</v>
      </c>
      <c r="L14" s="35">
        <v>6.6</v>
      </c>
      <c r="M14" s="35">
        <v>144.5</v>
      </c>
      <c r="N14" s="35">
        <v>53</v>
      </c>
      <c r="O14" s="35">
        <v>7.3</v>
      </c>
      <c r="P14" s="35">
        <v>148.6</v>
      </c>
      <c r="Q14" s="35">
        <v>47.5</v>
      </c>
      <c r="R14" s="35">
        <v>6.2</v>
      </c>
      <c r="S14" s="35">
        <v>128.4</v>
      </c>
      <c r="T14" s="35">
        <v>81</v>
      </c>
      <c r="U14" s="35">
        <v>5.3</v>
      </c>
      <c r="V14" s="35">
        <v>124.8</v>
      </c>
      <c r="W14" s="35">
        <v>65.5</v>
      </c>
      <c r="X14" s="35">
        <v>5</v>
      </c>
      <c r="Y14" s="35">
        <v>124.1</v>
      </c>
      <c r="Z14" s="35">
        <v>50.5</v>
      </c>
      <c r="AA14" s="35">
        <v>8</v>
      </c>
      <c r="AB14" s="35">
        <v>144.5</v>
      </c>
      <c r="AC14" s="35">
        <v>54</v>
      </c>
      <c r="AD14" s="35">
        <v>6.4</v>
      </c>
      <c r="AE14" s="35">
        <v>139.1</v>
      </c>
      <c r="AF14" s="35">
        <v>59</v>
      </c>
      <c r="AG14" s="35">
        <v>7.4</v>
      </c>
      <c r="AH14" s="35">
        <v>140.9</v>
      </c>
      <c r="AI14" s="35">
        <v>57.5</v>
      </c>
      <c r="AJ14" s="35">
        <v>7.7</v>
      </c>
      <c r="AK14" s="35">
        <v>155.6</v>
      </c>
      <c r="AL14" s="35">
        <v>34</v>
      </c>
      <c r="AM14" s="35">
        <v>9.1</v>
      </c>
      <c r="AN14" s="35">
        <v>156</v>
      </c>
      <c r="AO14" s="35">
        <v>48</v>
      </c>
      <c r="AP14" s="35">
        <v>3.7</v>
      </c>
      <c r="AQ14" s="35">
        <v>132.1</v>
      </c>
      <c r="AR14" s="35">
        <v>79.5</v>
      </c>
      <c r="AS14" s="35">
        <v>6.5</v>
      </c>
      <c r="AT14" s="35">
        <v>133.80000000000001</v>
      </c>
      <c r="AU14" s="35">
        <v>75</v>
      </c>
      <c r="AV14" s="35">
        <v>4.7</v>
      </c>
      <c r="AW14" s="35">
        <v>133.9</v>
      </c>
      <c r="AX14" s="35">
        <v>64</v>
      </c>
      <c r="AY14" s="35">
        <v>7.4</v>
      </c>
      <c r="AZ14" s="35">
        <v>141.19999999999999</v>
      </c>
      <c r="BA14" s="35">
        <v>52</v>
      </c>
      <c r="BB14" s="35">
        <v>8</v>
      </c>
      <c r="BC14" s="35">
        <v>137.1</v>
      </c>
      <c r="BD14" s="35">
        <v>37</v>
      </c>
      <c r="BE14" s="35">
        <v>5.8</v>
      </c>
      <c r="BF14" s="35">
        <v>115.8</v>
      </c>
      <c r="BG14" s="35">
        <v>128.5</v>
      </c>
      <c r="BH14" s="35">
        <v>7.7</v>
      </c>
      <c r="BI14" s="35">
        <v>145.6</v>
      </c>
      <c r="BJ14" s="35">
        <v>48.5</v>
      </c>
      <c r="BK14" s="35">
        <v>9.5</v>
      </c>
      <c r="BL14" s="35">
        <v>160.1</v>
      </c>
      <c r="BM14" s="35">
        <v>57</v>
      </c>
      <c r="BN14" s="35">
        <v>6.4</v>
      </c>
      <c r="BO14" s="35">
        <v>121.6</v>
      </c>
      <c r="BP14" s="35">
        <v>127.5</v>
      </c>
      <c r="BQ14" s="35">
        <v>6.5</v>
      </c>
      <c r="BR14" s="35">
        <v>145.80000000000001</v>
      </c>
      <c r="BS14" s="35">
        <v>35.5</v>
      </c>
      <c r="BT14" s="35">
        <v>8.5</v>
      </c>
      <c r="BU14" s="35">
        <v>136.80000000000001</v>
      </c>
      <c r="BV14" s="35">
        <v>57</v>
      </c>
      <c r="BW14" s="35">
        <v>11</v>
      </c>
      <c r="BX14" s="35">
        <v>159.6</v>
      </c>
      <c r="BY14" s="35">
        <v>47.5</v>
      </c>
      <c r="BZ14" s="35">
        <v>8</v>
      </c>
      <c r="CA14" s="35">
        <v>136.69999999999999</v>
      </c>
      <c r="CB14" s="35">
        <v>47.5</v>
      </c>
      <c r="CC14" s="35">
        <v>8.5</v>
      </c>
      <c r="CD14" s="35">
        <v>141.4</v>
      </c>
      <c r="CE14" s="35">
        <v>48</v>
      </c>
      <c r="CF14" s="35">
        <v>8.1</v>
      </c>
      <c r="CG14" s="35">
        <v>164.6</v>
      </c>
      <c r="CH14" s="35">
        <v>40</v>
      </c>
      <c r="CI14" s="35">
        <v>9</v>
      </c>
      <c r="CJ14" s="35">
        <v>165.7</v>
      </c>
      <c r="CK14" s="35">
        <v>43.5</v>
      </c>
      <c r="CL14" s="35">
        <v>8</v>
      </c>
      <c r="CM14" s="35">
        <v>175.5</v>
      </c>
      <c r="CN14" s="35">
        <v>35.5</v>
      </c>
    </row>
    <row r="15" spans="1:92" x14ac:dyDescent="0.2">
      <c r="A15" s="35">
        <v>2022</v>
      </c>
      <c r="B15" s="35">
        <v>12</v>
      </c>
      <c r="C15" s="35">
        <v>1.2</v>
      </c>
      <c r="D15" s="35">
        <v>134.1</v>
      </c>
      <c r="E15" s="35">
        <v>60.5</v>
      </c>
      <c r="F15" s="35">
        <v>-0.2</v>
      </c>
      <c r="G15" s="35">
        <v>97.2</v>
      </c>
      <c r="H15" s="35">
        <v>67</v>
      </c>
      <c r="I15" s="35">
        <v>-0.7</v>
      </c>
      <c r="J15" s="35">
        <v>75.5</v>
      </c>
      <c r="K15" s="35">
        <v>71</v>
      </c>
      <c r="L15" s="35">
        <v>-0.1</v>
      </c>
      <c r="M15" s="35">
        <v>84.9</v>
      </c>
      <c r="N15" s="35">
        <v>58.5</v>
      </c>
      <c r="O15" s="35">
        <v>1.2</v>
      </c>
      <c r="P15" s="35">
        <v>126</v>
      </c>
      <c r="Q15" s="35">
        <v>51</v>
      </c>
      <c r="R15" s="35">
        <v>-1.3</v>
      </c>
      <c r="S15" s="35">
        <v>48.5</v>
      </c>
      <c r="T15" s="35">
        <v>142.5</v>
      </c>
      <c r="U15" s="35">
        <v>-2.5</v>
      </c>
      <c r="V15" s="35">
        <v>57.5</v>
      </c>
      <c r="W15" s="35">
        <v>111.5</v>
      </c>
      <c r="X15" s="35">
        <v>-2.1</v>
      </c>
      <c r="Y15" s="35">
        <v>47.6</v>
      </c>
      <c r="Z15" s="35">
        <v>56</v>
      </c>
      <c r="AA15" s="35">
        <v>1.7</v>
      </c>
      <c r="AB15" s="35">
        <v>135.80000000000001</v>
      </c>
      <c r="AC15" s="35">
        <v>55</v>
      </c>
      <c r="AD15" s="35">
        <v>-1.4</v>
      </c>
      <c r="AE15" s="35">
        <v>48.4</v>
      </c>
      <c r="AF15" s="35">
        <v>83.5</v>
      </c>
      <c r="AG15" s="35">
        <v>-0.3</v>
      </c>
      <c r="AH15" s="35">
        <v>65.599999999999994</v>
      </c>
      <c r="AI15" s="35">
        <v>73.5</v>
      </c>
      <c r="AJ15" s="35">
        <v>0.9</v>
      </c>
      <c r="AK15" s="35">
        <v>123</v>
      </c>
      <c r="AL15" s="35">
        <v>46.5</v>
      </c>
      <c r="AM15" s="35">
        <v>2.4</v>
      </c>
      <c r="AN15" s="35">
        <v>152.1</v>
      </c>
      <c r="AO15" s="35">
        <v>43.5</v>
      </c>
      <c r="AP15" s="35">
        <v>-3.9</v>
      </c>
      <c r="AQ15" s="35">
        <v>36</v>
      </c>
      <c r="AR15" s="35">
        <v>107.5</v>
      </c>
      <c r="AS15" s="35">
        <v>-0.8</v>
      </c>
      <c r="AT15" s="35">
        <v>42.6</v>
      </c>
      <c r="AU15" s="35">
        <v>137</v>
      </c>
      <c r="AV15" s="35">
        <v>-3.3</v>
      </c>
      <c r="AW15" s="35">
        <v>32.9</v>
      </c>
      <c r="AX15" s="35">
        <v>109.5</v>
      </c>
      <c r="AY15" s="35">
        <v>-0.5</v>
      </c>
      <c r="AZ15" s="35">
        <v>57.5</v>
      </c>
      <c r="BA15" s="35">
        <v>111</v>
      </c>
      <c r="BB15" s="35">
        <v>1.2</v>
      </c>
      <c r="BC15" s="35">
        <v>89.7</v>
      </c>
      <c r="BD15" s="35">
        <v>42</v>
      </c>
      <c r="BE15" s="35">
        <v>-1.2</v>
      </c>
      <c r="BF15" s="35">
        <v>31.3</v>
      </c>
      <c r="BG15" s="35">
        <v>215.5</v>
      </c>
      <c r="BH15" s="35">
        <v>0</v>
      </c>
      <c r="BI15" s="35">
        <v>72.8</v>
      </c>
      <c r="BJ15" s="35">
        <v>64.5</v>
      </c>
      <c r="BK15" s="35">
        <v>2.9</v>
      </c>
      <c r="BL15" s="35">
        <v>149.4</v>
      </c>
      <c r="BM15" s="35">
        <v>43</v>
      </c>
      <c r="BN15" s="35">
        <v>-0.5</v>
      </c>
      <c r="BO15" s="35">
        <v>18.100000000000001</v>
      </c>
      <c r="BP15" s="35">
        <v>278.5</v>
      </c>
      <c r="BQ15" s="35">
        <v>-0.5</v>
      </c>
      <c r="BR15" s="35">
        <v>79</v>
      </c>
      <c r="BS15" s="35">
        <v>42.5</v>
      </c>
      <c r="BT15" s="35">
        <v>1.1000000000000001</v>
      </c>
      <c r="BU15" s="35">
        <v>58.7</v>
      </c>
      <c r="BV15" s="35">
        <v>113</v>
      </c>
      <c r="BW15" s="35">
        <v>3.9</v>
      </c>
      <c r="BX15" s="35">
        <v>136.6</v>
      </c>
      <c r="BY15" s="35">
        <v>47.5</v>
      </c>
      <c r="BZ15" s="35">
        <v>0.5</v>
      </c>
      <c r="CA15" s="35">
        <v>58.8</v>
      </c>
      <c r="CB15" s="35">
        <v>65.5</v>
      </c>
      <c r="CC15" s="35">
        <v>1.2</v>
      </c>
      <c r="CD15" s="35">
        <v>61.6</v>
      </c>
      <c r="CE15" s="35">
        <v>77</v>
      </c>
      <c r="CF15" s="35">
        <v>1.1000000000000001</v>
      </c>
      <c r="CG15" s="35">
        <v>114.1</v>
      </c>
      <c r="CH15" s="35">
        <v>28.5</v>
      </c>
      <c r="CI15" s="35">
        <v>1.6</v>
      </c>
      <c r="CJ15" s="35">
        <v>102.2</v>
      </c>
      <c r="CK15" s="35">
        <v>42</v>
      </c>
      <c r="CL15" s="35">
        <v>0.6</v>
      </c>
      <c r="CM15" s="35">
        <v>120.7</v>
      </c>
      <c r="CN15" s="35">
        <v>28.5</v>
      </c>
    </row>
  </sheetData>
  <phoneticPr fontId="2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42"/>
  <sheetViews>
    <sheetView workbookViewId="0">
      <selection activeCell="E3" sqref="E3"/>
    </sheetView>
  </sheetViews>
  <sheetFormatPr defaultRowHeight="13.2" x14ac:dyDescent="0.2"/>
  <sheetData>
    <row r="2" spans="1:5" x14ac:dyDescent="0.2">
      <c r="A2" t="s">
        <v>270</v>
      </c>
      <c r="B2" t="s">
        <v>271</v>
      </c>
      <c r="C2" t="s">
        <v>272</v>
      </c>
      <c r="D2" t="s">
        <v>273</v>
      </c>
      <c r="E2" t="s">
        <v>274</v>
      </c>
    </row>
    <row r="3" spans="1:5" x14ac:dyDescent="0.2">
      <c r="A3" t="s">
        <v>90</v>
      </c>
      <c r="B3" t="str">
        <f>IF(COUNTIF($A$3:A3,A3)=1,"ok","")</f>
        <v>ok</v>
      </c>
    </row>
    <row r="4" spans="1:5" x14ac:dyDescent="0.2">
      <c r="A4" t="s">
        <v>90</v>
      </c>
      <c r="B4" t="str">
        <f>IF(COUNTIF($A$3:A4,A4)=1,"ok","")</f>
        <v/>
      </c>
    </row>
    <row r="5" spans="1:5" x14ac:dyDescent="0.2">
      <c r="A5" t="s">
        <v>90</v>
      </c>
      <c r="B5" t="str">
        <f>IF(COUNTIF($A$3:A5,A5)=1,"ok","")</f>
        <v/>
      </c>
    </row>
    <row r="6" spans="1:5" x14ac:dyDescent="0.2">
      <c r="A6" t="s">
        <v>91</v>
      </c>
      <c r="B6" t="str">
        <f>IF(COUNTIF($A$3:A6,A6)=1,"ok","")</f>
        <v>ok</v>
      </c>
    </row>
    <row r="7" spans="1:5" x14ac:dyDescent="0.2">
      <c r="A7" t="s">
        <v>91</v>
      </c>
      <c r="B7" t="str">
        <f>IF(COUNTIF($A$3:A7,A7)=1,"ok","")</f>
        <v/>
      </c>
    </row>
    <row r="8" spans="1:5" x14ac:dyDescent="0.2">
      <c r="A8" t="s">
        <v>91</v>
      </c>
      <c r="B8" t="str">
        <f>IF(COUNTIF($A$3:A8,A8)=1,"ok","")</f>
        <v/>
      </c>
    </row>
    <row r="9" spans="1:5" x14ac:dyDescent="0.2">
      <c r="A9" t="s">
        <v>92</v>
      </c>
      <c r="B9" t="str">
        <f>IF(COUNTIF($A$3:A9,A9)=1,"ok","")</f>
        <v>ok</v>
      </c>
    </row>
    <row r="10" spans="1:5" x14ac:dyDescent="0.2">
      <c r="A10" t="s">
        <v>92</v>
      </c>
      <c r="B10" t="str">
        <f>IF(COUNTIF($A$3:A10,A10)=1,"ok","")</f>
        <v/>
      </c>
    </row>
    <row r="11" spans="1:5" x14ac:dyDescent="0.2">
      <c r="A11" t="s">
        <v>92</v>
      </c>
      <c r="B11" t="str">
        <f>IF(COUNTIF($A$3:A11,A11)=1,"ok","")</f>
        <v/>
      </c>
    </row>
    <row r="12" spans="1:5" x14ac:dyDescent="0.2">
      <c r="A12" t="s">
        <v>93</v>
      </c>
      <c r="B12" t="str">
        <f>IF(COUNTIF($A$3:A12,A12)=1,"ok","")</f>
        <v>ok</v>
      </c>
    </row>
    <row r="13" spans="1:5" x14ac:dyDescent="0.2">
      <c r="A13" t="s">
        <v>93</v>
      </c>
      <c r="B13" t="str">
        <f>IF(COUNTIF($A$3:A13,A13)=1,"ok","")</f>
        <v/>
      </c>
    </row>
    <row r="14" spans="1:5" x14ac:dyDescent="0.2">
      <c r="A14" t="s">
        <v>93</v>
      </c>
      <c r="B14" t="str">
        <f>IF(COUNTIF($A$3:A14,A14)=1,"ok","")</f>
        <v/>
      </c>
    </row>
    <row r="15" spans="1:5" x14ac:dyDescent="0.2">
      <c r="A15" t="s">
        <v>94</v>
      </c>
      <c r="B15" t="str">
        <f>IF(COUNTIF($A$3:A15,A15)=1,"ok","")</f>
        <v>ok</v>
      </c>
    </row>
    <row r="16" spans="1:5" x14ac:dyDescent="0.2">
      <c r="A16" t="s">
        <v>94</v>
      </c>
      <c r="B16" t="str">
        <f>IF(COUNTIF($A$3:A16,A16)=1,"ok","")</f>
        <v/>
      </c>
    </row>
    <row r="17" spans="1:2" x14ac:dyDescent="0.2">
      <c r="A17" t="s">
        <v>94</v>
      </c>
      <c r="B17" t="str">
        <f>IF(COUNTIF($A$3:A17,A17)=1,"ok","")</f>
        <v/>
      </c>
    </row>
    <row r="18" spans="1:2" x14ac:dyDescent="0.2">
      <c r="A18" t="s">
        <v>95</v>
      </c>
      <c r="B18" t="str">
        <f>IF(COUNTIF($A$3:A18,A18)=1,"ok","")</f>
        <v>ok</v>
      </c>
    </row>
    <row r="19" spans="1:2" x14ac:dyDescent="0.2">
      <c r="A19" t="s">
        <v>95</v>
      </c>
      <c r="B19" t="str">
        <f>IF(COUNTIF($A$3:A19,A19)=1,"ok","")</f>
        <v/>
      </c>
    </row>
    <row r="20" spans="1:2" x14ac:dyDescent="0.2">
      <c r="A20" t="s">
        <v>95</v>
      </c>
      <c r="B20" t="str">
        <f>IF(COUNTIF($A$3:A20,A20)=1,"ok","")</f>
        <v/>
      </c>
    </row>
    <row r="21" spans="1:2" x14ac:dyDescent="0.2">
      <c r="A21" t="s">
        <v>96</v>
      </c>
      <c r="B21" t="str">
        <f>IF(COUNTIF($A$3:A21,A21)=1,"ok","")</f>
        <v>ok</v>
      </c>
    </row>
    <row r="22" spans="1:2" x14ac:dyDescent="0.2">
      <c r="A22" t="s">
        <v>96</v>
      </c>
      <c r="B22" t="str">
        <f>IF(COUNTIF($A$3:A22,A22)=1,"ok","")</f>
        <v/>
      </c>
    </row>
    <row r="23" spans="1:2" x14ac:dyDescent="0.2">
      <c r="A23" t="s">
        <v>96</v>
      </c>
      <c r="B23" t="str">
        <f>IF(COUNTIF($A$3:A23,A23)=1,"ok","")</f>
        <v/>
      </c>
    </row>
    <row r="24" spans="1:2" x14ac:dyDescent="0.2">
      <c r="A24" t="s">
        <v>97</v>
      </c>
      <c r="B24" t="str">
        <f>IF(COUNTIF($A$3:A24,A24)=1,"ok","")</f>
        <v>ok</v>
      </c>
    </row>
    <row r="25" spans="1:2" x14ac:dyDescent="0.2">
      <c r="A25" t="s">
        <v>97</v>
      </c>
      <c r="B25" t="str">
        <f>IF(COUNTIF($A$3:A25,A25)=1,"ok","")</f>
        <v/>
      </c>
    </row>
    <row r="26" spans="1:2" x14ac:dyDescent="0.2">
      <c r="A26" t="s">
        <v>97</v>
      </c>
      <c r="B26" t="str">
        <f>IF(COUNTIF($A$3:A26,A26)=1,"ok","")</f>
        <v/>
      </c>
    </row>
    <row r="27" spans="1:2" x14ac:dyDescent="0.2">
      <c r="A27" t="s">
        <v>98</v>
      </c>
      <c r="B27" t="str">
        <f>IF(COUNTIF($A$3:A27,A27)=1,"ok","")</f>
        <v>ok</v>
      </c>
    </row>
    <row r="28" spans="1:2" x14ac:dyDescent="0.2">
      <c r="A28" t="s">
        <v>98</v>
      </c>
      <c r="B28" t="str">
        <f>IF(COUNTIF($A$3:A28,A28)=1,"ok","")</f>
        <v/>
      </c>
    </row>
    <row r="29" spans="1:2" x14ac:dyDescent="0.2">
      <c r="A29" t="s">
        <v>98</v>
      </c>
      <c r="B29" t="str">
        <f>IF(COUNTIF($A$3:A29,A29)=1,"ok","")</f>
        <v/>
      </c>
    </row>
    <row r="30" spans="1:2" x14ac:dyDescent="0.2">
      <c r="A30" t="s">
        <v>99</v>
      </c>
      <c r="B30" t="str">
        <f>IF(COUNTIF($A$3:A30,A30)=1,"ok","")</f>
        <v>ok</v>
      </c>
    </row>
    <row r="31" spans="1:2" x14ac:dyDescent="0.2">
      <c r="A31" t="s">
        <v>99</v>
      </c>
      <c r="B31" t="str">
        <f>IF(COUNTIF($A$3:A31,A31)=1,"ok","")</f>
        <v/>
      </c>
    </row>
    <row r="32" spans="1:2" x14ac:dyDescent="0.2">
      <c r="A32" t="s">
        <v>99</v>
      </c>
      <c r="B32" t="str">
        <f>IF(COUNTIF($A$3:A32,A32)=1,"ok","")</f>
        <v/>
      </c>
    </row>
    <row r="33" spans="1:2" x14ac:dyDescent="0.2">
      <c r="A33" t="s">
        <v>100</v>
      </c>
      <c r="B33" t="str">
        <f>IF(COUNTIF($A$3:A33,A33)=1,"ok","")</f>
        <v>ok</v>
      </c>
    </row>
    <row r="34" spans="1:2" x14ac:dyDescent="0.2">
      <c r="A34" t="s">
        <v>100</v>
      </c>
      <c r="B34" t="str">
        <f>IF(COUNTIF($A$3:A34,A34)=1,"ok","")</f>
        <v/>
      </c>
    </row>
    <row r="35" spans="1:2" x14ac:dyDescent="0.2">
      <c r="A35" t="s">
        <v>100</v>
      </c>
      <c r="B35" t="str">
        <f>IF(COUNTIF($A$3:A35,A35)=1,"ok","")</f>
        <v/>
      </c>
    </row>
    <row r="36" spans="1:2" x14ac:dyDescent="0.2">
      <c r="A36" t="s">
        <v>101</v>
      </c>
      <c r="B36" t="str">
        <f>IF(COUNTIF($A$3:A36,A36)=1,"ok","")</f>
        <v>ok</v>
      </c>
    </row>
    <row r="37" spans="1:2" x14ac:dyDescent="0.2">
      <c r="A37" t="s">
        <v>101</v>
      </c>
      <c r="B37" t="str">
        <f>IF(COUNTIF($A$3:A37,A37)=1,"ok","")</f>
        <v/>
      </c>
    </row>
    <row r="38" spans="1:2" x14ac:dyDescent="0.2">
      <c r="A38" t="s">
        <v>101</v>
      </c>
      <c r="B38" t="str">
        <f>IF(COUNTIF($A$3:A38,A38)=1,"ok","")</f>
        <v/>
      </c>
    </row>
    <row r="39" spans="1:2" x14ac:dyDescent="0.2">
      <c r="A39" t="s">
        <v>102</v>
      </c>
      <c r="B39" t="str">
        <f>IF(COUNTIF($A$3:A39,A39)=1,"ok","")</f>
        <v>ok</v>
      </c>
    </row>
    <row r="40" spans="1:2" x14ac:dyDescent="0.2">
      <c r="A40" t="s">
        <v>102</v>
      </c>
      <c r="B40" t="str">
        <f>IF(COUNTIF($A$3:A40,A40)=1,"ok","")</f>
        <v/>
      </c>
    </row>
    <row r="41" spans="1:2" x14ac:dyDescent="0.2">
      <c r="A41" t="s">
        <v>102</v>
      </c>
      <c r="B41" t="str">
        <f>IF(COUNTIF($A$3:A41,A41)=1,"ok","")</f>
        <v/>
      </c>
    </row>
    <row r="42" spans="1:2" x14ac:dyDescent="0.2">
      <c r="A42" t="s">
        <v>103</v>
      </c>
      <c r="B42" t="str">
        <f>IF(COUNTIF($A$3:A42,A42)=1,"ok","")</f>
        <v>ok</v>
      </c>
    </row>
    <row r="43" spans="1:2" x14ac:dyDescent="0.2">
      <c r="A43" t="s">
        <v>103</v>
      </c>
      <c r="B43" t="str">
        <f>IF(COUNTIF($A$3:A43,A43)=1,"ok","")</f>
        <v/>
      </c>
    </row>
    <row r="44" spans="1:2" x14ac:dyDescent="0.2">
      <c r="A44" t="s">
        <v>103</v>
      </c>
      <c r="B44" t="str">
        <f>IF(COUNTIF($A$3:A44,A44)=1,"ok","")</f>
        <v/>
      </c>
    </row>
    <row r="45" spans="1:2" x14ac:dyDescent="0.2">
      <c r="A45" t="s">
        <v>104</v>
      </c>
      <c r="B45" t="str">
        <f>IF(COUNTIF($A$3:A45,A45)=1,"ok","")</f>
        <v>ok</v>
      </c>
    </row>
    <row r="46" spans="1:2" x14ac:dyDescent="0.2">
      <c r="A46" t="s">
        <v>104</v>
      </c>
      <c r="B46" t="str">
        <f>IF(COUNTIF($A$3:A46,A46)=1,"ok","")</f>
        <v/>
      </c>
    </row>
    <row r="47" spans="1:2" x14ac:dyDescent="0.2">
      <c r="A47" t="s">
        <v>104</v>
      </c>
      <c r="B47" t="str">
        <f>IF(COUNTIF($A$3:A47,A47)=1,"ok","")</f>
        <v/>
      </c>
    </row>
    <row r="48" spans="1:2" x14ac:dyDescent="0.2">
      <c r="A48" t="s">
        <v>105</v>
      </c>
      <c r="B48" t="str">
        <f>IF(COUNTIF($A$3:A48,A48)=1,"ok","")</f>
        <v>ok</v>
      </c>
    </row>
    <row r="49" spans="1:2" x14ac:dyDescent="0.2">
      <c r="A49" t="s">
        <v>105</v>
      </c>
      <c r="B49" t="str">
        <f>IF(COUNTIF($A$3:A49,A49)=1,"ok","")</f>
        <v/>
      </c>
    </row>
    <row r="50" spans="1:2" x14ac:dyDescent="0.2">
      <c r="A50" t="s">
        <v>105</v>
      </c>
      <c r="B50" t="str">
        <f>IF(COUNTIF($A$3:A50,A50)=1,"ok","")</f>
        <v/>
      </c>
    </row>
    <row r="51" spans="1:2" x14ac:dyDescent="0.2">
      <c r="A51" t="s">
        <v>106</v>
      </c>
      <c r="B51" t="str">
        <f>IF(COUNTIF($A$3:A51,A51)=1,"ok","")</f>
        <v>ok</v>
      </c>
    </row>
    <row r="52" spans="1:2" x14ac:dyDescent="0.2">
      <c r="A52" t="s">
        <v>106</v>
      </c>
      <c r="B52" t="str">
        <f>IF(COUNTIF($A$3:A52,A52)=1,"ok","")</f>
        <v/>
      </c>
    </row>
    <row r="53" spans="1:2" x14ac:dyDescent="0.2">
      <c r="A53" t="s">
        <v>106</v>
      </c>
      <c r="B53" t="str">
        <f>IF(COUNTIF($A$3:A53,A53)=1,"ok","")</f>
        <v/>
      </c>
    </row>
    <row r="54" spans="1:2" x14ac:dyDescent="0.2">
      <c r="A54" t="s">
        <v>107</v>
      </c>
      <c r="B54" t="str">
        <f>IF(COUNTIF($A$3:A54,A54)=1,"ok","")</f>
        <v>ok</v>
      </c>
    </row>
    <row r="55" spans="1:2" x14ac:dyDescent="0.2">
      <c r="A55" t="s">
        <v>107</v>
      </c>
      <c r="B55" t="str">
        <f>IF(COUNTIF($A$3:A55,A55)=1,"ok","")</f>
        <v/>
      </c>
    </row>
    <row r="56" spans="1:2" x14ac:dyDescent="0.2">
      <c r="A56" t="s">
        <v>107</v>
      </c>
      <c r="B56" t="str">
        <f>IF(COUNTIF($A$3:A56,A56)=1,"ok","")</f>
        <v/>
      </c>
    </row>
    <row r="57" spans="1:2" x14ac:dyDescent="0.2">
      <c r="A57" t="s">
        <v>108</v>
      </c>
      <c r="B57" t="str">
        <f>IF(COUNTIF($A$3:A57,A57)=1,"ok","")</f>
        <v>ok</v>
      </c>
    </row>
    <row r="58" spans="1:2" x14ac:dyDescent="0.2">
      <c r="A58" t="s">
        <v>108</v>
      </c>
      <c r="B58" t="str">
        <f>IF(COUNTIF($A$3:A58,A58)=1,"ok","")</f>
        <v/>
      </c>
    </row>
    <row r="59" spans="1:2" x14ac:dyDescent="0.2">
      <c r="A59" t="s">
        <v>108</v>
      </c>
      <c r="B59" t="str">
        <f>IF(COUNTIF($A$3:A59,A59)=1,"ok","")</f>
        <v/>
      </c>
    </row>
    <row r="60" spans="1:2" x14ac:dyDescent="0.2">
      <c r="A60" t="s">
        <v>109</v>
      </c>
      <c r="B60" t="str">
        <f>IF(COUNTIF($A$3:A60,A60)=1,"ok","")</f>
        <v>ok</v>
      </c>
    </row>
    <row r="61" spans="1:2" x14ac:dyDescent="0.2">
      <c r="A61" t="s">
        <v>109</v>
      </c>
      <c r="B61" t="str">
        <f>IF(COUNTIF($A$3:A61,A61)=1,"ok","")</f>
        <v/>
      </c>
    </row>
    <row r="62" spans="1:2" x14ac:dyDescent="0.2">
      <c r="A62" t="s">
        <v>109</v>
      </c>
      <c r="B62" t="str">
        <f>IF(COUNTIF($A$3:A62,A62)=1,"ok","")</f>
        <v/>
      </c>
    </row>
    <row r="63" spans="1:2" x14ac:dyDescent="0.2">
      <c r="A63" t="s">
        <v>110</v>
      </c>
      <c r="B63" t="str">
        <f>IF(COUNTIF($A$3:A63,A63)=1,"ok","")</f>
        <v>ok</v>
      </c>
    </row>
    <row r="64" spans="1:2" x14ac:dyDescent="0.2">
      <c r="A64" t="s">
        <v>110</v>
      </c>
      <c r="B64" t="str">
        <f>IF(COUNTIF($A$3:A64,A64)=1,"ok","")</f>
        <v/>
      </c>
    </row>
    <row r="65" spans="1:2" x14ac:dyDescent="0.2">
      <c r="A65" t="s">
        <v>110</v>
      </c>
      <c r="B65" t="str">
        <f>IF(COUNTIF($A$3:A65,A65)=1,"ok","")</f>
        <v/>
      </c>
    </row>
    <row r="66" spans="1:2" x14ac:dyDescent="0.2">
      <c r="A66" t="s">
        <v>111</v>
      </c>
      <c r="B66" t="str">
        <f>IF(COUNTIF($A$3:A66,A66)=1,"ok","")</f>
        <v>ok</v>
      </c>
    </row>
    <row r="67" spans="1:2" x14ac:dyDescent="0.2">
      <c r="A67" t="s">
        <v>111</v>
      </c>
      <c r="B67" t="str">
        <f>IF(COUNTIF($A$3:A67,A67)=1,"ok","")</f>
        <v/>
      </c>
    </row>
    <row r="68" spans="1:2" x14ac:dyDescent="0.2">
      <c r="A68" t="s">
        <v>111</v>
      </c>
      <c r="B68" t="str">
        <f>IF(COUNTIF($A$3:A68,A68)=1,"ok","")</f>
        <v/>
      </c>
    </row>
    <row r="69" spans="1:2" x14ac:dyDescent="0.2">
      <c r="A69" t="s">
        <v>112</v>
      </c>
      <c r="B69" t="str">
        <f>IF(COUNTIF($A$3:A69,A69)=1,"ok","")</f>
        <v>ok</v>
      </c>
    </row>
    <row r="70" spans="1:2" x14ac:dyDescent="0.2">
      <c r="A70" t="s">
        <v>112</v>
      </c>
      <c r="B70" t="str">
        <f>IF(COUNTIF($A$3:A70,A70)=1,"ok","")</f>
        <v/>
      </c>
    </row>
    <row r="71" spans="1:2" x14ac:dyDescent="0.2">
      <c r="A71" t="s">
        <v>112</v>
      </c>
      <c r="B71" t="str">
        <f>IF(COUNTIF($A$3:A71,A71)=1,"ok","")</f>
        <v/>
      </c>
    </row>
    <row r="72" spans="1:2" x14ac:dyDescent="0.2">
      <c r="A72" t="s">
        <v>113</v>
      </c>
      <c r="B72" t="str">
        <f>IF(COUNTIF($A$3:A72,A72)=1,"ok","")</f>
        <v>ok</v>
      </c>
    </row>
    <row r="73" spans="1:2" x14ac:dyDescent="0.2">
      <c r="A73" t="s">
        <v>113</v>
      </c>
      <c r="B73" t="str">
        <f>IF(COUNTIF($A$3:A73,A73)=1,"ok","")</f>
        <v/>
      </c>
    </row>
    <row r="74" spans="1:2" x14ac:dyDescent="0.2">
      <c r="A74" t="s">
        <v>113</v>
      </c>
      <c r="B74" t="str">
        <f>IF(COUNTIF($A$3:A74,A74)=1,"ok","")</f>
        <v/>
      </c>
    </row>
    <row r="75" spans="1:2" x14ac:dyDescent="0.2">
      <c r="A75" t="s">
        <v>114</v>
      </c>
      <c r="B75" t="str">
        <f>IF(COUNTIF($A$3:A75,A75)=1,"ok","")</f>
        <v>ok</v>
      </c>
    </row>
    <row r="76" spans="1:2" x14ac:dyDescent="0.2">
      <c r="A76" t="s">
        <v>114</v>
      </c>
      <c r="B76" t="str">
        <f>IF(COUNTIF($A$3:A76,A76)=1,"ok","")</f>
        <v/>
      </c>
    </row>
    <row r="77" spans="1:2" x14ac:dyDescent="0.2">
      <c r="A77" t="s">
        <v>114</v>
      </c>
      <c r="B77" t="str">
        <f>IF(COUNTIF($A$3:A77,A77)=1,"ok","")</f>
        <v/>
      </c>
    </row>
    <row r="78" spans="1:2" x14ac:dyDescent="0.2">
      <c r="A78" t="s">
        <v>115</v>
      </c>
      <c r="B78" t="str">
        <f>IF(COUNTIF($A$3:A78,A78)=1,"ok","")</f>
        <v>ok</v>
      </c>
    </row>
    <row r="79" spans="1:2" x14ac:dyDescent="0.2">
      <c r="A79" t="s">
        <v>115</v>
      </c>
      <c r="B79" t="str">
        <f>IF(COUNTIF($A$3:A79,A79)=1,"ok","")</f>
        <v/>
      </c>
    </row>
    <row r="80" spans="1:2" x14ac:dyDescent="0.2">
      <c r="A80" t="s">
        <v>115</v>
      </c>
      <c r="B80" t="str">
        <f>IF(COUNTIF($A$3:A80,A80)=1,"ok","")</f>
        <v/>
      </c>
    </row>
    <row r="81" spans="1:2" x14ac:dyDescent="0.2">
      <c r="A81" t="s">
        <v>116</v>
      </c>
      <c r="B81" t="str">
        <f>IF(COUNTIF($A$3:A81,A81)=1,"ok","")</f>
        <v>ok</v>
      </c>
    </row>
    <row r="82" spans="1:2" x14ac:dyDescent="0.2">
      <c r="A82" t="s">
        <v>116</v>
      </c>
      <c r="B82" t="str">
        <f>IF(COUNTIF($A$3:A82,A82)=1,"ok","")</f>
        <v/>
      </c>
    </row>
    <row r="83" spans="1:2" x14ac:dyDescent="0.2">
      <c r="A83" t="s">
        <v>116</v>
      </c>
      <c r="B83" t="str">
        <f>IF(COUNTIF($A$3:A83,A83)=1,"ok","")</f>
        <v/>
      </c>
    </row>
    <row r="84" spans="1:2" x14ac:dyDescent="0.2">
      <c r="A84" t="s">
        <v>117</v>
      </c>
      <c r="B84" t="str">
        <f>IF(COUNTIF($A$3:A84,A84)=1,"ok","")</f>
        <v>ok</v>
      </c>
    </row>
    <row r="85" spans="1:2" x14ac:dyDescent="0.2">
      <c r="A85" t="s">
        <v>117</v>
      </c>
      <c r="B85" t="str">
        <f>IF(COUNTIF($A$3:A85,A85)=1,"ok","")</f>
        <v/>
      </c>
    </row>
    <row r="86" spans="1:2" x14ac:dyDescent="0.2">
      <c r="A86" t="s">
        <v>117</v>
      </c>
      <c r="B86" t="str">
        <f>IF(COUNTIF($A$3:A86,A86)=1,"ok","")</f>
        <v/>
      </c>
    </row>
    <row r="87" spans="1:2" x14ac:dyDescent="0.2">
      <c r="A87" t="s">
        <v>118</v>
      </c>
      <c r="B87" t="str">
        <f>IF(COUNTIF($A$3:A87,A87)=1,"ok","")</f>
        <v>ok</v>
      </c>
    </row>
    <row r="88" spans="1:2" x14ac:dyDescent="0.2">
      <c r="A88" t="s">
        <v>118</v>
      </c>
      <c r="B88" t="str">
        <f>IF(COUNTIF($A$3:A88,A88)=1,"ok","")</f>
        <v/>
      </c>
    </row>
    <row r="89" spans="1:2" x14ac:dyDescent="0.2">
      <c r="A89" t="s">
        <v>118</v>
      </c>
      <c r="B89" t="str">
        <f>IF(COUNTIF($A$3:A89,A89)=1,"ok","")</f>
        <v/>
      </c>
    </row>
    <row r="90" spans="1:2" x14ac:dyDescent="0.2">
      <c r="A90" t="s">
        <v>119</v>
      </c>
      <c r="B90" t="str">
        <f>IF(COUNTIF($A$3:A90,A90)=1,"ok","")</f>
        <v>ok</v>
      </c>
    </row>
    <row r="91" spans="1:2" x14ac:dyDescent="0.2">
      <c r="A91" t="s">
        <v>119</v>
      </c>
      <c r="B91" t="str">
        <f>IF(COUNTIF($A$3:A91,A91)=1,"ok","")</f>
        <v/>
      </c>
    </row>
    <row r="92" spans="1:2" x14ac:dyDescent="0.2">
      <c r="A92" t="s">
        <v>119</v>
      </c>
      <c r="B92" t="str">
        <f>IF(COUNTIF($A$3:A92,A92)=1,"ok","")</f>
        <v/>
      </c>
    </row>
    <row r="93" spans="1:2" x14ac:dyDescent="0.2">
      <c r="A93" t="s">
        <v>120</v>
      </c>
      <c r="B93" t="str">
        <f>IF(COUNTIF($A$3:A93,A93)=1,"ok","")</f>
        <v>ok</v>
      </c>
    </row>
    <row r="94" spans="1:2" x14ac:dyDescent="0.2">
      <c r="A94" t="s">
        <v>120</v>
      </c>
      <c r="B94" t="str">
        <f>IF(COUNTIF($A$3:A94,A94)=1,"ok","")</f>
        <v/>
      </c>
    </row>
    <row r="95" spans="1:2" x14ac:dyDescent="0.2">
      <c r="A95" t="s">
        <v>120</v>
      </c>
      <c r="B95" t="str">
        <f>IF(COUNTIF($A$3:A95,A95)=1,"ok","")</f>
        <v/>
      </c>
    </row>
    <row r="96" spans="1:2" x14ac:dyDescent="0.2">
      <c r="A96" t="s">
        <v>121</v>
      </c>
      <c r="B96" t="str">
        <f>IF(COUNTIF($A$3:A96,A96)=1,"ok","")</f>
        <v>ok</v>
      </c>
    </row>
    <row r="97" spans="1:2" x14ac:dyDescent="0.2">
      <c r="A97" t="s">
        <v>121</v>
      </c>
      <c r="B97" t="str">
        <f>IF(COUNTIF($A$3:A97,A97)=1,"ok","")</f>
        <v/>
      </c>
    </row>
    <row r="98" spans="1:2" x14ac:dyDescent="0.2">
      <c r="A98" t="s">
        <v>121</v>
      </c>
      <c r="B98" t="str">
        <f>IF(COUNTIF($A$3:A98,A98)=1,"ok","")</f>
        <v/>
      </c>
    </row>
    <row r="99" spans="1:2" x14ac:dyDescent="0.2">
      <c r="A99" t="s">
        <v>122</v>
      </c>
      <c r="B99" t="str">
        <f>IF(COUNTIF($A$3:A99,A99)=1,"ok","")</f>
        <v>ok</v>
      </c>
    </row>
    <row r="100" spans="1:2" x14ac:dyDescent="0.2">
      <c r="A100" t="s">
        <v>122</v>
      </c>
      <c r="B100" t="str">
        <f>IF(COUNTIF($A$3:A100,A100)=1,"ok","")</f>
        <v/>
      </c>
    </row>
    <row r="101" spans="1:2" x14ac:dyDescent="0.2">
      <c r="A101" t="s">
        <v>122</v>
      </c>
      <c r="B101" t="str">
        <f>IF(COUNTIF($A$3:A101,A101)=1,"ok","")</f>
        <v/>
      </c>
    </row>
    <row r="102" spans="1:2" x14ac:dyDescent="0.2">
      <c r="A102" t="s">
        <v>123</v>
      </c>
      <c r="B102" t="str">
        <f>IF(COUNTIF($A$3:A102,A102)=1,"ok","")</f>
        <v>ok</v>
      </c>
    </row>
    <row r="103" spans="1:2" x14ac:dyDescent="0.2">
      <c r="A103" t="s">
        <v>123</v>
      </c>
      <c r="B103" t="str">
        <f>IF(COUNTIF($A$3:A103,A103)=1,"ok","")</f>
        <v/>
      </c>
    </row>
    <row r="104" spans="1:2" x14ac:dyDescent="0.2">
      <c r="A104" t="s">
        <v>123</v>
      </c>
      <c r="B104" t="str">
        <f>IF(COUNTIF($A$3:A104,A104)=1,"ok","")</f>
        <v/>
      </c>
    </row>
    <row r="105" spans="1:2" x14ac:dyDescent="0.2">
      <c r="A105" t="s">
        <v>124</v>
      </c>
      <c r="B105" t="str">
        <f>IF(COUNTIF($A$3:A105,A105)=1,"ok","")</f>
        <v>ok</v>
      </c>
    </row>
    <row r="106" spans="1:2" x14ac:dyDescent="0.2">
      <c r="A106" t="s">
        <v>124</v>
      </c>
      <c r="B106" t="str">
        <f>IF(COUNTIF($A$3:A106,A106)=1,"ok","")</f>
        <v/>
      </c>
    </row>
    <row r="107" spans="1:2" x14ac:dyDescent="0.2">
      <c r="A107" t="s">
        <v>124</v>
      </c>
      <c r="B107" t="str">
        <f>IF(COUNTIF($A$3:A107,A107)=1,"ok","")</f>
        <v/>
      </c>
    </row>
    <row r="108" spans="1:2" x14ac:dyDescent="0.2">
      <c r="A108" t="s">
        <v>125</v>
      </c>
      <c r="B108" t="str">
        <f>IF(COUNTIF($A$3:A108,A108)=1,"ok","")</f>
        <v>ok</v>
      </c>
    </row>
    <row r="109" spans="1:2" x14ac:dyDescent="0.2">
      <c r="A109" t="s">
        <v>125</v>
      </c>
      <c r="B109" t="str">
        <f>IF(COUNTIF($A$3:A109,A109)=1,"ok","")</f>
        <v/>
      </c>
    </row>
    <row r="110" spans="1:2" x14ac:dyDescent="0.2">
      <c r="A110" t="s">
        <v>125</v>
      </c>
      <c r="B110" t="str">
        <f>IF(COUNTIF($A$3:A110,A110)=1,"ok","")</f>
        <v/>
      </c>
    </row>
    <row r="111" spans="1:2" x14ac:dyDescent="0.2">
      <c r="A111" t="s">
        <v>126</v>
      </c>
      <c r="B111" t="str">
        <f>IF(COUNTIF($A$3:A111,A111)=1,"ok","")</f>
        <v>ok</v>
      </c>
    </row>
    <row r="112" spans="1:2" x14ac:dyDescent="0.2">
      <c r="A112" t="s">
        <v>126</v>
      </c>
      <c r="B112" t="str">
        <f>IF(COUNTIF($A$3:A112,A112)=1,"ok","")</f>
        <v/>
      </c>
    </row>
    <row r="113" spans="1:2" x14ac:dyDescent="0.2">
      <c r="A113" t="s">
        <v>126</v>
      </c>
      <c r="B113" t="str">
        <f>IF(COUNTIF($A$3:A113,A113)=1,"ok","")</f>
        <v/>
      </c>
    </row>
    <row r="114" spans="1:2" x14ac:dyDescent="0.2">
      <c r="A114" t="s">
        <v>127</v>
      </c>
      <c r="B114" t="str">
        <f>IF(COUNTIF($A$3:A114,A114)=1,"ok","")</f>
        <v>ok</v>
      </c>
    </row>
    <row r="115" spans="1:2" x14ac:dyDescent="0.2">
      <c r="A115" t="s">
        <v>127</v>
      </c>
      <c r="B115" t="str">
        <f>IF(COUNTIF($A$3:A115,A115)=1,"ok","")</f>
        <v/>
      </c>
    </row>
    <row r="116" spans="1:2" x14ac:dyDescent="0.2">
      <c r="A116" t="s">
        <v>127</v>
      </c>
      <c r="B116" t="str">
        <f>IF(COUNTIF($A$3:A116,A116)=1,"ok","")</f>
        <v/>
      </c>
    </row>
    <row r="117" spans="1:2" x14ac:dyDescent="0.2">
      <c r="A117" t="s">
        <v>128</v>
      </c>
      <c r="B117" t="str">
        <f>IF(COUNTIF($A$3:A117,A117)=1,"ok","")</f>
        <v>ok</v>
      </c>
    </row>
    <row r="118" spans="1:2" x14ac:dyDescent="0.2">
      <c r="A118" t="s">
        <v>128</v>
      </c>
      <c r="B118" t="str">
        <f>IF(COUNTIF($A$3:A118,A118)=1,"ok","")</f>
        <v/>
      </c>
    </row>
    <row r="119" spans="1:2" x14ac:dyDescent="0.2">
      <c r="A119" t="s">
        <v>128</v>
      </c>
      <c r="B119" t="str">
        <f>IF(COUNTIF($A$3:A119,A119)=1,"ok","")</f>
        <v/>
      </c>
    </row>
    <row r="120" spans="1:2" x14ac:dyDescent="0.2">
      <c r="A120" t="s">
        <v>129</v>
      </c>
      <c r="B120" t="str">
        <f>IF(COUNTIF($A$3:A120,A120)=1,"ok","")</f>
        <v>ok</v>
      </c>
    </row>
    <row r="121" spans="1:2" x14ac:dyDescent="0.2">
      <c r="A121" t="s">
        <v>129</v>
      </c>
      <c r="B121" t="str">
        <f>IF(COUNTIF($A$3:A121,A121)=1,"ok","")</f>
        <v/>
      </c>
    </row>
    <row r="122" spans="1:2" x14ac:dyDescent="0.2">
      <c r="A122" t="s">
        <v>129</v>
      </c>
      <c r="B122" t="str">
        <f>IF(COUNTIF($A$3:A122,A122)=1,"ok","")</f>
        <v/>
      </c>
    </row>
    <row r="123" spans="1:2" x14ac:dyDescent="0.2">
      <c r="A123" t="s">
        <v>130</v>
      </c>
      <c r="B123" t="str">
        <f>IF(COUNTIF($A$3:A123,A123)=1,"ok","")</f>
        <v>ok</v>
      </c>
    </row>
    <row r="124" spans="1:2" x14ac:dyDescent="0.2">
      <c r="A124" t="s">
        <v>130</v>
      </c>
      <c r="B124" t="str">
        <f>IF(COUNTIF($A$3:A124,A124)=1,"ok","")</f>
        <v/>
      </c>
    </row>
    <row r="125" spans="1:2" x14ac:dyDescent="0.2">
      <c r="A125" t="s">
        <v>130</v>
      </c>
      <c r="B125" t="str">
        <f>IF(COUNTIF($A$3:A125,A125)=1,"ok","")</f>
        <v/>
      </c>
    </row>
    <row r="126" spans="1:2" x14ac:dyDescent="0.2">
      <c r="A126" t="s">
        <v>131</v>
      </c>
      <c r="B126" t="str">
        <f>IF(COUNTIF($A$3:A126,A126)=1,"ok","")</f>
        <v>ok</v>
      </c>
    </row>
    <row r="127" spans="1:2" x14ac:dyDescent="0.2">
      <c r="A127" t="s">
        <v>131</v>
      </c>
      <c r="B127" t="str">
        <f>IF(COUNTIF($A$3:A127,A127)=1,"ok","")</f>
        <v/>
      </c>
    </row>
    <row r="128" spans="1:2" x14ac:dyDescent="0.2">
      <c r="A128" t="s">
        <v>131</v>
      </c>
      <c r="B128" t="str">
        <f>IF(COUNTIF($A$3:A128,A128)=1,"ok","")</f>
        <v/>
      </c>
    </row>
    <row r="129" spans="1:2" x14ac:dyDescent="0.2">
      <c r="A129" t="s">
        <v>132</v>
      </c>
      <c r="B129" t="str">
        <f>IF(COUNTIF($A$3:A129,A129)=1,"ok","")</f>
        <v>ok</v>
      </c>
    </row>
    <row r="130" spans="1:2" x14ac:dyDescent="0.2">
      <c r="A130" t="s">
        <v>132</v>
      </c>
      <c r="B130" t="str">
        <f>IF(COUNTIF($A$3:A130,A130)=1,"ok","")</f>
        <v/>
      </c>
    </row>
    <row r="131" spans="1:2" x14ac:dyDescent="0.2">
      <c r="A131" t="s">
        <v>132</v>
      </c>
      <c r="B131" t="str">
        <f>IF(COUNTIF($A$3:A131,A131)=1,"ok","")</f>
        <v/>
      </c>
    </row>
    <row r="132" spans="1:2" x14ac:dyDescent="0.2">
      <c r="A132" t="s">
        <v>133</v>
      </c>
      <c r="B132" t="str">
        <f>IF(COUNTIF($A$3:A132,A132)=1,"ok","")</f>
        <v>ok</v>
      </c>
    </row>
    <row r="133" spans="1:2" x14ac:dyDescent="0.2">
      <c r="A133" t="s">
        <v>133</v>
      </c>
      <c r="B133" t="str">
        <f>IF(COUNTIF($A$3:A133,A133)=1,"ok","")</f>
        <v/>
      </c>
    </row>
    <row r="134" spans="1:2" x14ac:dyDescent="0.2">
      <c r="A134" t="s">
        <v>133</v>
      </c>
      <c r="B134" t="str">
        <f>IF(COUNTIF($A$3:A134,A134)=1,"ok","")</f>
        <v/>
      </c>
    </row>
    <row r="135" spans="1:2" x14ac:dyDescent="0.2">
      <c r="A135" t="s">
        <v>134</v>
      </c>
      <c r="B135" t="str">
        <f>IF(COUNTIF($A$3:A135,A135)=1,"ok","")</f>
        <v>ok</v>
      </c>
    </row>
    <row r="136" spans="1:2" x14ac:dyDescent="0.2">
      <c r="A136" t="s">
        <v>134</v>
      </c>
      <c r="B136" t="str">
        <f>IF(COUNTIF($A$3:A136,A136)=1,"ok","")</f>
        <v/>
      </c>
    </row>
    <row r="137" spans="1:2" x14ac:dyDescent="0.2">
      <c r="A137" t="s">
        <v>134</v>
      </c>
      <c r="B137" t="str">
        <f>IF(COUNTIF($A$3:A137,A137)=1,"ok","")</f>
        <v/>
      </c>
    </row>
    <row r="138" spans="1:2" x14ac:dyDescent="0.2">
      <c r="A138" t="s">
        <v>135</v>
      </c>
      <c r="B138" t="str">
        <f>IF(COUNTIF($A$3:A138,A138)=1,"ok","")</f>
        <v>ok</v>
      </c>
    </row>
    <row r="139" spans="1:2" x14ac:dyDescent="0.2">
      <c r="A139" t="s">
        <v>135</v>
      </c>
      <c r="B139" t="str">
        <f>IF(COUNTIF($A$3:A139,A139)=1,"ok","")</f>
        <v/>
      </c>
    </row>
    <row r="140" spans="1:2" x14ac:dyDescent="0.2">
      <c r="A140" t="s">
        <v>135</v>
      </c>
      <c r="B140" t="str">
        <f>IF(COUNTIF($A$3:A140,A140)=1,"ok","")</f>
        <v/>
      </c>
    </row>
    <row r="141" spans="1:2" x14ac:dyDescent="0.2">
      <c r="A141" t="s">
        <v>136</v>
      </c>
      <c r="B141" t="str">
        <f>IF(COUNTIF($A$3:A141,A141)=1,"ok","")</f>
        <v>ok</v>
      </c>
    </row>
    <row r="142" spans="1:2" x14ac:dyDescent="0.2">
      <c r="A142" t="s">
        <v>136</v>
      </c>
      <c r="B142" t="str">
        <f>IF(COUNTIF($A$3:A142,A142)=1,"ok","")</f>
        <v/>
      </c>
    </row>
    <row r="143" spans="1:2" x14ac:dyDescent="0.2">
      <c r="A143" t="s">
        <v>136</v>
      </c>
      <c r="B143" t="str">
        <f>IF(COUNTIF($A$3:A143,A143)=1,"ok","")</f>
        <v/>
      </c>
    </row>
    <row r="144" spans="1:2" x14ac:dyDescent="0.2">
      <c r="A144" t="s">
        <v>137</v>
      </c>
      <c r="B144" t="str">
        <f>IF(COUNTIF($A$3:A144,A144)=1,"ok","")</f>
        <v>ok</v>
      </c>
    </row>
    <row r="145" spans="1:2" x14ac:dyDescent="0.2">
      <c r="A145" t="s">
        <v>137</v>
      </c>
      <c r="B145" t="str">
        <f>IF(COUNTIF($A$3:A145,A145)=1,"ok","")</f>
        <v/>
      </c>
    </row>
    <row r="146" spans="1:2" x14ac:dyDescent="0.2">
      <c r="A146" t="s">
        <v>137</v>
      </c>
      <c r="B146" t="str">
        <f>IF(COUNTIF($A$3:A146,A146)=1,"ok","")</f>
        <v/>
      </c>
    </row>
    <row r="147" spans="1:2" x14ac:dyDescent="0.2">
      <c r="A147" t="s">
        <v>138</v>
      </c>
      <c r="B147" t="str">
        <f>IF(COUNTIF($A$3:A147,A147)=1,"ok","")</f>
        <v>ok</v>
      </c>
    </row>
    <row r="148" spans="1:2" x14ac:dyDescent="0.2">
      <c r="A148" t="s">
        <v>138</v>
      </c>
      <c r="B148" t="str">
        <f>IF(COUNTIF($A$3:A148,A148)=1,"ok","")</f>
        <v/>
      </c>
    </row>
    <row r="149" spans="1:2" x14ac:dyDescent="0.2">
      <c r="A149" t="s">
        <v>138</v>
      </c>
      <c r="B149" t="str">
        <f>IF(COUNTIF($A$3:A149,A149)=1,"ok","")</f>
        <v/>
      </c>
    </row>
    <row r="150" spans="1:2" x14ac:dyDescent="0.2">
      <c r="A150" t="s">
        <v>139</v>
      </c>
      <c r="B150" t="str">
        <f>IF(COUNTIF($A$3:A150,A150)=1,"ok","")</f>
        <v>ok</v>
      </c>
    </row>
    <row r="151" spans="1:2" x14ac:dyDescent="0.2">
      <c r="A151" t="s">
        <v>139</v>
      </c>
      <c r="B151" t="str">
        <f>IF(COUNTIF($A$3:A151,A151)=1,"ok","")</f>
        <v/>
      </c>
    </row>
    <row r="152" spans="1:2" x14ac:dyDescent="0.2">
      <c r="A152" t="s">
        <v>139</v>
      </c>
      <c r="B152" t="str">
        <f>IF(COUNTIF($A$3:A152,A152)=1,"ok","")</f>
        <v/>
      </c>
    </row>
    <row r="153" spans="1:2" x14ac:dyDescent="0.2">
      <c r="A153" t="s">
        <v>140</v>
      </c>
      <c r="B153" t="str">
        <f>IF(COUNTIF($A$3:A153,A153)=1,"ok","")</f>
        <v>ok</v>
      </c>
    </row>
    <row r="154" spans="1:2" x14ac:dyDescent="0.2">
      <c r="A154" t="s">
        <v>140</v>
      </c>
      <c r="B154" t="str">
        <f>IF(COUNTIF($A$3:A154,A154)=1,"ok","")</f>
        <v/>
      </c>
    </row>
    <row r="155" spans="1:2" x14ac:dyDescent="0.2">
      <c r="A155" t="s">
        <v>140</v>
      </c>
      <c r="B155" t="str">
        <f>IF(COUNTIF($A$3:A155,A155)=1,"ok","")</f>
        <v/>
      </c>
    </row>
    <row r="156" spans="1:2" x14ac:dyDescent="0.2">
      <c r="A156" t="s">
        <v>141</v>
      </c>
      <c r="B156" t="str">
        <f>IF(COUNTIF($A$3:A156,A156)=1,"ok","")</f>
        <v>ok</v>
      </c>
    </row>
    <row r="157" spans="1:2" x14ac:dyDescent="0.2">
      <c r="A157" t="s">
        <v>141</v>
      </c>
      <c r="B157" t="str">
        <f>IF(COUNTIF($A$3:A157,A157)=1,"ok","")</f>
        <v/>
      </c>
    </row>
    <row r="158" spans="1:2" x14ac:dyDescent="0.2">
      <c r="A158" t="s">
        <v>141</v>
      </c>
      <c r="B158" t="str">
        <f>IF(COUNTIF($A$3:A158,A158)=1,"ok","")</f>
        <v/>
      </c>
    </row>
    <row r="159" spans="1:2" x14ac:dyDescent="0.2">
      <c r="A159" t="s">
        <v>142</v>
      </c>
      <c r="B159" t="str">
        <f>IF(COUNTIF($A$3:A159,A159)=1,"ok","")</f>
        <v>ok</v>
      </c>
    </row>
    <row r="160" spans="1:2" x14ac:dyDescent="0.2">
      <c r="A160" t="s">
        <v>142</v>
      </c>
      <c r="B160" t="str">
        <f>IF(COUNTIF($A$3:A160,A160)=1,"ok","")</f>
        <v/>
      </c>
    </row>
    <row r="161" spans="1:2" x14ac:dyDescent="0.2">
      <c r="A161" t="s">
        <v>142</v>
      </c>
      <c r="B161" t="str">
        <f>IF(COUNTIF($A$3:A161,A161)=1,"ok","")</f>
        <v/>
      </c>
    </row>
    <row r="162" spans="1:2" x14ac:dyDescent="0.2">
      <c r="A162" t="s">
        <v>143</v>
      </c>
      <c r="B162" t="str">
        <f>IF(COUNTIF($A$3:A162,A162)=1,"ok","")</f>
        <v>ok</v>
      </c>
    </row>
    <row r="163" spans="1:2" x14ac:dyDescent="0.2">
      <c r="A163" t="s">
        <v>143</v>
      </c>
      <c r="B163" t="str">
        <f>IF(COUNTIF($A$3:A163,A163)=1,"ok","")</f>
        <v/>
      </c>
    </row>
    <row r="164" spans="1:2" x14ac:dyDescent="0.2">
      <c r="A164" t="s">
        <v>143</v>
      </c>
      <c r="B164" t="str">
        <f>IF(COUNTIF($A$3:A164,A164)=1,"ok","")</f>
        <v/>
      </c>
    </row>
    <row r="165" spans="1:2" x14ac:dyDescent="0.2">
      <c r="A165" t="s">
        <v>144</v>
      </c>
      <c r="B165" t="str">
        <f>IF(COUNTIF($A$3:A165,A165)=1,"ok","")</f>
        <v>ok</v>
      </c>
    </row>
    <row r="166" spans="1:2" x14ac:dyDescent="0.2">
      <c r="A166" t="s">
        <v>144</v>
      </c>
      <c r="B166" t="str">
        <f>IF(COUNTIF($A$3:A166,A166)=1,"ok","")</f>
        <v/>
      </c>
    </row>
    <row r="167" spans="1:2" x14ac:dyDescent="0.2">
      <c r="A167" t="s">
        <v>144</v>
      </c>
      <c r="B167" t="str">
        <f>IF(COUNTIF($A$3:A167,A167)=1,"ok","")</f>
        <v/>
      </c>
    </row>
    <row r="168" spans="1:2" x14ac:dyDescent="0.2">
      <c r="A168" t="s">
        <v>145</v>
      </c>
      <c r="B168" t="str">
        <f>IF(COUNTIF($A$3:A168,A168)=1,"ok","")</f>
        <v>ok</v>
      </c>
    </row>
    <row r="169" spans="1:2" x14ac:dyDescent="0.2">
      <c r="A169" t="s">
        <v>145</v>
      </c>
      <c r="B169" t="str">
        <f>IF(COUNTIF($A$3:A169,A169)=1,"ok","")</f>
        <v/>
      </c>
    </row>
    <row r="170" spans="1:2" x14ac:dyDescent="0.2">
      <c r="A170" t="s">
        <v>145</v>
      </c>
      <c r="B170" t="str">
        <f>IF(COUNTIF($A$3:A170,A170)=1,"ok","")</f>
        <v/>
      </c>
    </row>
    <row r="171" spans="1:2" x14ac:dyDescent="0.2">
      <c r="A171" t="s">
        <v>146</v>
      </c>
      <c r="B171" t="str">
        <f>IF(COUNTIF($A$3:A171,A171)=1,"ok","")</f>
        <v>ok</v>
      </c>
    </row>
    <row r="172" spans="1:2" x14ac:dyDescent="0.2">
      <c r="A172" t="s">
        <v>146</v>
      </c>
      <c r="B172" t="str">
        <f>IF(COUNTIF($A$3:A172,A172)=1,"ok","")</f>
        <v/>
      </c>
    </row>
    <row r="173" spans="1:2" x14ac:dyDescent="0.2">
      <c r="A173" t="s">
        <v>146</v>
      </c>
      <c r="B173" t="str">
        <f>IF(COUNTIF($A$3:A173,A173)=1,"ok","")</f>
        <v/>
      </c>
    </row>
    <row r="174" spans="1:2" x14ac:dyDescent="0.2">
      <c r="A174" t="s">
        <v>147</v>
      </c>
      <c r="B174" t="str">
        <f>IF(COUNTIF($A$3:A174,A174)=1,"ok","")</f>
        <v>ok</v>
      </c>
    </row>
    <row r="175" spans="1:2" x14ac:dyDescent="0.2">
      <c r="A175" t="s">
        <v>147</v>
      </c>
      <c r="B175" t="str">
        <f>IF(COUNTIF($A$3:A175,A175)=1,"ok","")</f>
        <v/>
      </c>
    </row>
    <row r="176" spans="1:2" x14ac:dyDescent="0.2">
      <c r="A176" t="s">
        <v>147</v>
      </c>
      <c r="B176" t="str">
        <f>IF(COUNTIF($A$3:A176,A176)=1,"ok","")</f>
        <v/>
      </c>
    </row>
    <row r="177" spans="1:2" x14ac:dyDescent="0.2">
      <c r="A177" t="s">
        <v>148</v>
      </c>
      <c r="B177" t="str">
        <f>IF(COUNTIF($A$3:A177,A177)=1,"ok","")</f>
        <v>ok</v>
      </c>
    </row>
    <row r="178" spans="1:2" x14ac:dyDescent="0.2">
      <c r="A178" t="s">
        <v>148</v>
      </c>
      <c r="B178" t="str">
        <f>IF(COUNTIF($A$3:A178,A178)=1,"ok","")</f>
        <v/>
      </c>
    </row>
    <row r="179" spans="1:2" x14ac:dyDescent="0.2">
      <c r="A179" t="s">
        <v>148</v>
      </c>
      <c r="B179" t="str">
        <f>IF(COUNTIF($A$3:A179,A179)=1,"ok","")</f>
        <v/>
      </c>
    </row>
    <row r="180" spans="1:2" x14ac:dyDescent="0.2">
      <c r="A180" t="s">
        <v>149</v>
      </c>
      <c r="B180" t="str">
        <f>IF(COUNTIF($A$3:A180,A180)=1,"ok","")</f>
        <v>ok</v>
      </c>
    </row>
    <row r="181" spans="1:2" x14ac:dyDescent="0.2">
      <c r="A181" t="s">
        <v>149</v>
      </c>
      <c r="B181" t="str">
        <f>IF(COUNTIF($A$3:A181,A181)=1,"ok","")</f>
        <v/>
      </c>
    </row>
    <row r="182" spans="1:2" x14ac:dyDescent="0.2">
      <c r="A182" t="s">
        <v>149</v>
      </c>
      <c r="B182" t="str">
        <f>IF(COUNTIF($A$3:A182,A182)=1,"ok","")</f>
        <v/>
      </c>
    </row>
    <row r="183" spans="1:2" x14ac:dyDescent="0.2">
      <c r="A183" t="s">
        <v>150</v>
      </c>
      <c r="B183" t="str">
        <f>IF(COUNTIF($A$3:A183,A183)=1,"ok","")</f>
        <v>ok</v>
      </c>
    </row>
    <row r="184" spans="1:2" x14ac:dyDescent="0.2">
      <c r="A184" t="s">
        <v>150</v>
      </c>
      <c r="B184" t="str">
        <f>IF(COUNTIF($A$3:A184,A184)=1,"ok","")</f>
        <v/>
      </c>
    </row>
    <row r="185" spans="1:2" x14ac:dyDescent="0.2">
      <c r="A185" t="s">
        <v>150</v>
      </c>
      <c r="B185" t="str">
        <f>IF(COUNTIF($A$3:A185,A185)=1,"ok","")</f>
        <v/>
      </c>
    </row>
    <row r="186" spans="1:2" x14ac:dyDescent="0.2">
      <c r="A186" t="s">
        <v>151</v>
      </c>
      <c r="B186" t="str">
        <f>IF(COUNTIF($A$3:A186,A186)=1,"ok","")</f>
        <v>ok</v>
      </c>
    </row>
    <row r="187" spans="1:2" x14ac:dyDescent="0.2">
      <c r="A187" t="s">
        <v>151</v>
      </c>
      <c r="B187" t="str">
        <f>IF(COUNTIF($A$3:A187,A187)=1,"ok","")</f>
        <v/>
      </c>
    </row>
    <row r="188" spans="1:2" x14ac:dyDescent="0.2">
      <c r="A188" t="s">
        <v>151</v>
      </c>
      <c r="B188" t="str">
        <f>IF(COUNTIF($A$3:A188,A188)=1,"ok","")</f>
        <v/>
      </c>
    </row>
    <row r="189" spans="1:2" x14ac:dyDescent="0.2">
      <c r="A189" t="s">
        <v>152</v>
      </c>
      <c r="B189" t="str">
        <f>IF(COUNTIF($A$3:A189,A189)=1,"ok","")</f>
        <v>ok</v>
      </c>
    </row>
    <row r="190" spans="1:2" x14ac:dyDescent="0.2">
      <c r="A190" t="s">
        <v>152</v>
      </c>
      <c r="B190" t="str">
        <f>IF(COUNTIF($A$3:A190,A190)=1,"ok","")</f>
        <v/>
      </c>
    </row>
    <row r="191" spans="1:2" x14ac:dyDescent="0.2">
      <c r="A191" t="s">
        <v>152</v>
      </c>
      <c r="B191" t="str">
        <f>IF(COUNTIF($A$3:A191,A191)=1,"ok","")</f>
        <v/>
      </c>
    </row>
    <row r="192" spans="1:2" x14ac:dyDescent="0.2">
      <c r="A192" t="s">
        <v>153</v>
      </c>
      <c r="B192" t="str">
        <f>IF(COUNTIF($A$3:A192,A192)=1,"ok","")</f>
        <v>ok</v>
      </c>
    </row>
    <row r="193" spans="1:2" x14ac:dyDescent="0.2">
      <c r="A193" t="s">
        <v>153</v>
      </c>
      <c r="B193" t="str">
        <f>IF(COUNTIF($A$3:A193,A193)=1,"ok","")</f>
        <v/>
      </c>
    </row>
    <row r="194" spans="1:2" x14ac:dyDescent="0.2">
      <c r="A194" t="s">
        <v>153</v>
      </c>
      <c r="B194" t="str">
        <f>IF(COUNTIF($A$3:A194,A194)=1,"ok","")</f>
        <v/>
      </c>
    </row>
    <row r="195" spans="1:2" x14ac:dyDescent="0.2">
      <c r="A195" t="s">
        <v>154</v>
      </c>
      <c r="B195" t="str">
        <f>IF(COUNTIF($A$3:A195,A195)=1,"ok","")</f>
        <v>ok</v>
      </c>
    </row>
    <row r="196" spans="1:2" x14ac:dyDescent="0.2">
      <c r="A196" t="s">
        <v>154</v>
      </c>
      <c r="B196" t="str">
        <f>IF(COUNTIF($A$3:A196,A196)=1,"ok","")</f>
        <v/>
      </c>
    </row>
    <row r="197" spans="1:2" x14ac:dyDescent="0.2">
      <c r="A197" t="s">
        <v>154</v>
      </c>
      <c r="B197" t="str">
        <f>IF(COUNTIF($A$3:A197,A197)=1,"ok","")</f>
        <v/>
      </c>
    </row>
    <row r="198" spans="1:2" x14ac:dyDescent="0.2">
      <c r="A198" t="s">
        <v>155</v>
      </c>
      <c r="B198" t="str">
        <f>IF(COUNTIF($A$3:A198,A198)=1,"ok","")</f>
        <v>ok</v>
      </c>
    </row>
    <row r="199" spans="1:2" x14ac:dyDescent="0.2">
      <c r="A199" t="s">
        <v>155</v>
      </c>
      <c r="B199" t="str">
        <f>IF(COUNTIF($A$3:A199,A199)=1,"ok","")</f>
        <v/>
      </c>
    </row>
    <row r="200" spans="1:2" x14ac:dyDescent="0.2">
      <c r="A200" t="s">
        <v>155</v>
      </c>
      <c r="B200" t="str">
        <f>IF(COUNTIF($A$3:A200,A200)=1,"ok","")</f>
        <v/>
      </c>
    </row>
    <row r="201" spans="1:2" x14ac:dyDescent="0.2">
      <c r="A201" t="s">
        <v>156</v>
      </c>
      <c r="B201" t="str">
        <f>IF(COUNTIF($A$3:A201,A201)=1,"ok","")</f>
        <v>ok</v>
      </c>
    </row>
    <row r="202" spans="1:2" x14ac:dyDescent="0.2">
      <c r="A202" t="s">
        <v>156</v>
      </c>
      <c r="B202" t="str">
        <f>IF(COUNTIF($A$3:A202,A202)=1,"ok","")</f>
        <v/>
      </c>
    </row>
    <row r="203" spans="1:2" x14ac:dyDescent="0.2">
      <c r="A203" t="s">
        <v>156</v>
      </c>
      <c r="B203" t="str">
        <f>IF(COUNTIF($A$3:A203,A203)=1,"ok","")</f>
        <v/>
      </c>
    </row>
    <row r="204" spans="1:2" x14ac:dyDescent="0.2">
      <c r="A204" t="s">
        <v>157</v>
      </c>
      <c r="B204" t="str">
        <f>IF(COUNTIF($A$3:A204,A204)=1,"ok","")</f>
        <v>ok</v>
      </c>
    </row>
    <row r="205" spans="1:2" x14ac:dyDescent="0.2">
      <c r="A205" t="s">
        <v>157</v>
      </c>
      <c r="B205" t="str">
        <f>IF(COUNTIF($A$3:A205,A205)=1,"ok","")</f>
        <v/>
      </c>
    </row>
    <row r="206" spans="1:2" x14ac:dyDescent="0.2">
      <c r="A206" t="s">
        <v>157</v>
      </c>
      <c r="B206" t="str">
        <f>IF(COUNTIF($A$3:A206,A206)=1,"ok","")</f>
        <v/>
      </c>
    </row>
    <row r="207" spans="1:2" x14ac:dyDescent="0.2">
      <c r="A207" t="s">
        <v>158</v>
      </c>
      <c r="B207" t="str">
        <f>IF(COUNTIF($A$3:A207,A207)=1,"ok","")</f>
        <v>ok</v>
      </c>
    </row>
    <row r="208" spans="1:2" x14ac:dyDescent="0.2">
      <c r="A208" t="s">
        <v>158</v>
      </c>
      <c r="B208" t="str">
        <f>IF(COUNTIF($A$3:A208,A208)=1,"ok","")</f>
        <v/>
      </c>
    </row>
    <row r="209" spans="1:2" x14ac:dyDescent="0.2">
      <c r="A209" t="s">
        <v>158</v>
      </c>
      <c r="B209" t="str">
        <f>IF(COUNTIF($A$3:A209,A209)=1,"ok","")</f>
        <v/>
      </c>
    </row>
    <row r="210" spans="1:2" x14ac:dyDescent="0.2">
      <c r="A210" t="s">
        <v>159</v>
      </c>
      <c r="B210" t="str">
        <f>IF(COUNTIF($A$3:A210,A210)=1,"ok","")</f>
        <v>ok</v>
      </c>
    </row>
    <row r="211" spans="1:2" x14ac:dyDescent="0.2">
      <c r="A211" t="s">
        <v>159</v>
      </c>
      <c r="B211" t="str">
        <f>IF(COUNTIF($A$3:A211,A211)=1,"ok","")</f>
        <v/>
      </c>
    </row>
    <row r="212" spans="1:2" x14ac:dyDescent="0.2">
      <c r="A212" t="s">
        <v>159</v>
      </c>
      <c r="B212" t="str">
        <f>IF(COUNTIF($A$3:A212,A212)=1,"ok","")</f>
        <v/>
      </c>
    </row>
    <row r="213" spans="1:2" x14ac:dyDescent="0.2">
      <c r="A213" t="s">
        <v>160</v>
      </c>
      <c r="B213" t="str">
        <f>IF(COUNTIF($A$3:A213,A213)=1,"ok","")</f>
        <v>ok</v>
      </c>
    </row>
    <row r="214" spans="1:2" x14ac:dyDescent="0.2">
      <c r="A214" t="s">
        <v>160</v>
      </c>
      <c r="B214" t="str">
        <f>IF(COUNTIF($A$3:A214,A214)=1,"ok","")</f>
        <v/>
      </c>
    </row>
    <row r="215" spans="1:2" x14ac:dyDescent="0.2">
      <c r="A215" t="s">
        <v>160</v>
      </c>
      <c r="B215" t="str">
        <f>IF(COUNTIF($A$3:A215,A215)=1,"ok","")</f>
        <v/>
      </c>
    </row>
    <row r="216" spans="1:2" x14ac:dyDescent="0.2">
      <c r="A216" t="s">
        <v>161</v>
      </c>
      <c r="B216" t="str">
        <f>IF(COUNTIF($A$3:A216,A216)=1,"ok","")</f>
        <v>ok</v>
      </c>
    </row>
    <row r="217" spans="1:2" x14ac:dyDescent="0.2">
      <c r="A217" t="s">
        <v>161</v>
      </c>
      <c r="B217" t="str">
        <f>IF(COUNTIF($A$3:A217,A217)=1,"ok","")</f>
        <v/>
      </c>
    </row>
    <row r="218" spans="1:2" x14ac:dyDescent="0.2">
      <c r="A218" t="s">
        <v>161</v>
      </c>
      <c r="B218" t="str">
        <f>IF(COUNTIF($A$3:A218,A218)=1,"ok","")</f>
        <v/>
      </c>
    </row>
    <row r="219" spans="1:2" x14ac:dyDescent="0.2">
      <c r="A219" t="s">
        <v>162</v>
      </c>
      <c r="B219" t="str">
        <f>IF(COUNTIF($A$3:A219,A219)=1,"ok","")</f>
        <v>ok</v>
      </c>
    </row>
    <row r="220" spans="1:2" x14ac:dyDescent="0.2">
      <c r="A220" t="s">
        <v>162</v>
      </c>
      <c r="B220" t="str">
        <f>IF(COUNTIF($A$3:A220,A220)=1,"ok","")</f>
        <v/>
      </c>
    </row>
    <row r="221" spans="1:2" x14ac:dyDescent="0.2">
      <c r="A221" t="s">
        <v>162</v>
      </c>
      <c r="B221" t="str">
        <f>IF(COUNTIF($A$3:A221,A221)=1,"ok","")</f>
        <v/>
      </c>
    </row>
    <row r="222" spans="1:2" x14ac:dyDescent="0.2">
      <c r="A222" t="s">
        <v>163</v>
      </c>
      <c r="B222" t="str">
        <f>IF(COUNTIF($A$3:A222,A222)=1,"ok","")</f>
        <v>ok</v>
      </c>
    </row>
    <row r="223" spans="1:2" x14ac:dyDescent="0.2">
      <c r="A223" t="s">
        <v>163</v>
      </c>
      <c r="B223" t="str">
        <f>IF(COUNTIF($A$3:A223,A223)=1,"ok","")</f>
        <v/>
      </c>
    </row>
    <row r="224" spans="1:2" x14ac:dyDescent="0.2">
      <c r="A224" t="s">
        <v>163</v>
      </c>
      <c r="B224" t="str">
        <f>IF(COUNTIF($A$3:A224,A224)=1,"ok","")</f>
        <v/>
      </c>
    </row>
    <row r="225" spans="1:2" x14ac:dyDescent="0.2">
      <c r="A225" t="s">
        <v>164</v>
      </c>
      <c r="B225" t="str">
        <f>IF(COUNTIF($A$3:A225,A225)=1,"ok","")</f>
        <v>ok</v>
      </c>
    </row>
    <row r="226" spans="1:2" x14ac:dyDescent="0.2">
      <c r="A226" t="s">
        <v>164</v>
      </c>
      <c r="B226" t="str">
        <f>IF(COUNTIF($A$3:A226,A226)=1,"ok","")</f>
        <v/>
      </c>
    </row>
    <row r="227" spans="1:2" x14ac:dyDescent="0.2">
      <c r="A227" t="s">
        <v>164</v>
      </c>
      <c r="B227" t="str">
        <f>IF(COUNTIF($A$3:A227,A227)=1,"ok","")</f>
        <v/>
      </c>
    </row>
    <row r="228" spans="1:2" x14ac:dyDescent="0.2">
      <c r="A228" t="s">
        <v>165</v>
      </c>
      <c r="B228" t="str">
        <f>IF(COUNTIF($A$3:A228,A228)=1,"ok","")</f>
        <v>ok</v>
      </c>
    </row>
    <row r="229" spans="1:2" x14ac:dyDescent="0.2">
      <c r="A229" t="s">
        <v>165</v>
      </c>
      <c r="B229" t="str">
        <f>IF(COUNTIF($A$3:A229,A229)=1,"ok","")</f>
        <v/>
      </c>
    </row>
    <row r="230" spans="1:2" x14ac:dyDescent="0.2">
      <c r="A230" t="s">
        <v>165</v>
      </c>
      <c r="B230" t="str">
        <f>IF(COUNTIF($A$3:A230,A230)=1,"ok","")</f>
        <v/>
      </c>
    </row>
    <row r="231" spans="1:2" x14ac:dyDescent="0.2">
      <c r="A231" t="s">
        <v>166</v>
      </c>
      <c r="B231" t="str">
        <f>IF(COUNTIF($A$3:A231,A231)=1,"ok","")</f>
        <v>ok</v>
      </c>
    </row>
    <row r="232" spans="1:2" x14ac:dyDescent="0.2">
      <c r="A232" t="s">
        <v>166</v>
      </c>
      <c r="B232" t="str">
        <f>IF(COUNTIF($A$3:A232,A232)=1,"ok","")</f>
        <v/>
      </c>
    </row>
    <row r="233" spans="1:2" x14ac:dyDescent="0.2">
      <c r="A233" t="s">
        <v>166</v>
      </c>
      <c r="B233" t="str">
        <f>IF(COUNTIF($A$3:A233,A233)=1,"ok","")</f>
        <v/>
      </c>
    </row>
    <row r="234" spans="1:2" x14ac:dyDescent="0.2">
      <c r="A234" t="s">
        <v>167</v>
      </c>
      <c r="B234" t="str">
        <f>IF(COUNTIF($A$3:A234,A234)=1,"ok","")</f>
        <v>ok</v>
      </c>
    </row>
    <row r="235" spans="1:2" x14ac:dyDescent="0.2">
      <c r="A235" t="s">
        <v>167</v>
      </c>
      <c r="B235" t="str">
        <f>IF(COUNTIF($A$3:A235,A235)=1,"ok","")</f>
        <v/>
      </c>
    </row>
    <row r="236" spans="1:2" x14ac:dyDescent="0.2">
      <c r="A236" t="s">
        <v>167</v>
      </c>
      <c r="B236" t="str">
        <f>IF(COUNTIF($A$3:A236,A236)=1,"ok","")</f>
        <v/>
      </c>
    </row>
    <row r="237" spans="1:2" x14ac:dyDescent="0.2">
      <c r="A237" t="s">
        <v>168</v>
      </c>
      <c r="B237" t="str">
        <f>IF(COUNTIF($A$3:A237,A237)=1,"ok","")</f>
        <v>ok</v>
      </c>
    </row>
    <row r="238" spans="1:2" x14ac:dyDescent="0.2">
      <c r="A238" t="s">
        <v>168</v>
      </c>
      <c r="B238" t="str">
        <f>IF(COUNTIF($A$3:A238,A238)=1,"ok","")</f>
        <v/>
      </c>
    </row>
    <row r="239" spans="1:2" x14ac:dyDescent="0.2">
      <c r="A239" t="s">
        <v>168</v>
      </c>
      <c r="B239" t="str">
        <f>IF(COUNTIF($A$3:A239,A239)=1,"ok","")</f>
        <v/>
      </c>
    </row>
    <row r="240" spans="1:2" x14ac:dyDescent="0.2">
      <c r="A240" t="s">
        <v>169</v>
      </c>
      <c r="B240" t="str">
        <f>IF(COUNTIF($A$3:A240,A240)=1,"ok","")</f>
        <v>ok</v>
      </c>
    </row>
    <row r="241" spans="1:2" x14ac:dyDescent="0.2">
      <c r="A241" t="s">
        <v>169</v>
      </c>
      <c r="B241" t="str">
        <f>IF(COUNTIF($A$3:A241,A241)=1,"ok","")</f>
        <v/>
      </c>
    </row>
    <row r="242" spans="1:2" x14ac:dyDescent="0.2">
      <c r="A242" t="s">
        <v>169</v>
      </c>
      <c r="B242" t="str">
        <f>IF(COUNTIF($A$3:A242,A242)=1,"ok","")</f>
        <v/>
      </c>
    </row>
    <row r="243" spans="1:2" x14ac:dyDescent="0.2">
      <c r="A243" t="s">
        <v>170</v>
      </c>
      <c r="B243" t="str">
        <f>IF(COUNTIF($A$3:A243,A243)=1,"ok","")</f>
        <v>ok</v>
      </c>
    </row>
    <row r="244" spans="1:2" x14ac:dyDescent="0.2">
      <c r="A244" t="s">
        <v>170</v>
      </c>
      <c r="B244" t="str">
        <f>IF(COUNTIF($A$3:A244,A244)=1,"ok","")</f>
        <v/>
      </c>
    </row>
    <row r="245" spans="1:2" x14ac:dyDescent="0.2">
      <c r="A245" t="s">
        <v>170</v>
      </c>
      <c r="B245" t="str">
        <f>IF(COUNTIF($A$3:A245,A245)=1,"ok","")</f>
        <v/>
      </c>
    </row>
    <row r="246" spans="1:2" x14ac:dyDescent="0.2">
      <c r="A246" t="s">
        <v>171</v>
      </c>
      <c r="B246" t="str">
        <f>IF(COUNTIF($A$3:A246,A246)=1,"ok","")</f>
        <v>ok</v>
      </c>
    </row>
    <row r="247" spans="1:2" x14ac:dyDescent="0.2">
      <c r="A247" t="s">
        <v>171</v>
      </c>
      <c r="B247" t="str">
        <f>IF(COUNTIF($A$3:A247,A247)=1,"ok","")</f>
        <v/>
      </c>
    </row>
    <row r="248" spans="1:2" x14ac:dyDescent="0.2">
      <c r="A248" t="s">
        <v>171</v>
      </c>
      <c r="B248" t="str">
        <f>IF(COUNTIF($A$3:A248,A248)=1,"ok","")</f>
        <v/>
      </c>
    </row>
    <row r="249" spans="1:2" x14ac:dyDescent="0.2">
      <c r="A249" t="s">
        <v>172</v>
      </c>
      <c r="B249" t="str">
        <f>IF(COUNTIF($A$3:A249,A249)=1,"ok","")</f>
        <v>ok</v>
      </c>
    </row>
    <row r="250" spans="1:2" x14ac:dyDescent="0.2">
      <c r="A250" t="s">
        <v>172</v>
      </c>
      <c r="B250" t="str">
        <f>IF(COUNTIF($A$3:A250,A250)=1,"ok","")</f>
        <v/>
      </c>
    </row>
    <row r="251" spans="1:2" x14ac:dyDescent="0.2">
      <c r="A251" t="s">
        <v>172</v>
      </c>
      <c r="B251" t="str">
        <f>IF(COUNTIF($A$3:A251,A251)=1,"ok","")</f>
        <v/>
      </c>
    </row>
    <row r="252" spans="1:2" x14ac:dyDescent="0.2">
      <c r="A252" t="s">
        <v>173</v>
      </c>
      <c r="B252" t="str">
        <f>IF(COUNTIF($A$3:A252,A252)=1,"ok","")</f>
        <v>ok</v>
      </c>
    </row>
    <row r="253" spans="1:2" x14ac:dyDescent="0.2">
      <c r="A253" t="s">
        <v>173</v>
      </c>
      <c r="B253" t="str">
        <f>IF(COUNTIF($A$3:A253,A253)=1,"ok","")</f>
        <v/>
      </c>
    </row>
    <row r="254" spans="1:2" x14ac:dyDescent="0.2">
      <c r="A254" t="s">
        <v>173</v>
      </c>
      <c r="B254" t="str">
        <f>IF(COUNTIF($A$3:A254,A254)=1,"ok","")</f>
        <v/>
      </c>
    </row>
    <row r="255" spans="1:2" x14ac:dyDescent="0.2">
      <c r="A255" t="s">
        <v>174</v>
      </c>
      <c r="B255" t="str">
        <f>IF(COUNTIF($A$3:A255,A255)=1,"ok","")</f>
        <v>ok</v>
      </c>
    </row>
    <row r="256" spans="1:2" x14ac:dyDescent="0.2">
      <c r="A256" t="s">
        <v>174</v>
      </c>
      <c r="B256" t="str">
        <f>IF(COUNTIF($A$3:A256,A256)=1,"ok","")</f>
        <v/>
      </c>
    </row>
    <row r="257" spans="1:2" x14ac:dyDescent="0.2">
      <c r="A257" t="s">
        <v>174</v>
      </c>
      <c r="B257" t="str">
        <f>IF(COUNTIF($A$3:A257,A257)=1,"ok","")</f>
        <v/>
      </c>
    </row>
    <row r="258" spans="1:2" x14ac:dyDescent="0.2">
      <c r="A258" t="s">
        <v>175</v>
      </c>
      <c r="B258" t="str">
        <f>IF(COUNTIF($A$3:A258,A258)=1,"ok","")</f>
        <v>ok</v>
      </c>
    </row>
    <row r="259" spans="1:2" x14ac:dyDescent="0.2">
      <c r="A259" t="s">
        <v>175</v>
      </c>
      <c r="B259" t="str">
        <f>IF(COUNTIF($A$3:A259,A259)=1,"ok","")</f>
        <v/>
      </c>
    </row>
    <row r="260" spans="1:2" x14ac:dyDescent="0.2">
      <c r="A260" t="s">
        <v>175</v>
      </c>
      <c r="B260" t="str">
        <f>IF(COUNTIF($A$3:A260,A260)=1,"ok","")</f>
        <v/>
      </c>
    </row>
    <row r="261" spans="1:2" x14ac:dyDescent="0.2">
      <c r="A261" t="s">
        <v>176</v>
      </c>
      <c r="B261" t="str">
        <f>IF(COUNTIF($A$3:A261,A261)=1,"ok","")</f>
        <v>ok</v>
      </c>
    </row>
    <row r="262" spans="1:2" x14ac:dyDescent="0.2">
      <c r="A262" t="s">
        <v>176</v>
      </c>
      <c r="B262" t="str">
        <f>IF(COUNTIF($A$3:A262,A262)=1,"ok","")</f>
        <v/>
      </c>
    </row>
    <row r="263" spans="1:2" x14ac:dyDescent="0.2">
      <c r="A263" t="s">
        <v>176</v>
      </c>
      <c r="B263" t="str">
        <f>IF(COUNTIF($A$3:A263,A263)=1,"ok","")</f>
        <v/>
      </c>
    </row>
    <row r="264" spans="1:2" x14ac:dyDescent="0.2">
      <c r="A264" t="s">
        <v>177</v>
      </c>
      <c r="B264" t="str">
        <f>IF(COUNTIF($A$3:A264,A264)=1,"ok","")</f>
        <v>ok</v>
      </c>
    </row>
    <row r="265" spans="1:2" x14ac:dyDescent="0.2">
      <c r="A265" t="s">
        <v>177</v>
      </c>
      <c r="B265" t="str">
        <f>IF(COUNTIF($A$3:A265,A265)=1,"ok","")</f>
        <v/>
      </c>
    </row>
    <row r="266" spans="1:2" x14ac:dyDescent="0.2">
      <c r="A266" t="s">
        <v>177</v>
      </c>
      <c r="B266" t="str">
        <f>IF(COUNTIF($A$3:A266,A266)=1,"ok","")</f>
        <v/>
      </c>
    </row>
    <row r="267" spans="1:2" x14ac:dyDescent="0.2">
      <c r="A267" t="s">
        <v>178</v>
      </c>
      <c r="B267" t="str">
        <f>IF(COUNTIF($A$3:A267,A267)=1,"ok","")</f>
        <v>ok</v>
      </c>
    </row>
    <row r="268" spans="1:2" x14ac:dyDescent="0.2">
      <c r="A268" t="s">
        <v>178</v>
      </c>
      <c r="B268" t="str">
        <f>IF(COUNTIF($A$3:A268,A268)=1,"ok","")</f>
        <v/>
      </c>
    </row>
    <row r="269" spans="1:2" x14ac:dyDescent="0.2">
      <c r="A269" t="s">
        <v>178</v>
      </c>
      <c r="B269" t="str">
        <f>IF(COUNTIF($A$3:A269,A269)=1,"ok","")</f>
        <v/>
      </c>
    </row>
    <row r="270" spans="1:2" x14ac:dyDescent="0.2">
      <c r="A270" t="s">
        <v>179</v>
      </c>
      <c r="B270" t="str">
        <f>IF(COUNTIF($A$3:A270,A270)=1,"ok","")</f>
        <v>ok</v>
      </c>
    </row>
    <row r="271" spans="1:2" x14ac:dyDescent="0.2">
      <c r="A271" t="s">
        <v>179</v>
      </c>
      <c r="B271" t="str">
        <f>IF(COUNTIF($A$3:A271,A271)=1,"ok","")</f>
        <v/>
      </c>
    </row>
    <row r="272" spans="1:2" x14ac:dyDescent="0.2">
      <c r="A272" t="s">
        <v>179</v>
      </c>
      <c r="B272" t="str">
        <f>IF(COUNTIF($A$3:A272,A272)=1,"ok","")</f>
        <v/>
      </c>
    </row>
    <row r="273" spans="1:2" x14ac:dyDescent="0.2">
      <c r="A273" t="s">
        <v>180</v>
      </c>
      <c r="B273" t="str">
        <f>IF(COUNTIF($A$3:A273,A273)=1,"ok","")</f>
        <v>ok</v>
      </c>
    </row>
    <row r="274" spans="1:2" x14ac:dyDescent="0.2">
      <c r="A274" t="s">
        <v>180</v>
      </c>
      <c r="B274" t="str">
        <f>IF(COUNTIF($A$3:A274,A274)=1,"ok","")</f>
        <v/>
      </c>
    </row>
    <row r="275" spans="1:2" x14ac:dyDescent="0.2">
      <c r="A275" t="s">
        <v>180</v>
      </c>
      <c r="B275" t="str">
        <f>IF(COUNTIF($A$3:A275,A275)=1,"ok","")</f>
        <v/>
      </c>
    </row>
    <row r="276" spans="1:2" x14ac:dyDescent="0.2">
      <c r="A276" t="s">
        <v>181</v>
      </c>
      <c r="B276" t="str">
        <f>IF(COUNTIF($A$3:A276,A276)=1,"ok","")</f>
        <v>ok</v>
      </c>
    </row>
    <row r="277" spans="1:2" x14ac:dyDescent="0.2">
      <c r="A277" t="s">
        <v>181</v>
      </c>
      <c r="B277" t="str">
        <f>IF(COUNTIF($A$3:A277,A277)=1,"ok","")</f>
        <v/>
      </c>
    </row>
    <row r="278" spans="1:2" x14ac:dyDescent="0.2">
      <c r="A278" t="s">
        <v>181</v>
      </c>
      <c r="B278" t="str">
        <f>IF(COUNTIF($A$3:A278,A278)=1,"ok","")</f>
        <v/>
      </c>
    </row>
    <row r="279" spans="1:2" x14ac:dyDescent="0.2">
      <c r="A279" t="s">
        <v>182</v>
      </c>
      <c r="B279" t="str">
        <f>IF(COUNTIF($A$3:A279,A279)=1,"ok","")</f>
        <v>ok</v>
      </c>
    </row>
    <row r="280" spans="1:2" x14ac:dyDescent="0.2">
      <c r="A280" t="s">
        <v>182</v>
      </c>
      <c r="B280" t="str">
        <f>IF(COUNTIF($A$3:A280,A280)=1,"ok","")</f>
        <v/>
      </c>
    </row>
    <row r="281" spans="1:2" x14ac:dyDescent="0.2">
      <c r="A281" t="s">
        <v>182</v>
      </c>
      <c r="B281" t="str">
        <f>IF(COUNTIF($A$3:A281,A281)=1,"ok","")</f>
        <v/>
      </c>
    </row>
    <row r="282" spans="1:2" x14ac:dyDescent="0.2">
      <c r="A282" t="s">
        <v>183</v>
      </c>
      <c r="B282" t="str">
        <f>IF(COUNTIF($A$3:A282,A282)=1,"ok","")</f>
        <v>ok</v>
      </c>
    </row>
    <row r="283" spans="1:2" x14ac:dyDescent="0.2">
      <c r="A283" t="s">
        <v>183</v>
      </c>
      <c r="B283" t="str">
        <f>IF(COUNTIF($A$3:A283,A283)=1,"ok","")</f>
        <v/>
      </c>
    </row>
    <row r="284" spans="1:2" x14ac:dyDescent="0.2">
      <c r="A284" t="s">
        <v>183</v>
      </c>
      <c r="B284" t="str">
        <f>IF(COUNTIF($A$3:A284,A284)=1,"ok","")</f>
        <v/>
      </c>
    </row>
    <row r="285" spans="1:2" x14ac:dyDescent="0.2">
      <c r="A285" t="s">
        <v>184</v>
      </c>
      <c r="B285" t="str">
        <f>IF(COUNTIF($A$3:A285,A285)=1,"ok","")</f>
        <v>ok</v>
      </c>
    </row>
    <row r="286" spans="1:2" x14ac:dyDescent="0.2">
      <c r="A286" t="s">
        <v>184</v>
      </c>
      <c r="B286" t="str">
        <f>IF(COUNTIF($A$3:A286,A286)=1,"ok","")</f>
        <v/>
      </c>
    </row>
    <row r="287" spans="1:2" x14ac:dyDescent="0.2">
      <c r="A287" t="s">
        <v>184</v>
      </c>
      <c r="B287" t="str">
        <f>IF(COUNTIF($A$3:A287,A287)=1,"ok","")</f>
        <v/>
      </c>
    </row>
    <row r="288" spans="1:2" x14ac:dyDescent="0.2">
      <c r="A288" t="s">
        <v>185</v>
      </c>
      <c r="B288" t="str">
        <f>IF(COUNTIF($A$3:A288,A288)=1,"ok","")</f>
        <v>ok</v>
      </c>
    </row>
    <row r="289" spans="1:2" x14ac:dyDescent="0.2">
      <c r="A289" t="s">
        <v>185</v>
      </c>
      <c r="B289" t="str">
        <f>IF(COUNTIF($A$3:A289,A289)=1,"ok","")</f>
        <v/>
      </c>
    </row>
    <row r="290" spans="1:2" x14ac:dyDescent="0.2">
      <c r="A290" t="s">
        <v>185</v>
      </c>
      <c r="B290" t="str">
        <f>IF(COUNTIF($A$3:A290,A290)=1,"ok","")</f>
        <v/>
      </c>
    </row>
    <row r="291" spans="1:2" x14ac:dyDescent="0.2">
      <c r="A291" t="s">
        <v>186</v>
      </c>
      <c r="B291" t="str">
        <f>IF(COUNTIF($A$3:A291,A291)=1,"ok","")</f>
        <v>ok</v>
      </c>
    </row>
    <row r="292" spans="1:2" x14ac:dyDescent="0.2">
      <c r="A292" t="s">
        <v>186</v>
      </c>
      <c r="B292" t="str">
        <f>IF(COUNTIF($A$3:A292,A292)=1,"ok","")</f>
        <v/>
      </c>
    </row>
    <row r="293" spans="1:2" x14ac:dyDescent="0.2">
      <c r="A293" t="s">
        <v>186</v>
      </c>
      <c r="B293" t="str">
        <f>IF(COUNTIF($A$3:A293,A293)=1,"ok","")</f>
        <v/>
      </c>
    </row>
    <row r="294" spans="1:2" x14ac:dyDescent="0.2">
      <c r="A294" t="s">
        <v>187</v>
      </c>
      <c r="B294" t="str">
        <f>IF(COUNTIF($A$3:A294,A294)=1,"ok","")</f>
        <v>ok</v>
      </c>
    </row>
    <row r="295" spans="1:2" x14ac:dyDescent="0.2">
      <c r="A295" t="s">
        <v>187</v>
      </c>
      <c r="B295" t="str">
        <f>IF(COUNTIF($A$3:A295,A295)=1,"ok","")</f>
        <v/>
      </c>
    </row>
    <row r="296" spans="1:2" x14ac:dyDescent="0.2">
      <c r="A296" t="s">
        <v>187</v>
      </c>
      <c r="B296" t="str">
        <f>IF(COUNTIF($A$3:A296,A296)=1,"ok","")</f>
        <v/>
      </c>
    </row>
    <row r="297" spans="1:2" x14ac:dyDescent="0.2">
      <c r="A297" t="s">
        <v>188</v>
      </c>
      <c r="B297" t="str">
        <f>IF(COUNTIF($A$3:A297,A297)=1,"ok","")</f>
        <v>ok</v>
      </c>
    </row>
    <row r="298" spans="1:2" x14ac:dyDescent="0.2">
      <c r="A298" t="s">
        <v>188</v>
      </c>
      <c r="B298" t="str">
        <f>IF(COUNTIF($A$3:A298,A298)=1,"ok","")</f>
        <v/>
      </c>
    </row>
    <row r="299" spans="1:2" x14ac:dyDescent="0.2">
      <c r="A299" t="s">
        <v>188</v>
      </c>
      <c r="B299" t="str">
        <f>IF(COUNTIF($A$3:A299,A299)=1,"ok","")</f>
        <v/>
      </c>
    </row>
    <row r="300" spans="1:2" x14ac:dyDescent="0.2">
      <c r="A300" t="s">
        <v>189</v>
      </c>
      <c r="B300" t="str">
        <f>IF(COUNTIF($A$3:A300,A300)=1,"ok","")</f>
        <v>ok</v>
      </c>
    </row>
    <row r="301" spans="1:2" x14ac:dyDescent="0.2">
      <c r="A301" t="s">
        <v>189</v>
      </c>
      <c r="B301" t="str">
        <f>IF(COUNTIF($A$3:A301,A301)=1,"ok","")</f>
        <v/>
      </c>
    </row>
    <row r="302" spans="1:2" x14ac:dyDescent="0.2">
      <c r="A302" t="s">
        <v>189</v>
      </c>
      <c r="B302" t="str">
        <f>IF(COUNTIF($A$3:A302,A302)=1,"ok","")</f>
        <v/>
      </c>
    </row>
    <row r="303" spans="1:2" x14ac:dyDescent="0.2">
      <c r="A303" t="s">
        <v>190</v>
      </c>
      <c r="B303" t="str">
        <f>IF(COUNTIF($A$3:A303,A303)=1,"ok","")</f>
        <v>ok</v>
      </c>
    </row>
    <row r="304" spans="1:2" x14ac:dyDescent="0.2">
      <c r="A304" t="s">
        <v>190</v>
      </c>
      <c r="B304" t="str">
        <f>IF(COUNTIF($A$3:A304,A304)=1,"ok","")</f>
        <v/>
      </c>
    </row>
    <row r="305" spans="1:2" x14ac:dyDescent="0.2">
      <c r="A305" t="s">
        <v>190</v>
      </c>
      <c r="B305" t="str">
        <f>IF(COUNTIF($A$3:A305,A305)=1,"ok","")</f>
        <v/>
      </c>
    </row>
    <row r="306" spans="1:2" x14ac:dyDescent="0.2">
      <c r="A306" t="s">
        <v>191</v>
      </c>
      <c r="B306" t="str">
        <f>IF(COUNTIF($A$3:A306,A306)=1,"ok","")</f>
        <v>ok</v>
      </c>
    </row>
    <row r="307" spans="1:2" x14ac:dyDescent="0.2">
      <c r="A307" t="s">
        <v>191</v>
      </c>
      <c r="B307" t="str">
        <f>IF(COUNTIF($A$3:A307,A307)=1,"ok","")</f>
        <v/>
      </c>
    </row>
    <row r="308" spans="1:2" x14ac:dyDescent="0.2">
      <c r="A308" t="s">
        <v>191</v>
      </c>
      <c r="B308" t="str">
        <f>IF(COUNTIF($A$3:A308,A308)=1,"ok","")</f>
        <v/>
      </c>
    </row>
    <row r="309" spans="1:2" x14ac:dyDescent="0.2">
      <c r="A309" t="s">
        <v>192</v>
      </c>
      <c r="B309" t="str">
        <f>IF(COUNTIF($A$3:A309,A309)=1,"ok","")</f>
        <v>ok</v>
      </c>
    </row>
    <row r="310" spans="1:2" x14ac:dyDescent="0.2">
      <c r="A310" t="s">
        <v>192</v>
      </c>
      <c r="B310" t="str">
        <f>IF(COUNTIF($A$3:A310,A310)=1,"ok","")</f>
        <v/>
      </c>
    </row>
    <row r="311" spans="1:2" x14ac:dyDescent="0.2">
      <c r="A311" t="s">
        <v>192</v>
      </c>
      <c r="B311" t="str">
        <f>IF(COUNTIF($A$3:A311,A311)=1,"ok","")</f>
        <v/>
      </c>
    </row>
    <row r="312" spans="1:2" x14ac:dyDescent="0.2">
      <c r="A312" t="s">
        <v>193</v>
      </c>
      <c r="B312" t="str">
        <f>IF(COUNTIF($A$3:A312,A312)=1,"ok","")</f>
        <v>ok</v>
      </c>
    </row>
    <row r="313" spans="1:2" x14ac:dyDescent="0.2">
      <c r="A313" t="s">
        <v>193</v>
      </c>
      <c r="B313" t="str">
        <f>IF(COUNTIF($A$3:A313,A313)=1,"ok","")</f>
        <v/>
      </c>
    </row>
    <row r="314" spans="1:2" x14ac:dyDescent="0.2">
      <c r="A314" t="s">
        <v>193</v>
      </c>
      <c r="B314" t="str">
        <f>IF(COUNTIF($A$3:A314,A314)=1,"ok","")</f>
        <v/>
      </c>
    </row>
    <row r="315" spans="1:2" x14ac:dyDescent="0.2">
      <c r="A315" t="s">
        <v>194</v>
      </c>
      <c r="B315" t="str">
        <f>IF(COUNTIF($A$3:A315,A315)=1,"ok","")</f>
        <v>ok</v>
      </c>
    </row>
    <row r="316" spans="1:2" x14ac:dyDescent="0.2">
      <c r="A316" t="s">
        <v>194</v>
      </c>
      <c r="B316" t="str">
        <f>IF(COUNTIF($A$3:A316,A316)=1,"ok","")</f>
        <v/>
      </c>
    </row>
    <row r="317" spans="1:2" x14ac:dyDescent="0.2">
      <c r="A317" t="s">
        <v>194</v>
      </c>
      <c r="B317" t="str">
        <f>IF(COUNTIF($A$3:A317,A317)=1,"ok","")</f>
        <v/>
      </c>
    </row>
    <row r="318" spans="1:2" x14ac:dyDescent="0.2">
      <c r="A318" t="s">
        <v>195</v>
      </c>
      <c r="B318" t="str">
        <f>IF(COUNTIF($A$3:A318,A318)=1,"ok","")</f>
        <v>ok</v>
      </c>
    </row>
    <row r="319" spans="1:2" x14ac:dyDescent="0.2">
      <c r="A319" t="s">
        <v>195</v>
      </c>
      <c r="B319" t="str">
        <f>IF(COUNTIF($A$3:A319,A319)=1,"ok","")</f>
        <v/>
      </c>
    </row>
    <row r="320" spans="1:2" x14ac:dyDescent="0.2">
      <c r="A320" t="s">
        <v>195</v>
      </c>
      <c r="B320" t="str">
        <f>IF(COUNTIF($A$3:A320,A320)=1,"ok","")</f>
        <v/>
      </c>
    </row>
    <row r="321" spans="1:2" x14ac:dyDescent="0.2">
      <c r="A321" t="s">
        <v>196</v>
      </c>
      <c r="B321" t="str">
        <f>IF(COUNTIF($A$3:A321,A321)=1,"ok","")</f>
        <v>ok</v>
      </c>
    </row>
    <row r="322" spans="1:2" x14ac:dyDescent="0.2">
      <c r="A322" t="s">
        <v>196</v>
      </c>
      <c r="B322" t="str">
        <f>IF(COUNTIF($A$3:A322,A322)=1,"ok","")</f>
        <v/>
      </c>
    </row>
    <row r="323" spans="1:2" x14ac:dyDescent="0.2">
      <c r="A323" t="s">
        <v>196</v>
      </c>
      <c r="B323" t="str">
        <f>IF(COUNTIF($A$3:A323,A323)=1,"ok","")</f>
        <v/>
      </c>
    </row>
    <row r="324" spans="1:2" x14ac:dyDescent="0.2">
      <c r="A324" t="s">
        <v>197</v>
      </c>
      <c r="B324" t="str">
        <f>IF(COUNTIF($A$3:A324,A324)=1,"ok","")</f>
        <v>ok</v>
      </c>
    </row>
    <row r="325" spans="1:2" x14ac:dyDescent="0.2">
      <c r="A325" t="s">
        <v>197</v>
      </c>
      <c r="B325" t="str">
        <f>IF(COUNTIF($A$3:A325,A325)=1,"ok","")</f>
        <v/>
      </c>
    </row>
    <row r="326" spans="1:2" x14ac:dyDescent="0.2">
      <c r="A326" t="s">
        <v>197</v>
      </c>
      <c r="B326" t="str">
        <f>IF(COUNTIF($A$3:A326,A326)=1,"ok","")</f>
        <v/>
      </c>
    </row>
    <row r="327" spans="1:2" x14ac:dyDescent="0.2">
      <c r="A327" t="s">
        <v>198</v>
      </c>
      <c r="B327" t="str">
        <f>IF(COUNTIF($A$3:A327,A327)=1,"ok","")</f>
        <v>ok</v>
      </c>
    </row>
    <row r="328" spans="1:2" x14ac:dyDescent="0.2">
      <c r="A328" t="s">
        <v>198</v>
      </c>
      <c r="B328" t="str">
        <f>IF(COUNTIF($A$3:A328,A328)=1,"ok","")</f>
        <v/>
      </c>
    </row>
    <row r="329" spans="1:2" x14ac:dyDescent="0.2">
      <c r="A329" t="s">
        <v>198</v>
      </c>
      <c r="B329" t="str">
        <f>IF(COUNTIF($A$3:A329,A329)=1,"ok","")</f>
        <v/>
      </c>
    </row>
    <row r="330" spans="1:2" x14ac:dyDescent="0.2">
      <c r="A330" t="s">
        <v>199</v>
      </c>
      <c r="B330" t="str">
        <f>IF(COUNTIF($A$3:A330,A330)=1,"ok","")</f>
        <v>ok</v>
      </c>
    </row>
    <row r="331" spans="1:2" x14ac:dyDescent="0.2">
      <c r="A331" t="s">
        <v>199</v>
      </c>
      <c r="B331" t="str">
        <f>IF(COUNTIF($A$3:A331,A331)=1,"ok","")</f>
        <v/>
      </c>
    </row>
    <row r="332" spans="1:2" x14ac:dyDescent="0.2">
      <c r="A332" t="s">
        <v>199</v>
      </c>
      <c r="B332" t="str">
        <f>IF(COUNTIF($A$3:A332,A332)=1,"ok","")</f>
        <v/>
      </c>
    </row>
    <row r="333" spans="1:2" x14ac:dyDescent="0.2">
      <c r="A333" t="s">
        <v>200</v>
      </c>
      <c r="B333" t="str">
        <f>IF(COUNTIF($A$3:A333,A333)=1,"ok","")</f>
        <v>ok</v>
      </c>
    </row>
    <row r="334" spans="1:2" x14ac:dyDescent="0.2">
      <c r="A334" t="s">
        <v>200</v>
      </c>
      <c r="B334" t="str">
        <f>IF(COUNTIF($A$3:A334,A334)=1,"ok","")</f>
        <v/>
      </c>
    </row>
    <row r="335" spans="1:2" x14ac:dyDescent="0.2">
      <c r="A335" t="s">
        <v>200</v>
      </c>
      <c r="B335" t="str">
        <f>IF(COUNTIF($A$3:A335,A335)=1,"ok","")</f>
        <v/>
      </c>
    </row>
    <row r="336" spans="1:2" x14ac:dyDescent="0.2">
      <c r="A336" t="s">
        <v>201</v>
      </c>
      <c r="B336" t="str">
        <f>IF(COUNTIF($A$3:A336,A336)=1,"ok","")</f>
        <v>ok</v>
      </c>
    </row>
    <row r="337" spans="1:2" x14ac:dyDescent="0.2">
      <c r="A337" t="s">
        <v>201</v>
      </c>
      <c r="B337" t="str">
        <f>IF(COUNTIF($A$3:A337,A337)=1,"ok","")</f>
        <v/>
      </c>
    </row>
    <row r="338" spans="1:2" x14ac:dyDescent="0.2">
      <c r="A338" t="s">
        <v>201</v>
      </c>
      <c r="B338" t="str">
        <f>IF(COUNTIF($A$3:A338,A338)=1,"ok","")</f>
        <v/>
      </c>
    </row>
    <row r="339" spans="1:2" x14ac:dyDescent="0.2">
      <c r="A339" t="s">
        <v>202</v>
      </c>
      <c r="B339" t="str">
        <f>IF(COUNTIF($A$3:A339,A339)=1,"ok","")</f>
        <v>ok</v>
      </c>
    </row>
    <row r="340" spans="1:2" x14ac:dyDescent="0.2">
      <c r="A340" t="s">
        <v>202</v>
      </c>
      <c r="B340" t="str">
        <f>IF(COUNTIF($A$3:A340,A340)=1,"ok","")</f>
        <v/>
      </c>
    </row>
    <row r="341" spans="1:2" x14ac:dyDescent="0.2">
      <c r="A341" t="s">
        <v>202</v>
      </c>
      <c r="B341" t="str">
        <f>IF(COUNTIF($A$3:A341,A341)=1,"ok","")</f>
        <v/>
      </c>
    </row>
    <row r="342" spans="1:2" x14ac:dyDescent="0.2">
      <c r="A342" t="s">
        <v>203</v>
      </c>
      <c r="B342" t="str">
        <f>IF(COUNTIF($A$3:A342,A342)=1,"ok","")</f>
        <v>ok</v>
      </c>
    </row>
    <row r="343" spans="1:2" x14ac:dyDescent="0.2">
      <c r="A343" t="s">
        <v>203</v>
      </c>
      <c r="B343" t="str">
        <f>IF(COUNTIF($A$3:A343,A343)=1,"ok","")</f>
        <v/>
      </c>
    </row>
    <row r="344" spans="1:2" x14ac:dyDescent="0.2">
      <c r="A344" t="s">
        <v>203</v>
      </c>
      <c r="B344" t="str">
        <f>IF(COUNTIF($A$3:A344,A344)=1,"ok","")</f>
        <v/>
      </c>
    </row>
    <row r="345" spans="1:2" x14ac:dyDescent="0.2">
      <c r="A345" t="s">
        <v>204</v>
      </c>
      <c r="B345" t="str">
        <f>IF(COUNTIF($A$3:A345,A345)=1,"ok","")</f>
        <v>ok</v>
      </c>
    </row>
    <row r="346" spans="1:2" x14ac:dyDescent="0.2">
      <c r="A346" t="s">
        <v>204</v>
      </c>
      <c r="B346" t="str">
        <f>IF(COUNTIF($A$3:A346,A346)=1,"ok","")</f>
        <v/>
      </c>
    </row>
    <row r="347" spans="1:2" x14ac:dyDescent="0.2">
      <c r="A347" t="s">
        <v>204</v>
      </c>
      <c r="B347" t="str">
        <f>IF(COUNTIF($A$3:A347,A347)=1,"ok","")</f>
        <v/>
      </c>
    </row>
    <row r="348" spans="1:2" x14ac:dyDescent="0.2">
      <c r="A348" t="s">
        <v>205</v>
      </c>
      <c r="B348" t="str">
        <f>IF(COUNTIF($A$3:A348,A348)=1,"ok","")</f>
        <v>ok</v>
      </c>
    </row>
    <row r="349" spans="1:2" x14ac:dyDescent="0.2">
      <c r="A349" t="s">
        <v>205</v>
      </c>
      <c r="B349" t="str">
        <f>IF(COUNTIF($A$3:A349,A349)=1,"ok","")</f>
        <v/>
      </c>
    </row>
    <row r="350" spans="1:2" x14ac:dyDescent="0.2">
      <c r="A350" t="s">
        <v>205</v>
      </c>
      <c r="B350" t="str">
        <f>IF(COUNTIF($A$3:A350,A350)=1,"ok","")</f>
        <v/>
      </c>
    </row>
    <row r="351" spans="1:2" x14ac:dyDescent="0.2">
      <c r="A351" t="s">
        <v>206</v>
      </c>
      <c r="B351" t="str">
        <f>IF(COUNTIF($A$3:A351,A351)=1,"ok","")</f>
        <v>ok</v>
      </c>
    </row>
    <row r="352" spans="1:2" x14ac:dyDescent="0.2">
      <c r="A352" t="s">
        <v>206</v>
      </c>
      <c r="B352" t="str">
        <f>IF(COUNTIF($A$3:A352,A352)=1,"ok","")</f>
        <v/>
      </c>
    </row>
    <row r="353" spans="1:2" x14ac:dyDescent="0.2">
      <c r="A353" t="s">
        <v>206</v>
      </c>
      <c r="B353" t="str">
        <f>IF(COUNTIF($A$3:A353,A353)=1,"ok","")</f>
        <v/>
      </c>
    </row>
    <row r="354" spans="1:2" x14ac:dyDescent="0.2">
      <c r="A354" t="s">
        <v>207</v>
      </c>
      <c r="B354" t="str">
        <f>IF(COUNTIF($A$3:A354,A354)=1,"ok","")</f>
        <v>ok</v>
      </c>
    </row>
    <row r="355" spans="1:2" x14ac:dyDescent="0.2">
      <c r="A355" t="s">
        <v>207</v>
      </c>
      <c r="B355" t="str">
        <f>IF(COUNTIF($A$3:A355,A355)=1,"ok","")</f>
        <v/>
      </c>
    </row>
    <row r="356" spans="1:2" x14ac:dyDescent="0.2">
      <c r="A356" t="s">
        <v>207</v>
      </c>
      <c r="B356" t="str">
        <f>IF(COUNTIF($A$3:A356,A356)=1,"ok","")</f>
        <v/>
      </c>
    </row>
    <row r="357" spans="1:2" x14ac:dyDescent="0.2">
      <c r="A357" t="s">
        <v>208</v>
      </c>
      <c r="B357" t="str">
        <f>IF(COUNTIF($A$3:A357,A357)=1,"ok","")</f>
        <v>ok</v>
      </c>
    </row>
    <row r="358" spans="1:2" x14ac:dyDescent="0.2">
      <c r="A358" t="s">
        <v>208</v>
      </c>
      <c r="B358" t="str">
        <f>IF(COUNTIF($A$3:A358,A358)=1,"ok","")</f>
        <v/>
      </c>
    </row>
    <row r="359" spans="1:2" x14ac:dyDescent="0.2">
      <c r="A359" t="s">
        <v>208</v>
      </c>
      <c r="B359" t="str">
        <f>IF(COUNTIF($A$3:A359,A359)=1,"ok","")</f>
        <v/>
      </c>
    </row>
    <row r="360" spans="1:2" x14ac:dyDescent="0.2">
      <c r="A360" t="s">
        <v>209</v>
      </c>
      <c r="B360" t="str">
        <f>IF(COUNTIF($A$3:A360,A360)=1,"ok","")</f>
        <v>ok</v>
      </c>
    </row>
    <row r="361" spans="1:2" x14ac:dyDescent="0.2">
      <c r="A361" t="s">
        <v>209</v>
      </c>
      <c r="B361" t="str">
        <f>IF(COUNTIF($A$3:A361,A361)=1,"ok","")</f>
        <v/>
      </c>
    </row>
    <row r="362" spans="1:2" x14ac:dyDescent="0.2">
      <c r="A362" t="s">
        <v>209</v>
      </c>
      <c r="B362" t="str">
        <f>IF(COUNTIF($A$3:A362,A362)=1,"ok","")</f>
        <v/>
      </c>
    </row>
    <row r="363" spans="1:2" x14ac:dyDescent="0.2">
      <c r="A363" t="s">
        <v>210</v>
      </c>
      <c r="B363" t="str">
        <f>IF(COUNTIF($A$3:A363,A363)=1,"ok","")</f>
        <v>ok</v>
      </c>
    </row>
    <row r="364" spans="1:2" x14ac:dyDescent="0.2">
      <c r="A364" t="s">
        <v>210</v>
      </c>
      <c r="B364" t="str">
        <f>IF(COUNTIF($A$3:A364,A364)=1,"ok","")</f>
        <v/>
      </c>
    </row>
    <row r="365" spans="1:2" x14ac:dyDescent="0.2">
      <c r="A365" t="s">
        <v>210</v>
      </c>
      <c r="B365" t="str">
        <f>IF(COUNTIF($A$3:A365,A365)=1,"ok","")</f>
        <v/>
      </c>
    </row>
    <row r="366" spans="1:2" x14ac:dyDescent="0.2">
      <c r="A366" t="s">
        <v>211</v>
      </c>
      <c r="B366" t="str">
        <f>IF(COUNTIF($A$3:A366,A366)=1,"ok","")</f>
        <v>ok</v>
      </c>
    </row>
    <row r="367" spans="1:2" x14ac:dyDescent="0.2">
      <c r="A367" t="s">
        <v>211</v>
      </c>
      <c r="B367" t="str">
        <f>IF(COUNTIF($A$3:A367,A367)=1,"ok","")</f>
        <v/>
      </c>
    </row>
    <row r="368" spans="1:2" x14ac:dyDescent="0.2">
      <c r="A368" t="s">
        <v>211</v>
      </c>
      <c r="B368" t="str">
        <f>IF(COUNTIF($A$3:A368,A368)=1,"ok","")</f>
        <v/>
      </c>
    </row>
    <row r="369" spans="1:2" x14ac:dyDescent="0.2">
      <c r="A369" t="s">
        <v>212</v>
      </c>
      <c r="B369" t="str">
        <f>IF(COUNTIF($A$3:A369,A369)=1,"ok","")</f>
        <v>ok</v>
      </c>
    </row>
    <row r="370" spans="1:2" x14ac:dyDescent="0.2">
      <c r="A370" t="s">
        <v>212</v>
      </c>
      <c r="B370" t="str">
        <f>IF(COUNTIF($A$3:A370,A370)=1,"ok","")</f>
        <v/>
      </c>
    </row>
    <row r="371" spans="1:2" x14ac:dyDescent="0.2">
      <c r="A371" t="s">
        <v>212</v>
      </c>
      <c r="B371" t="str">
        <f>IF(COUNTIF($A$3:A371,A371)=1,"ok","")</f>
        <v/>
      </c>
    </row>
    <row r="372" spans="1:2" x14ac:dyDescent="0.2">
      <c r="A372" t="s">
        <v>213</v>
      </c>
      <c r="B372" t="str">
        <f>IF(COUNTIF($A$3:A372,A372)=1,"ok","")</f>
        <v>ok</v>
      </c>
    </row>
    <row r="373" spans="1:2" x14ac:dyDescent="0.2">
      <c r="A373" t="s">
        <v>213</v>
      </c>
      <c r="B373" t="str">
        <f>IF(COUNTIF($A$3:A373,A373)=1,"ok","")</f>
        <v/>
      </c>
    </row>
    <row r="374" spans="1:2" x14ac:dyDescent="0.2">
      <c r="A374" t="s">
        <v>213</v>
      </c>
      <c r="B374" t="str">
        <f>IF(COUNTIF($A$3:A374,A374)=1,"ok","")</f>
        <v/>
      </c>
    </row>
    <row r="375" spans="1:2" x14ac:dyDescent="0.2">
      <c r="A375" t="s">
        <v>214</v>
      </c>
      <c r="B375" t="str">
        <f>IF(COUNTIF($A$3:A375,A375)=1,"ok","")</f>
        <v>ok</v>
      </c>
    </row>
    <row r="376" spans="1:2" x14ac:dyDescent="0.2">
      <c r="A376" t="s">
        <v>214</v>
      </c>
      <c r="B376" t="str">
        <f>IF(COUNTIF($A$3:A376,A376)=1,"ok","")</f>
        <v/>
      </c>
    </row>
    <row r="377" spans="1:2" x14ac:dyDescent="0.2">
      <c r="A377" t="s">
        <v>214</v>
      </c>
      <c r="B377" t="str">
        <f>IF(COUNTIF($A$3:A377,A377)=1,"ok","")</f>
        <v/>
      </c>
    </row>
    <row r="378" spans="1:2" x14ac:dyDescent="0.2">
      <c r="A378" t="s">
        <v>215</v>
      </c>
      <c r="B378" t="str">
        <f>IF(COUNTIF($A$3:A378,A378)=1,"ok","")</f>
        <v>ok</v>
      </c>
    </row>
    <row r="379" spans="1:2" x14ac:dyDescent="0.2">
      <c r="A379" t="s">
        <v>215</v>
      </c>
      <c r="B379" t="str">
        <f>IF(COUNTIF($A$3:A379,A379)=1,"ok","")</f>
        <v/>
      </c>
    </row>
    <row r="380" spans="1:2" x14ac:dyDescent="0.2">
      <c r="A380" t="s">
        <v>215</v>
      </c>
      <c r="B380" t="str">
        <f>IF(COUNTIF($A$3:A380,A380)=1,"ok","")</f>
        <v/>
      </c>
    </row>
    <row r="381" spans="1:2" x14ac:dyDescent="0.2">
      <c r="A381" t="s">
        <v>216</v>
      </c>
      <c r="B381" t="str">
        <f>IF(COUNTIF($A$3:A381,A381)=1,"ok","")</f>
        <v>ok</v>
      </c>
    </row>
    <row r="382" spans="1:2" x14ac:dyDescent="0.2">
      <c r="A382" t="s">
        <v>216</v>
      </c>
      <c r="B382" t="str">
        <f>IF(COUNTIF($A$3:A382,A382)=1,"ok","")</f>
        <v/>
      </c>
    </row>
    <row r="383" spans="1:2" x14ac:dyDescent="0.2">
      <c r="A383" t="s">
        <v>216</v>
      </c>
      <c r="B383" t="str">
        <f>IF(COUNTIF($A$3:A383,A383)=1,"ok","")</f>
        <v/>
      </c>
    </row>
    <row r="384" spans="1:2" x14ac:dyDescent="0.2">
      <c r="A384" t="s">
        <v>217</v>
      </c>
      <c r="B384" t="str">
        <f>IF(COUNTIF($A$3:A384,A384)=1,"ok","")</f>
        <v>ok</v>
      </c>
    </row>
    <row r="385" spans="1:2" x14ac:dyDescent="0.2">
      <c r="A385" t="s">
        <v>217</v>
      </c>
      <c r="B385" t="str">
        <f>IF(COUNTIF($A$3:A385,A385)=1,"ok","")</f>
        <v/>
      </c>
    </row>
    <row r="386" spans="1:2" x14ac:dyDescent="0.2">
      <c r="A386" t="s">
        <v>217</v>
      </c>
      <c r="B386" t="str">
        <f>IF(COUNTIF($A$3:A386,A386)=1,"ok","")</f>
        <v/>
      </c>
    </row>
    <row r="387" spans="1:2" x14ac:dyDescent="0.2">
      <c r="A387" t="s">
        <v>218</v>
      </c>
      <c r="B387" t="str">
        <f>IF(COUNTIF($A$3:A387,A387)=1,"ok","")</f>
        <v>ok</v>
      </c>
    </row>
    <row r="388" spans="1:2" x14ac:dyDescent="0.2">
      <c r="A388" t="s">
        <v>218</v>
      </c>
      <c r="B388" t="str">
        <f>IF(COUNTIF($A$3:A388,A388)=1,"ok","")</f>
        <v/>
      </c>
    </row>
    <row r="389" spans="1:2" x14ac:dyDescent="0.2">
      <c r="A389" t="s">
        <v>218</v>
      </c>
      <c r="B389" t="str">
        <f>IF(COUNTIF($A$3:A389,A389)=1,"ok","")</f>
        <v/>
      </c>
    </row>
    <row r="390" spans="1:2" x14ac:dyDescent="0.2">
      <c r="A390" t="s">
        <v>219</v>
      </c>
      <c r="B390" t="str">
        <f>IF(COUNTIF($A$3:A390,A390)=1,"ok","")</f>
        <v>ok</v>
      </c>
    </row>
    <row r="391" spans="1:2" x14ac:dyDescent="0.2">
      <c r="A391" t="s">
        <v>219</v>
      </c>
      <c r="B391" t="str">
        <f>IF(COUNTIF($A$3:A391,A391)=1,"ok","")</f>
        <v/>
      </c>
    </row>
    <row r="392" spans="1:2" x14ac:dyDescent="0.2">
      <c r="A392" t="s">
        <v>219</v>
      </c>
      <c r="B392" t="str">
        <f>IF(COUNTIF($A$3:A392,A392)=1,"ok","")</f>
        <v/>
      </c>
    </row>
    <row r="393" spans="1:2" x14ac:dyDescent="0.2">
      <c r="A393" t="s">
        <v>220</v>
      </c>
      <c r="B393" t="str">
        <f>IF(COUNTIF($A$3:A393,A393)=1,"ok","")</f>
        <v>ok</v>
      </c>
    </row>
    <row r="394" spans="1:2" x14ac:dyDescent="0.2">
      <c r="A394" t="s">
        <v>220</v>
      </c>
      <c r="B394" t="str">
        <f>IF(COUNTIF($A$3:A394,A394)=1,"ok","")</f>
        <v/>
      </c>
    </row>
    <row r="395" spans="1:2" x14ac:dyDescent="0.2">
      <c r="A395" t="s">
        <v>220</v>
      </c>
      <c r="B395" t="str">
        <f>IF(COUNTIF($A$3:A395,A395)=1,"ok","")</f>
        <v/>
      </c>
    </row>
    <row r="396" spans="1:2" x14ac:dyDescent="0.2">
      <c r="A396" t="s">
        <v>221</v>
      </c>
      <c r="B396" t="str">
        <f>IF(COUNTIF($A$3:A396,A396)=1,"ok","")</f>
        <v>ok</v>
      </c>
    </row>
    <row r="397" spans="1:2" x14ac:dyDescent="0.2">
      <c r="A397" t="s">
        <v>221</v>
      </c>
      <c r="B397" t="str">
        <f>IF(COUNTIF($A$3:A397,A397)=1,"ok","")</f>
        <v/>
      </c>
    </row>
    <row r="398" spans="1:2" x14ac:dyDescent="0.2">
      <c r="A398" t="s">
        <v>221</v>
      </c>
      <c r="B398" t="str">
        <f>IF(COUNTIF($A$3:A398,A398)=1,"ok","")</f>
        <v/>
      </c>
    </row>
    <row r="399" spans="1:2" x14ac:dyDescent="0.2">
      <c r="A399" t="s">
        <v>222</v>
      </c>
      <c r="B399" t="str">
        <f>IF(COUNTIF($A$3:A399,A399)=1,"ok","")</f>
        <v>ok</v>
      </c>
    </row>
    <row r="400" spans="1:2" x14ac:dyDescent="0.2">
      <c r="A400" t="s">
        <v>222</v>
      </c>
      <c r="B400" t="str">
        <f>IF(COUNTIF($A$3:A400,A400)=1,"ok","")</f>
        <v/>
      </c>
    </row>
    <row r="401" spans="1:2" x14ac:dyDescent="0.2">
      <c r="A401" t="s">
        <v>222</v>
      </c>
      <c r="B401" t="str">
        <f>IF(COUNTIF($A$3:A401,A401)=1,"ok","")</f>
        <v/>
      </c>
    </row>
    <row r="402" spans="1:2" x14ac:dyDescent="0.2">
      <c r="A402" t="s">
        <v>223</v>
      </c>
      <c r="B402" t="str">
        <f>IF(COUNTIF($A$3:A402,A402)=1,"ok","")</f>
        <v>ok</v>
      </c>
    </row>
    <row r="403" spans="1:2" x14ac:dyDescent="0.2">
      <c r="A403" t="s">
        <v>223</v>
      </c>
      <c r="B403" t="str">
        <f>IF(COUNTIF($A$3:A403,A403)=1,"ok","")</f>
        <v/>
      </c>
    </row>
    <row r="404" spans="1:2" x14ac:dyDescent="0.2">
      <c r="A404" t="s">
        <v>223</v>
      </c>
      <c r="B404" t="str">
        <f>IF(COUNTIF($A$3:A404,A404)=1,"ok","")</f>
        <v/>
      </c>
    </row>
    <row r="405" spans="1:2" x14ac:dyDescent="0.2">
      <c r="A405" t="s">
        <v>224</v>
      </c>
      <c r="B405" t="str">
        <f>IF(COUNTIF($A$3:A405,A405)=1,"ok","")</f>
        <v>ok</v>
      </c>
    </row>
    <row r="406" spans="1:2" x14ac:dyDescent="0.2">
      <c r="A406" t="s">
        <v>224</v>
      </c>
      <c r="B406" t="str">
        <f>IF(COUNTIF($A$3:A406,A406)=1,"ok","")</f>
        <v/>
      </c>
    </row>
    <row r="407" spans="1:2" x14ac:dyDescent="0.2">
      <c r="A407" t="s">
        <v>224</v>
      </c>
      <c r="B407" t="str">
        <f>IF(COUNTIF($A$3:A407,A407)=1,"ok","")</f>
        <v/>
      </c>
    </row>
    <row r="408" spans="1:2" x14ac:dyDescent="0.2">
      <c r="A408" t="s">
        <v>225</v>
      </c>
      <c r="B408" t="str">
        <f>IF(COUNTIF($A$3:A408,A408)=1,"ok","")</f>
        <v>ok</v>
      </c>
    </row>
    <row r="409" spans="1:2" x14ac:dyDescent="0.2">
      <c r="A409" t="s">
        <v>225</v>
      </c>
      <c r="B409" t="str">
        <f>IF(COUNTIF($A$3:A409,A409)=1,"ok","")</f>
        <v/>
      </c>
    </row>
    <row r="410" spans="1:2" x14ac:dyDescent="0.2">
      <c r="A410" t="s">
        <v>225</v>
      </c>
      <c r="B410" t="str">
        <f>IF(COUNTIF($A$3:A410,A410)=1,"ok","")</f>
        <v/>
      </c>
    </row>
    <row r="411" spans="1:2" x14ac:dyDescent="0.2">
      <c r="A411" t="s">
        <v>226</v>
      </c>
      <c r="B411" t="str">
        <f>IF(COUNTIF($A$3:A411,A411)=1,"ok","")</f>
        <v>ok</v>
      </c>
    </row>
    <row r="412" spans="1:2" x14ac:dyDescent="0.2">
      <c r="A412" t="s">
        <v>226</v>
      </c>
      <c r="B412" t="str">
        <f>IF(COUNTIF($A$3:A412,A412)=1,"ok","")</f>
        <v/>
      </c>
    </row>
    <row r="413" spans="1:2" x14ac:dyDescent="0.2">
      <c r="A413" t="s">
        <v>226</v>
      </c>
      <c r="B413" t="str">
        <f>IF(COUNTIF($A$3:A413,A413)=1,"ok","")</f>
        <v/>
      </c>
    </row>
    <row r="414" spans="1:2" x14ac:dyDescent="0.2">
      <c r="A414" t="s">
        <v>227</v>
      </c>
      <c r="B414" t="str">
        <f>IF(COUNTIF($A$3:A414,A414)=1,"ok","")</f>
        <v>ok</v>
      </c>
    </row>
    <row r="415" spans="1:2" x14ac:dyDescent="0.2">
      <c r="A415" t="s">
        <v>227</v>
      </c>
      <c r="B415" t="str">
        <f>IF(COUNTIF($A$3:A415,A415)=1,"ok","")</f>
        <v/>
      </c>
    </row>
    <row r="416" spans="1:2" x14ac:dyDescent="0.2">
      <c r="A416" t="s">
        <v>227</v>
      </c>
      <c r="B416" t="str">
        <f>IF(COUNTIF($A$3:A416,A416)=1,"ok","")</f>
        <v/>
      </c>
    </row>
    <row r="417" spans="1:2" x14ac:dyDescent="0.2">
      <c r="A417" t="s">
        <v>228</v>
      </c>
      <c r="B417" t="str">
        <f>IF(COUNTIF($A$3:A417,A417)=1,"ok","")</f>
        <v>ok</v>
      </c>
    </row>
    <row r="418" spans="1:2" x14ac:dyDescent="0.2">
      <c r="A418" t="s">
        <v>228</v>
      </c>
      <c r="B418" t="str">
        <f>IF(COUNTIF($A$3:A418,A418)=1,"ok","")</f>
        <v/>
      </c>
    </row>
    <row r="419" spans="1:2" x14ac:dyDescent="0.2">
      <c r="A419" t="s">
        <v>228</v>
      </c>
      <c r="B419" t="str">
        <f>IF(COUNTIF($A$3:A419,A419)=1,"ok","")</f>
        <v/>
      </c>
    </row>
    <row r="420" spans="1:2" x14ac:dyDescent="0.2">
      <c r="A420" t="s">
        <v>229</v>
      </c>
      <c r="B420" t="str">
        <f>IF(COUNTIF($A$3:A420,A420)=1,"ok","")</f>
        <v>ok</v>
      </c>
    </row>
    <row r="421" spans="1:2" x14ac:dyDescent="0.2">
      <c r="A421" t="s">
        <v>229</v>
      </c>
      <c r="B421" t="str">
        <f>IF(COUNTIF($A$3:A421,A421)=1,"ok","")</f>
        <v/>
      </c>
    </row>
    <row r="422" spans="1:2" x14ac:dyDescent="0.2">
      <c r="A422" t="s">
        <v>229</v>
      </c>
      <c r="B422" t="str">
        <f>IF(COUNTIF($A$3:A422,A422)=1,"ok","")</f>
        <v/>
      </c>
    </row>
    <row r="423" spans="1:2" x14ac:dyDescent="0.2">
      <c r="A423" t="s">
        <v>230</v>
      </c>
      <c r="B423" t="str">
        <f>IF(COUNTIF($A$3:A423,A423)=1,"ok","")</f>
        <v>ok</v>
      </c>
    </row>
    <row r="424" spans="1:2" x14ac:dyDescent="0.2">
      <c r="A424" t="s">
        <v>230</v>
      </c>
      <c r="B424" t="str">
        <f>IF(COUNTIF($A$3:A424,A424)=1,"ok","")</f>
        <v/>
      </c>
    </row>
    <row r="425" spans="1:2" x14ac:dyDescent="0.2">
      <c r="A425" t="s">
        <v>230</v>
      </c>
      <c r="B425" t="str">
        <f>IF(COUNTIF($A$3:A425,A425)=1,"ok","")</f>
        <v/>
      </c>
    </row>
    <row r="426" spans="1:2" x14ac:dyDescent="0.2">
      <c r="A426" t="s">
        <v>231</v>
      </c>
      <c r="B426" t="str">
        <f>IF(COUNTIF($A$3:A426,A426)=1,"ok","")</f>
        <v>ok</v>
      </c>
    </row>
    <row r="427" spans="1:2" x14ac:dyDescent="0.2">
      <c r="A427" t="s">
        <v>231</v>
      </c>
      <c r="B427" t="str">
        <f>IF(COUNTIF($A$3:A427,A427)=1,"ok","")</f>
        <v/>
      </c>
    </row>
    <row r="428" spans="1:2" x14ac:dyDescent="0.2">
      <c r="A428" t="s">
        <v>231</v>
      </c>
      <c r="B428" t="str">
        <f>IF(COUNTIF($A$3:A428,A428)=1,"ok","")</f>
        <v/>
      </c>
    </row>
    <row r="429" spans="1:2" x14ac:dyDescent="0.2">
      <c r="A429" t="s">
        <v>232</v>
      </c>
      <c r="B429" t="str">
        <f>IF(COUNTIF($A$3:A429,A429)=1,"ok","")</f>
        <v>ok</v>
      </c>
    </row>
    <row r="430" spans="1:2" x14ac:dyDescent="0.2">
      <c r="A430" t="s">
        <v>232</v>
      </c>
      <c r="B430" t="str">
        <f>IF(COUNTIF($A$3:A430,A430)=1,"ok","")</f>
        <v/>
      </c>
    </row>
    <row r="431" spans="1:2" x14ac:dyDescent="0.2">
      <c r="A431" t="s">
        <v>232</v>
      </c>
      <c r="B431" t="str">
        <f>IF(COUNTIF($A$3:A431,A431)=1,"ok","")</f>
        <v/>
      </c>
    </row>
    <row r="432" spans="1:2" x14ac:dyDescent="0.2">
      <c r="A432" t="s">
        <v>233</v>
      </c>
      <c r="B432" t="str">
        <f>IF(COUNTIF($A$3:A432,A432)=1,"ok","")</f>
        <v>ok</v>
      </c>
    </row>
    <row r="433" spans="1:2" x14ac:dyDescent="0.2">
      <c r="A433" t="s">
        <v>233</v>
      </c>
      <c r="B433" t="str">
        <f>IF(COUNTIF($A$3:A433,A433)=1,"ok","")</f>
        <v/>
      </c>
    </row>
    <row r="434" spans="1:2" x14ac:dyDescent="0.2">
      <c r="A434" t="s">
        <v>233</v>
      </c>
      <c r="B434" t="str">
        <f>IF(COUNTIF($A$3:A434,A434)=1,"ok","")</f>
        <v/>
      </c>
    </row>
    <row r="435" spans="1:2" x14ac:dyDescent="0.2">
      <c r="A435" t="s">
        <v>234</v>
      </c>
      <c r="B435" t="str">
        <f>IF(COUNTIF($A$3:A435,A435)=1,"ok","")</f>
        <v>ok</v>
      </c>
    </row>
    <row r="436" spans="1:2" x14ac:dyDescent="0.2">
      <c r="A436" t="s">
        <v>234</v>
      </c>
      <c r="B436" t="str">
        <f>IF(COUNTIF($A$3:A436,A436)=1,"ok","")</f>
        <v/>
      </c>
    </row>
    <row r="437" spans="1:2" x14ac:dyDescent="0.2">
      <c r="A437" t="s">
        <v>234</v>
      </c>
      <c r="B437" t="str">
        <f>IF(COUNTIF($A$3:A437,A437)=1,"ok","")</f>
        <v/>
      </c>
    </row>
    <row r="438" spans="1:2" x14ac:dyDescent="0.2">
      <c r="A438" t="s">
        <v>235</v>
      </c>
      <c r="B438" t="str">
        <f>IF(COUNTIF($A$3:A438,A438)=1,"ok","")</f>
        <v>ok</v>
      </c>
    </row>
    <row r="439" spans="1:2" x14ac:dyDescent="0.2">
      <c r="A439" t="s">
        <v>235</v>
      </c>
      <c r="B439" t="str">
        <f>IF(COUNTIF($A$3:A439,A439)=1,"ok","")</f>
        <v/>
      </c>
    </row>
    <row r="440" spans="1:2" x14ac:dyDescent="0.2">
      <c r="A440" t="s">
        <v>235</v>
      </c>
      <c r="B440" t="str">
        <f>IF(COUNTIF($A$3:A440,A440)=1,"ok","")</f>
        <v/>
      </c>
    </row>
    <row r="441" spans="1:2" x14ac:dyDescent="0.2">
      <c r="A441" t="s">
        <v>236</v>
      </c>
      <c r="B441" t="str">
        <f>IF(COUNTIF($A$3:A441,A441)=1,"ok","")</f>
        <v>ok</v>
      </c>
    </row>
    <row r="442" spans="1:2" x14ac:dyDescent="0.2">
      <c r="A442" t="s">
        <v>236</v>
      </c>
      <c r="B442" t="str">
        <f>IF(COUNTIF($A$3:A442,A442)=1,"ok","")</f>
        <v/>
      </c>
    </row>
    <row r="443" spans="1:2" x14ac:dyDescent="0.2">
      <c r="A443" t="s">
        <v>236</v>
      </c>
      <c r="B443" t="str">
        <f>IF(COUNTIF($A$3:A443,A443)=1,"ok","")</f>
        <v/>
      </c>
    </row>
    <row r="444" spans="1:2" x14ac:dyDescent="0.2">
      <c r="A444" t="s">
        <v>237</v>
      </c>
      <c r="B444" t="str">
        <f>IF(COUNTIF($A$3:A444,A444)=1,"ok","")</f>
        <v>ok</v>
      </c>
    </row>
    <row r="445" spans="1:2" x14ac:dyDescent="0.2">
      <c r="A445" t="s">
        <v>237</v>
      </c>
      <c r="B445" t="str">
        <f>IF(COUNTIF($A$3:A445,A445)=1,"ok","")</f>
        <v/>
      </c>
    </row>
    <row r="446" spans="1:2" x14ac:dyDescent="0.2">
      <c r="A446" t="s">
        <v>237</v>
      </c>
      <c r="B446" t="str">
        <f>IF(COUNTIF($A$3:A446,A446)=1,"ok","")</f>
        <v/>
      </c>
    </row>
    <row r="447" spans="1:2" x14ac:dyDescent="0.2">
      <c r="A447" t="s">
        <v>238</v>
      </c>
      <c r="B447" t="str">
        <f>IF(COUNTIF($A$3:A447,A447)=1,"ok","")</f>
        <v>ok</v>
      </c>
    </row>
    <row r="448" spans="1:2" x14ac:dyDescent="0.2">
      <c r="A448" t="s">
        <v>238</v>
      </c>
      <c r="B448" t="str">
        <f>IF(COUNTIF($A$3:A448,A448)=1,"ok","")</f>
        <v/>
      </c>
    </row>
    <row r="449" spans="1:2" x14ac:dyDescent="0.2">
      <c r="A449" t="s">
        <v>238</v>
      </c>
      <c r="B449" t="str">
        <f>IF(COUNTIF($A$3:A449,A449)=1,"ok","")</f>
        <v/>
      </c>
    </row>
    <row r="450" spans="1:2" x14ac:dyDescent="0.2">
      <c r="A450" t="s">
        <v>239</v>
      </c>
      <c r="B450" t="str">
        <f>IF(COUNTIF($A$3:A450,A450)=1,"ok","")</f>
        <v>ok</v>
      </c>
    </row>
    <row r="451" spans="1:2" x14ac:dyDescent="0.2">
      <c r="A451" t="s">
        <v>239</v>
      </c>
      <c r="B451" t="str">
        <f>IF(COUNTIF($A$3:A451,A451)=1,"ok","")</f>
        <v/>
      </c>
    </row>
    <row r="452" spans="1:2" x14ac:dyDescent="0.2">
      <c r="A452" t="s">
        <v>239</v>
      </c>
      <c r="B452" t="str">
        <f>IF(COUNTIF($A$3:A452,A452)=1,"ok","")</f>
        <v/>
      </c>
    </row>
    <row r="453" spans="1:2" x14ac:dyDescent="0.2">
      <c r="A453" t="s">
        <v>240</v>
      </c>
      <c r="B453" t="str">
        <f>IF(COUNTIF($A$3:A453,A453)=1,"ok","")</f>
        <v>ok</v>
      </c>
    </row>
    <row r="454" spans="1:2" x14ac:dyDescent="0.2">
      <c r="A454" t="s">
        <v>240</v>
      </c>
      <c r="B454" t="str">
        <f>IF(COUNTIF($A$3:A454,A454)=1,"ok","")</f>
        <v/>
      </c>
    </row>
    <row r="455" spans="1:2" x14ac:dyDescent="0.2">
      <c r="A455" t="s">
        <v>240</v>
      </c>
      <c r="B455" t="str">
        <f>IF(COUNTIF($A$3:A455,A455)=1,"ok","")</f>
        <v/>
      </c>
    </row>
    <row r="456" spans="1:2" x14ac:dyDescent="0.2">
      <c r="A456" t="s">
        <v>241</v>
      </c>
      <c r="B456" t="str">
        <f>IF(COUNTIF($A$3:A456,A456)=1,"ok","")</f>
        <v>ok</v>
      </c>
    </row>
    <row r="457" spans="1:2" x14ac:dyDescent="0.2">
      <c r="A457" t="s">
        <v>241</v>
      </c>
      <c r="B457" t="str">
        <f>IF(COUNTIF($A$3:A457,A457)=1,"ok","")</f>
        <v/>
      </c>
    </row>
    <row r="458" spans="1:2" x14ac:dyDescent="0.2">
      <c r="A458" t="s">
        <v>241</v>
      </c>
      <c r="B458" t="str">
        <f>IF(COUNTIF($A$3:A458,A458)=1,"ok","")</f>
        <v/>
      </c>
    </row>
    <row r="459" spans="1:2" x14ac:dyDescent="0.2">
      <c r="A459" t="s">
        <v>242</v>
      </c>
      <c r="B459" t="str">
        <f>IF(COUNTIF($A$3:A459,A459)=1,"ok","")</f>
        <v>ok</v>
      </c>
    </row>
    <row r="460" spans="1:2" x14ac:dyDescent="0.2">
      <c r="A460" t="s">
        <v>242</v>
      </c>
      <c r="B460" t="str">
        <f>IF(COUNTIF($A$3:A460,A460)=1,"ok","")</f>
        <v/>
      </c>
    </row>
    <row r="461" spans="1:2" x14ac:dyDescent="0.2">
      <c r="A461" t="s">
        <v>242</v>
      </c>
      <c r="B461" t="str">
        <f>IF(COUNTIF($A$3:A461,A461)=1,"ok","")</f>
        <v/>
      </c>
    </row>
    <row r="462" spans="1:2" x14ac:dyDescent="0.2">
      <c r="A462" t="s">
        <v>243</v>
      </c>
      <c r="B462" t="str">
        <f>IF(COUNTIF($A$3:A462,A462)=1,"ok","")</f>
        <v>ok</v>
      </c>
    </row>
    <row r="463" spans="1:2" x14ac:dyDescent="0.2">
      <c r="A463" t="s">
        <v>243</v>
      </c>
      <c r="B463" t="str">
        <f>IF(COUNTIF($A$3:A463,A463)=1,"ok","")</f>
        <v/>
      </c>
    </row>
    <row r="464" spans="1:2" x14ac:dyDescent="0.2">
      <c r="A464" t="s">
        <v>243</v>
      </c>
      <c r="B464" t="str">
        <f>IF(COUNTIF($A$3:A464,A464)=1,"ok","")</f>
        <v/>
      </c>
    </row>
    <row r="465" spans="1:2" x14ac:dyDescent="0.2">
      <c r="A465" t="s">
        <v>244</v>
      </c>
      <c r="B465" t="str">
        <f>IF(COUNTIF($A$3:A465,A465)=1,"ok","")</f>
        <v>ok</v>
      </c>
    </row>
    <row r="466" spans="1:2" x14ac:dyDescent="0.2">
      <c r="A466" t="s">
        <v>244</v>
      </c>
      <c r="B466" t="str">
        <f>IF(COUNTIF($A$3:A466,A466)=1,"ok","")</f>
        <v/>
      </c>
    </row>
    <row r="467" spans="1:2" x14ac:dyDescent="0.2">
      <c r="A467" t="s">
        <v>244</v>
      </c>
      <c r="B467" t="str">
        <f>IF(COUNTIF($A$3:A467,A467)=1,"ok","")</f>
        <v/>
      </c>
    </row>
    <row r="468" spans="1:2" x14ac:dyDescent="0.2">
      <c r="A468" t="s">
        <v>245</v>
      </c>
      <c r="B468" t="str">
        <f>IF(COUNTIF($A$3:A468,A468)=1,"ok","")</f>
        <v>ok</v>
      </c>
    </row>
    <row r="469" spans="1:2" x14ac:dyDescent="0.2">
      <c r="A469" t="s">
        <v>245</v>
      </c>
      <c r="B469" t="str">
        <f>IF(COUNTIF($A$3:A469,A469)=1,"ok","")</f>
        <v/>
      </c>
    </row>
    <row r="470" spans="1:2" x14ac:dyDescent="0.2">
      <c r="A470" t="s">
        <v>245</v>
      </c>
      <c r="B470" t="str">
        <f>IF(COUNTIF($A$3:A470,A470)=1,"ok","")</f>
        <v/>
      </c>
    </row>
    <row r="471" spans="1:2" x14ac:dyDescent="0.2">
      <c r="A471" t="s">
        <v>246</v>
      </c>
      <c r="B471" t="str">
        <f>IF(COUNTIF($A$3:A471,A471)=1,"ok","")</f>
        <v>ok</v>
      </c>
    </row>
    <row r="472" spans="1:2" x14ac:dyDescent="0.2">
      <c r="A472" t="s">
        <v>246</v>
      </c>
      <c r="B472" t="str">
        <f>IF(COUNTIF($A$3:A472,A472)=1,"ok","")</f>
        <v/>
      </c>
    </row>
    <row r="473" spans="1:2" x14ac:dyDescent="0.2">
      <c r="A473" t="s">
        <v>246</v>
      </c>
      <c r="B473" t="str">
        <f>IF(COUNTIF($A$3:A473,A473)=1,"ok","")</f>
        <v/>
      </c>
    </row>
    <row r="474" spans="1:2" x14ac:dyDescent="0.2">
      <c r="A474" t="s">
        <v>247</v>
      </c>
      <c r="B474" t="str">
        <f>IF(COUNTIF($A$3:A474,A474)=1,"ok","")</f>
        <v>ok</v>
      </c>
    </row>
    <row r="475" spans="1:2" x14ac:dyDescent="0.2">
      <c r="A475" t="s">
        <v>247</v>
      </c>
      <c r="B475" t="str">
        <f>IF(COUNTIF($A$3:A475,A475)=1,"ok","")</f>
        <v/>
      </c>
    </row>
    <row r="476" spans="1:2" x14ac:dyDescent="0.2">
      <c r="A476" t="s">
        <v>247</v>
      </c>
      <c r="B476" t="str">
        <f>IF(COUNTIF($A$3:A476,A476)=1,"ok","")</f>
        <v/>
      </c>
    </row>
    <row r="477" spans="1:2" x14ac:dyDescent="0.2">
      <c r="A477" t="s">
        <v>248</v>
      </c>
      <c r="B477" t="str">
        <f>IF(COUNTIF($A$3:A477,A477)=1,"ok","")</f>
        <v>ok</v>
      </c>
    </row>
    <row r="478" spans="1:2" x14ac:dyDescent="0.2">
      <c r="A478" t="s">
        <v>248</v>
      </c>
      <c r="B478" t="str">
        <f>IF(COUNTIF($A$3:A478,A478)=1,"ok","")</f>
        <v/>
      </c>
    </row>
    <row r="479" spans="1:2" x14ac:dyDescent="0.2">
      <c r="A479" t="s">
        <v>248</v>
      </c>
      <c r="B479" t="str">
        <f>IF(COUNTIF($A$3:A479,A479)=1,"ok","")</f>
        <v/>
      </c>
    </row>
    <row r="480" spans="1:2" x14ac:dyDescent="0.2">
      <c r="A480" t="s">
        <v>249</v>
      </c>
      <c r="B480" t="str">
        <f>IF(COUNTIF($A$3:A480,A480)=1,"ok","")</f>
        <v>ok</v>
      </c>
    </row>
    <row r="481" spans="1:2" x14ac:dyDescent="0.2">
      <c r="A481" t="s">
        <v>249</v>
      </c>
      <c r="B481" t="str">
        <f>IF(COUNTIF($A$3:A481,A481)=1,"ok","")</f>
        <v/>
      </c>
    </row>
    <row r="482" spans="1:2" x14ac:dyDescent="0.2">
      <c r="A482" t="s">
        <v>249</v>
      </c>
      <c r="B482" t="str">
        <f>IF(COUNTIF($A$3:A482,A482)=1,"ok","")</f>
        <v/>
      </c>
    </row>
    <row r="483" spans="1:2" x14ac:dyDescent="0.2">
      <c r="A483" t="s">
        <v>250</v>
      </c>
      <c r="B483" t="str">
        <f>IF(COUNTIF($A$3:A483,A483)=1,"ok","")</f>
        <v>ok</v>
      </c>
    </row>
    <row r="484" spans="1:2" x14ac:dyDescent="0.2">
      <c r="A484" t="s">
        <v>250</v>
      </c>
      <c r="B484" t="str">
        <f>IF(COUNTIF($A$3:A484,A484)=1,"ok","")</f>
        <v/>
      </c>
    </row>
    <row r="485" spans="1:2" x14ac:dyDescent="0.2">
      <c r="A485" t="s">
        <v>250</v>
      </c>
      <c r="B485" t="str">
        <f>IF(COUNTIF($A$3:A485,A485)=1,"ok","")</f>
        <v/>
      </c>
    </row>
    <row r="486" spans="1:2" x14ac:dyDescent="0.2">
      <c r="A486" t="s">
        <v>251</v>
      </c>
      <c r="B486" t="str">
        <f>IF(COUNTIF($A$3:A486,A486)=1,"ok","")</f>
        <v>ok</v>
      </c>
    </row>
    <row r="487" spans="1:2" x14ac:dyDescent="0.2">
      <c r="A487" t="s">
        <v>251</v>
      </c>
      <c r="B487" t="str">
        <f>IF(COUNTIF($A$3:A487,A487)=1,"ok","")</f>
        <v/>
      </c>
    </row>
    <row r="488" spans="1:2" x14ac:dyDescent="0.2">
      <c r="A488" t="s">
        <v>251</v>
      </c>
      <c r="B488" t="str">
        <f>IF(COUNTIF($A$3:A488,A488)=1,"ok","")</f>
        <v/>
      </c>
    </row>
    <row r="489" spans="1:2" x14ac:dyDescent="0.2">
      <c r="A489" t="s">
        <v>252</v>
      </c>
      <c r="B489" t="str">
        <f>IF(COUNTIF($A$3:A489,A489)=1,"ok","")</f>
        <v>ok</v>
      </c>
    </row>
    <row r="490" spans="1:2" x14ac:dyDescent="0.2">
      <c r="A490" t="s">
        <v>252</v>
      </c>
      <c r="B490" t="str">
        <f>IF(COUNTIF($A$3:A490,A490)=1,"ok","")</f>
        <v/>
      </c>
    </row>
    <row r="491" spans="1:2" x14ac:dyDescent="0.2">
      <c r="A491" t="s">
        <v>252</v>
      </c>
      <c r="B491" t="str">
        <f>IF(COUNTIF($A$3:A491,A491)=1,"ok","")</f>
        <v/>
      </c>
    </row>
    <row r="492" spans="1:2" x14ac:dyDescent="0.2">
      <c r="A492" t="s">
        <v>253</v>
      </c>
      <c r="B492" t="str">
        <f>IF(COUNTIF($A$3:A492,A492)=1,"ok","")</f>
        <v>ok</v>
      </c>
    </row>
    <row r="493" spans="1:2" x14ac:dyDescent="0.2">
      <c r="A493" t="s">
        <v>253</v>
      </c>
      <c r="B493" t="str">
        <f>IF(COUNTIF($A$3:A493,A493)=1,"ok","")</f>
        <v/>
      </c>
    </row>
    <row r="494" spans="1:2" x14ac:dyDescent="0.2">
      <c r="A494" t="s">
        <v>253</v>
      </c>
      <c r="B494" t="str">
        <f>IF(COUNTIF($A$3:A494,A494)=1,"ok","")</f>
        <v/>
      </c>
    </row>
    <row r="495" spans="1:2" x14ac:dyDescent="0.2">
      <c r="A495" t="s">
        <v>254</v>
      </c>
      <c r="B495" t="str">
        <f>IF(COUNTIF($A$3:A495,A495)=1,"ok","")</f>
        <v>ok</v>
      </c>
    </row>
    <row r="496" spans="1:2" x14ac:dyDescent="0.2">
      <c r="A496" t="s">
        <v>254</v>
      </c>
      <c r="B496" t="str">
        <f>IF(COUNTIF($A$3:A496,A496)=1,"ok","")</f>
        <v/>
      </c>
    </row>
    <row r="497" spans="1:2" x14ac:dyDescent="0.2">
      <c r="A497" t="s">
        <v>254</v>
      </c>
      <c r="B497" t="str">
        <f>IF(COUNTIF($A$3:A497,A497)=1,"ok","")</f>
        <v/>
      </c>
    </row>
    <row r="498" spans="1:2" x14ac:dyDescent="0.2">
      <c r="A498" t="s">
        <v>255</v>
      </c>
      <c r="B498" t="str">
        <f>IF(COUNTIF($A$3:A498,A498)=1,"ok","")</f>
        <v>ok</v>
      </c>
    </row>
    <row r="499" spans="1:2" x14ac:dyDescent="0.2">
      <c r="A499" t="s">
        <v>255</v>
      </c>
      <c r="B499" t="str">
        <f>IF(COUNTIF($A$3:A499,A499)=1,"ok","")</f>
        <v/>
      </c>
    </row>
    <row r="500" spans="1:2" x14ac:dyDescent="0.2">
      <c r="A500" t="s">
        <v>255</v>
      </c>
      <c r="B500" t="str">
        <f>IF(COUNTIF($A$3:A500,A500)=1,"ok","")</f>
        <v/>
      </c>
    </row>
    <row r="501" spans="1:2" x14ac:dyDescent="0.2">
      <c r="A501" t="s">
        <v>256</v>
      </c>
      <c r="B501" t="str">
        <f>IF(COUNTIF($A$3:A501,A501)=1,"ok","")</f>
        <v>ok</v>
      </c>
    </row>
    <row r="502" spans="1:2" x14ac:dyDescent="0.2">
      <c r="A502" t="s">
        <v>256</v>
      </c>
      <c r="B502" t="str">
        <f>IF(COUNTIF($A$3:A502,A502)=1,"ok","")</f>
        <v/>
      </c>
    </row>
    <row r="503" spans="1:2" x14ac:dyDescent="0.2">
      <c r="A503" t="s">
        <v>256</v>
      </c>
      <c r="B503" t="str">
        <f>IF(COUNTIF($A$3:A503,A503)=1,"ok","")</f>
        <v/>
      </c>
    </row>
    <row r="504" spans="1:2" x14ac:dyDescent="0.2">
      <c r="A504" t="s">
        <v>257</v>
      </c>
      <c r="B504" t="str">
        <f>IF(COUNTIF($A$3:A504,A504)=1,"ok","")</f>
        <v>ok</v>
      </c>
    </row>
    <row r="505" spans="1:2" x14ac:dyDescent="0.2">
      <c r="A505" t="s">
        <v>257</v>
      </c>
      <c r="B505" t="str">
        <f>IF(COUNTIF($A$3:A505,A505)=1,"ok","")</f>
        <v/>
      </c>
    </row>
    <row r="506" spans="1:2" x14ac:dyDescent="0.2">
      <c r="A506" t="s">
        <v>257</v>
      </c>
      <c r="B506" t="str">
        <f>IF(COUNTIF($A$3:A506,A506)=1,"ok","")</f>
        <v/>
      </c>
    </row>
    <row r="507" spans="1:2" x14ac:dyDescent="0.2">
      <c r="A507" t="s">
        <v>258</v>
      </c>
      <c r="B507" t="str">
        <f>IF(COUNTIF($A$3:A507,A507)=1,"ok","")</f>
        <v>ok</v>
      </c>
    </row>
    <row r="508" spans="1:2" x14ac:dyDescent="0.2">
      <c r="A508" t="s">
        <v>258</v>
      </c>
      <c r="B508" t="str">
        <f>IF(COUNTIF($A$3:A508,A508)=1,"ok","")</f>
        <v/>
      </c>
    </row>
    <row r="509" spans="1:2" x14ac:dyDescent="0.2">
      <c r="A509" t="s">
        <v>258</v>
      </c>
      <c r="B509" t="str">
        <f>IF(COUNTIF($A$3:A509,A509)=1,"ok","")</f>
        <v/>
      </c>
    </row>
    <row r="510" spans="1:2" x14ac:dyDescent="0.2">
      <c r="A510" t="s">
        <v>259</v>
      </c>
      <c r="B510" t="str">
        <f>IF(COUNTIF($A$3:A510,A510)=1,"ok","")</f>
        <v>ok</v>
      </c>
    </row>
    <row r="511" spans="1:2" x14ac:dyDescent="0.2">
      <c r="A511" t="s">
        <v>259</v>
      </c>
      <c r="B511" t="str">
        <f>IF(COUNTIF($A$3:A511,A511)=1,"ok","")</f>
        <v/>
      </c>
    </row>
    <row r="512" spans="1:2" x14ac:dyDescent="0.2">
      <c r="A512" t="s">
        <v>259</v>
      </c>
      <c r="B512" t="str">
        <f>IF(COUNTIF($A$3:A512,A512)=1,"ok","")</f>
        <v/>
      </c>
    </row>
    <row r="513" spans="1:2" x14ac:dyDescent="0.2">
      <c r="A513" t="s">
        <v>260</v>
      </c>
      <c r="B513" t="str">
        <f>IF(COUNTIF($A$3:A513,A513)=1,"ok","")</f>
        <v>ok</v>
      </c>
    </row>
    <row r="514" spans="1:2" x14ac:dyDescent="0.2">
      <c r="A514" t="s">
        <v>260</v>
      </c>
      <c r="B514" t="str">
        <f>IF(COUNTIF($A$3:A514,A514)=1,"ok","")</f>
        <v/>
      </c>
    </row>
    <row r="515" spans="1:2" x14ac:dyDescent="0.2">
      <c r="A515" t="s">
        <v>260</v>
      </c>
      <c r="B515" t="str">
        <f>IF(COUNTIF($A$3:A515,A515)=1,"ok","")</f>
        <v/>
      </c>
    </row>
    <row r="516" spans="1:2" x14ac:dyDescent="0.2">
      <c r="A516" t="s">
        <v>261</v>
      </c>
      <c r="B516" t="str">
        <f>IF(COUNTIF($A$3:A516,A516)=1,"ok","")</f>
        <v>ok</v>
      </c>
    </row>
    <row r="517" spans="1:2" x14ac:dyDescent="0.2">
      <c r="A517" t="s">
        <v>261</v>
      </c>
      <c r="B517" t="str">
        <f>IF(COUNTIF($A$3:A517,A517)=1,"ok","")</f>
        <v/>
      </c>
    </row>
    <row r="518" spans="1:2" x14ac:dyDescent="0.2">
      <c r="A518" t="s">
        <v>261</v>
      </c>
      <c r="B518" t="str">
        <f>IF(COUNTIF($A$3:A518,A518)=1,"ok","")</f>
        <v/>
      </c>
    </row>
    <row r="519" spans="1:2" x14ac:dyDescent="0.2">
      <c r="A519" t="s">
        <v>262</v>
      </c>
      <c r="B519" t="str">
        <f>IF(COUNTIF($A$3:A519,A519)=1,"ok","")</f>
        <v>ok</v>
      </c>
    </row>
    <row r="520" spans="1:2" x14ac:dyDescent="0.2">
      <c r="A520" t="s">
        <v>262</v>
      </c>
      <c r="B520" t="str">
        <f>IF(COUNTIF($A$3:A520,A520)=1,"ok","")</f>
        <v/>
      </c>
    </row>
    <row r="521" spans="1:2" x14ac:dyDescent="0.2">
      <c r="A521" t="s">
        <v>262</v>
      </c>
      <c r="B521" t="str">
        <f>IF(COUNTIF($A$3:A521,A521)=1,"ok","")</f>
        <v/>
      </c>
    </row>
    <row r="522" spans="1:2" x14ac:dyDescent="0.2">
      <c r="A522" t="s">
        <v>263</v>
      </c>
      <c r="B522" t="str">
        <f>IF(COUNTIF($A$3:A522,A522)=1,"ok","")</f>
        <v>ok</v>
      </c>
    </row>
    <row r="523" spans="1:2" x14ac:dyDescent="0.2">
      <c r="A523" t="s">
        <v>263</v>
      </c>
      <c r="B523" t="str">
        <f>IF(COUNTIF($A$3:A523,A523)=1,"ok","")</f>
        <v/>
      </c>
    </row>
    <row r="524" spans="1:2" x14ac:dyDescent="0.2">
      <c r="A524" t="s">
        <v>263</v>
      </c>
      <c r="B524" t="str">
        <f>IF(COUNTIF($A$3:A524,A524)=1,"ok","")</f>
        <v/>
      </c>
    </row>
    <row r="525" spans="1:2" x14ac:dyDescent="0.2">
      <c r="A525" t="s">
        <v>264</v>
      </c>
      <c r="B525" t="str">
        <f>IF(COUNTIF($A$3:A525,A525)=1,"ok","")</f>
        <v>ok</v>
      </c>
    </row>
    <row r="526" spans="1:2" x14ac:dyDescent="0.2">
      <c r="A526" t="s">
        <v>264</v>
      </c>
      <c r="B526" t="str">
        <f>IF(COUNTIF($A$3:A526,A526)=1,"ok","")</f>
        <v/>
      </c>
    </row>
    <row r="527" spans="1:2" x14ac:dyDescent="0.2">
      <c r="A527" t="s">
        <v>264</v>
      </c>
      <c r="B527" t="str">
        <f>IF(COUNTIF($A$3:A527,A527)=1,"ok","")</f>
        <v/>
      </c>
    </row>
    <row r="528" spans="1:2" x14ac:dyDescent="0.2">
      <c r="A528" t="s">
        <v>265</v>
      </c>
      <c r="B528" t="str">
        <f>IF(COUNTIF($A$3:A528,A528)=1,"ok","")</f>
        <v>ok</v>
      </c>
    </row>
    <row r="529" spans="1:2" x14ac:dyDescent="0.2">
      <c r="A529" t="s">
        <v>265</v>
      </c>
      <c r="B529" t="str">
        <f>IF(COUNTIF($A$3:A529,A529)=1,"ok","")</f>
        <v/>
      </c>
    </row>
    <row r="530" spans="1:2" x14ac:dyDescent="0.2">
      <c r="A530" t="s">
        <v>265</v>
      </c>
      <c r="B530" t="str">
        <f>IF(COUNTIF($A$3:A530,A530)=1,"ok","")</f>
        <v/>
      </c>
    </row>
    <row r="531" spans="1:2" x14ac:dyDescent="0.2">
      <c r="A531" t="s">
        <v>266</v>
      </c>
      <c r="B531" t="str">
        <f>IF(COUNTIF($A$3:A531,A531)=1,"ok","")</f>
        <v>ok</v>
      </c>
    </row>
    <row r="532" spans="1:2" x14ac:dyDescent="0.2">
      <c r="A532" t="s">
        <v>266</v>
      </c>
      <c r="B532" t="str">
        <f>IF(COUNTIF($A$3:A532,A532)=1,"ok","")</f>
        <v/>
      </c>
    </row>
    <row r="533" spans="1:2" x14ac:dyDescent="0.2">
      <c r="A533" t="s">
        <v>266</v>
      </c>
      <c r="B533" t="str">
        <f>IF(COUNTIF($A$3:A533,A533)=1,"ok","")</f>
        <v/>
      </c>
    </row>
    <row r="534" spans="1:2" x14ac:dyDescent="0.2">
      <c r="A534" t="s">
        <v>267</v>
      </c>
      <c r="B534" t="str">
        <f>IF(COUNTIF($A$3:A534,A534)=1,"ok","")</f>
        <v>ok</v>
      </c>
    </row>
    <row r="535" spans="1:2" x14ac:dyDescent="0.2">
      <c r="A535" t="s">
        <v>267</v>
      </c>
      <c r="B535" t="str">
        <f>IF(COUNTIF($A$3:A535,A535)=1,"ok","")</f>
        <v/>
      </c>
    </row>
    <row r="536" spans="1:2" x14ac:dyDescent="0.2">
      <c r="A536" t="s">
        <v>267</v>
      </c>
      <c r="B536" t="str">
        <f>IF(COUNTIF($A$3:A536,A536)=1,"ok","")</f>
        <v/>
      </c>
    </row>
    <row r="537" spans="1:2" x14ac:dyDescent="0.2">
      <c r="A537" t="s">
        <v>268</v>
      </c>
      <c r="B537" t="str">
        <f>IF(COUNTIF($A$3:A537,A537)=1,"ok","")</f>
        <v>ok</v>
      </c>
    </row>
    <row r="538" spans="1:2" x14ac:dyDescent="0.2">
      <c r="A538" t="s">
        <v>268</v>
      </c>
      <c r="B538" t="str">
        <f>IF(COUNTIF($A$3:A538,A538)=1,"ok","")</f>
        <v/>
      </c>
    </row>
    <row r="539" spans="1:2" x14ac:dyDescent="0.2">
      <c r="A539" t="s">
        <v>268</v>
      </c>
      <c r="B539" t="str">
        <f>IF(COUNTIF($A$3:A539,A539)=1,"ok","")</f>
        <v/>
      </c>
    </row>
    <row r="540" spans="1:2" x14ac:dyDescent="0.2">
      <c r="A540" t="s">
        <v>269</v>
      </c>
      <c r="B540" t="str">
        <f>IF(COUNTIF($A$3:A540,A540)=1,"ok","")</f>
        <v>ok</v>
      </c>
    </row>
    <row r="541" spans="1:2" x14ac:dyDescent="0.2">
      <c r="A541" t="s">
        <v>269</v>
      </c>
      <c r="B541" t="str">
        <f>IF(COUNTIF($A$3:A541,A541)=1,"ok","")</f>
        <v/>
      </c>
    </row>
    <row r="542" spans="1:2" x14ac:dyDescent="0.2">
      <c r="A542" t="s">
        <v>269</v>
      </c>
      <c r="B542" t="str">
        <f>IF(COUNTIF($A$3:A542,A542)=1,"ok","")</f>
        <v/>
      </c>
    </row>
  </sheetData>
  <autoFilter ref="A2:E542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02-05(2)</vt:lpstr>
      <vt:lpstr>引用元</vt:lpstr>
      <vt:lpstr>チェック用01</vt:lpstr>
      <vt:lpstr>チェック用02</vt:lpstr>
      <vt:lpstr>作業01</vt:lpstr>
      <vt:lpstr>'02-05(2)'!Print_Area</vt:lpstr>
      <vt:lpstr>チェック用01!Print_Area</vt:lpstr>
      <vt:lpstr>チェック用01!Print_Titles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岩渕沙織</dc:creator>
  <cp:lastModifiedBy>100433</cp:lastModifiedBy>
  <cp:lastPrinted>2024-01-30T07:23:16Z</cp:lastPrinted>
  <dcterms:created xsi:type="dcterms:W3CDTF">1997-01-08T22:48:59Z</dcterms:created>
  <dcterms:modified xsi:type="dcterms:W3CDTF">2024-03-22T05:43:27Z</dcterms:modified>
</cp:coreProperties>
</file>