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5統計年鑑\12_内部照会回答完成\済\"/>
    </mc:Choice>
  </mc:AlternateContent>
  <bookViews>
    <workbookView xWindow="0" yWindow="0" windowWidth="23040" windowHeight="8016"/>
  </bookViews>
  <sheets>
    <sheet name="02-06" sheetId="2" r:id="rId1"/>
  </sheets>
  <definedNames>
    <definedName name="_xlnm.Print_Area" localSheetId="0">'02-06'!$A$1:$P$53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2" l="1"/>
</calcChain>
</file>

<file path=xl/sharedStrings.xml><?xml version="1.0" encoding="utf-8"?>
<sst xmlns="http://schemas.openxmlformats.org/spreadsheetml/2006/main" count="288" uniqueCount="163">
  <si>
    <t>２－６　主な</t>
    <phoneticPr fontId="3"/>
  </si>
  <si>
    <t>ダム</t>
    <phoneticPr fontId="3"/>
  </si>
  <si>
    <t>（単位:ｍ・千㎥・㎢）</t>
    <rPh sb="1" eb="3">
      <t>タンイ</t>
    </rPh>
    <rPh sb="6" eb="7">
      <t>セン</t>
    </rPh>
    <phoneticPr fontId="3"/>
  </si>
  <si>
    <t>名　称</t>
    <rPh sb="0" eb="1">
      <t>メイ</t>
    </rPh>
    <rPh sb="2" eb="3">
      <t>ショウ</t>
    </rPh>
    <phoneticPr fontId="3"/>
  </si>
  <si>
    <t>河川</t>
    <rPh sb="0" eb="2">
      <t>カセン</t>
    </rPh>
    <phoneticPr fontId="3"/>
  </si>
  <si>
    <t>所在市町村</t>
    <rPh sb="0" eb="2">
      <t>ショザイ</t>
    </rPh>
    <rPh sb="2" eb="5">
      <t>シチョウソン</t>
    </rPh>
    <phoneticPr fontId="3"/>
  </si>
  <si>
    <t>目的</t>
    <rPh sb="0" eb="2">
      <t>モクテキ</t>
    </rPh>
    <phoneticPr fontId="3"/>
  </si>
  <si>
    <t>形式</t>
    <rPh sb="0" eb="2">
      <t>ケイシキ</t>
    </rPh>
    <phoneticPr fontId="3"/>
  </si>
  <si>
    <t>堤高</t>
    <rPh sb="0" eb="1">
      <t>ツツミ</t>
    </rPh>
    <rPh sb="1" eb="2">
      <t>タカ</t>
    </rPh>
    <phoneticPr fontId="3"/>
  </si>
  <si>
    <t>堤頂長</t>
    <rPh sb="0" eb="1">
      <t>ツツミ</t>
    </rPh>
    <rPh sb="1" eb="2">
      <t>イタダキ</t>
    </rPh>
    <rPh sb="2" eb="3">
      <t>チョウ</t>
    </rPh>
    <phoneticPr fontId="3"/>
  </si>
  <si>
    <t>堤体積</t>
    <rPh sb="0" eb="1">
      <t>テイ</t>
    </rPh>
    <rPh sb="1" eb="3">
      <t>タイセキ</t>
    </rPh>
    <phoneticPr fontId="3"/>
  </si>
  <si>
    <t>湛水面積</t>
    <rPh sb="0" eb="1">
      <t>タタ</t>
    </rPh>
    <rPh sb="1" eb="2">
      <t>ミズ</t>
    </rPh>
    <rPh sb="2" eb="4">
      <t>メンセキ</t>
    </rPh>
    <phoneticPr fontId="3"/>
  </si>
  <si>
    <t>洪水時標高</t>
    <rPh sb="0" eb="2">
      <t>コウズイ</t>
    </rPh>
    <rPh sb="2" eb="3">
      <t>ジ</t>
    </rPh>
    <rPh sb="3" eb="5">
      <t>ヒョウコウ</t>
    </rPh>
    <phoneticPr fontId="3"/>
  </si>
  <si>
    <t>最低水位標高</t>
    <rPh sb="0" eb="2">
      <t>サイテイ</t>
    </rPh>
    <rPh sb="2" eb="4">
      <t>スイイ</t>
    </rPh>
    <rPh sb="4" eb="6">
      <t>ヒョウコウ</t>
    </rPh>
    <phoneticPr fontId="3"/>
  </si>
  <si>
    <t>総貯水量</t>
    <rPh sb="0" eb="1">
      <t>ソウ</t>
    </rPh>
    <rPh sb="1" eb="3">
      <t>チョスイ</t>
    </rPh>
    <rPh sb="3" eb="4">
      <t>リョウ</t>
    </rPh>
    <phoneticPr fontId="3"/>
  </si>
  <si>
    <t>有効貯水量</t>
    <rPh sb="0" eb="2">
      <t>ユウコウ</t>
    </rPh>
    <rPh sb="2" eb="4">
      <t>チョスイ</t>
    </rPh>
    <rPh sb="4" eb="5">
      <t>リョウ</t>
    </rPh>
    <phoneticPr fontId="3"/>
  </si>
  <si>
    <t>事業主体</t>
    <rPh sb="0" eb="2">
      <t>ジギョウ</t>
    </rPh>
    <rPh sb="2" eb="4">
      <t>シュタイ</t>
    </rPh>
    <phoneticPr fontId="3"/>
  </si>
  <si>
    <t>田瀬</t>
  </si>
  <si>
    <t>猿ケ石川</t>
    <rPh sb="3" eb="4">
      <t>カワ</t>
    </rPh>
    <phoneticPr fontId="3"/>
  </si>
  <si>
    <t>花巻市</t>
  </si>
  <si>
    <t>Ｆ・Ａ・Ｐ</t>
  </si>
  <si>
    <t>　Ｇ</t>
  </si>
  <si>
    <t>国土交通省</t>
  </si>
  <si>
    <t>湯田</t>
  </si>
  <si>
    <t>和賀川</t>
    <rPh sb="2" eb="3">
      <t>カワ</t>
    </rPh>
    <phoneticPr fontId="3"/>
  </si>
  <si>
    <t>西和賀町</t>
  </si>
  <si>
    <t>　Ｇ・Ａ</t>
  </si>
  <si>
    <t>　　　　〃</t>
  </si>
  <si>
    <t>四十四田</t>
  </si>
  <si>
    <t>北上川</t>
    <rPh sb="2" eb="3">
      <t>カワ</t>
    </rPh>
    <phoneticPr fontId="3"/>
  </si>
  <si>
    <t>盛岡市</t>
  </si>
  <si>
    <t>Ｆ・Ｐ</t>
  </si>
  <si>
    <t>　Ｇ・Ｅ</t>
  </si>
  <si>
    <t>御所</t>
  </si>
  <si>
    <t>雫石川</t>
    <rPh sb="2" eb="3">
      <t>カワ</t>
    </rPh>
    <phoneticPr fontId="3"/>
  </si>
  <si>
    <t>Ｆ・Ｎ・Ｗ・Ｐ</t>
  </si>
  <si>
    <t>　Ｇ・Ｒ</t>
  </si>
  <si>
    <t>胆沢</t>
  </si>
  <si>
    <t>胆沢川</t>
    <rPh sb="2" eb="3">
      <t>カワ</t>
    </rPh>
    <phoneticPr fontId="3"/>
  </si>
  <si>
    <t>奥州市</t>
  </si>
  <si>
    <t>Ｆ・Ｎ・Ａ・Ｗ・Ｐ</t>
  </si>
  <si>
    <t>　Ｒ</t>
  </si>
  <si>
    <t>葛丸</t>
  </si>
  <si>
    <t>葛丸川</t>
    <rPh sb="2" eb="3">
      <t>カワ</t>
    </rPh>
    <phoneticPr fontId="3"/>
  </si>
  <si>
    <t>Ａ</t>
  </si>
  <si>
    <t>農林水産省</t>
  </si>
  <si>
    <t>山王海</t>
  </si>
  <si>
    <t>滝名川</t>
    <rPh sb="2" eb="3">
      <t>カワ</t>
    </rPh>
    <phoneticPr fontId="3"/>
  </si>
  <si>
    <t>紫波町</t>
  </si>
  <si>
    <t>豊沢</t>
  </si>
  <si>
    <t>豊沢川</t>
    <rPh sb="2" eb="3">
      <t>カワ</t>
    </rPh>
    <phoneticPr fontId="3"/>
  </si>
  <si>
    <t>岩洞</t>
  </si>
  <si>
    <t>丹藤川</t>
    <rPh sb="2" eb="3">
      <t>カワ</t>
    </rPh>
    <phoneticPr fontId="3"/>
  </si>
  <si>
    <t>Ａ・Ｐ</t>
  </si>
  <si>
    <t>煙山</t>
  </si>
  <si>
    <t>岩崎川</t>
    <rPh sb="2" eb="3">
      <t>カワ</t>
    </rPh>
    <phoneticPr fontId="3"/>
  </si>
  <si>
    <t>矢巾町</t>
  </si>
  <si>
    <t>Ｆ・Ａ</t>
  </si>
  <si>
    <t>　Ｅ</t>
  </si>
  <si>
    <t>大志田</t>
  </si>
  <si>
    <t>平糠川</t>
    <rPh sb="2" eb="3">
      <t>カワ</t>
    </rPh>
    <phoneticPr fontId="3"/>
  </si>
  <si>
    <t>一戸町</t>
  </si>
  <si>
    <t>Ａ（Ｐ）</t>
  </si>
  <si>
    <t>遠野</t>
  </si>
  <si>
    <t>来内川</t>
    <rPh sb="2" eb="3">
      <t>カワ</t>
    </rPh>
    <phoneticPr fontId="3"/>
  </si>
  <si>
    <t>遠野市</t>
  </si>
  <si>
    <t>Ｆ</t>
  </si>
  <si>
    <t>岩手県</t>
  </si>
  <si>
    <t>滝</t>
  </si>
  <si>
    <t>長内川</t>
    <rPh sb="2" eb="3">
      <t>カワ</t>
    </rPh>
    <phoneticPr fontId="3"/>
  </si>
  <si>
    <t>久慈市</t>
  </si>
  <si>
    <t>Ｆ・Ｎ・Ｐ</t>
  </si>
  <si>
    <t>綱取</t>
  </si>
  <si>
    <t>中津川</t>
    <rPh sb="2" eb="3">
      <t>カワ</t>
    </rPh>
    <phoneticPr fontId="3"/>
  </si>
  <si>
    <t>Ｆ・Ｎ・Ｗ（Ｐ）</t>
  </si>
  <si>
    <t>入畑</t>
  </si>
  <si>
    <t>夏油川</t>
    <rPh sb="2" eb="3">
      <t>カワ</t>
    </rPh>
    <phoneticPr fontId="3"/>
  </si>
  <si>
    <t>北上市</t>
  </si>
  <si>
    <t>Ｆ・Ｎ・Ｗ・Ｉ・Ａ・Ｐ</t>
  </si>
  <si>
    <t>日向</t>
  </si>
  <si>
    <t>小川川</t>
    <rPh sb="2" eb="3">
      <t>カワ</t>
    </rPh>
    <phoneticPr fontId="3"/>
  </si>
  <si>
    <t>釜石市</t>
  </si>
  <si>
    <t>Ｆ・Ｎ（Ｐ）</t>
  </si>
  <si>
    <t>早池峰</t>
  </si>
  <si>
    <t>稗貫川</t>
    <rPh sb="2" eb="3">
      <t>カワ</t>
    </rPh>
    <phoneticPr fontId="3"/>
  </si>
  <si>
    <t>Ｆ・Ｎ・Ｗ・Ｉ・Ｐ</t>
  </si>
  <si>
    <t>鷹生</t>
  </si>
  <si>
    <t>鷹生川</t>
    <rPh sb="2" eb="3">
      <t>カワ</t>
    </rPh>
    <phoneticPr fontId="3"/>
  </si>
  <si>
    <t>大船渡市</t>
  </si>
  <si>
    <t>簗川</t>
  </si>
  <si>
    <t>綾里川</t>
  </si>
  <si>
    <t>綾里川</t>
    <rPh sb="2" eb="3">
      <t>カワ</t>
    </rPh>
    <phoneticPr fontId="3"/>
  </si>
  <si>
    <t>Ｆ・Ｎ・Ｗ</t>
  </si>
  <si>
    <t>遠野第二</t>
  </si>
  <si>
    <t>Ｆ・Ｎ</t>
  </si>
  <si>
    <t>鶯宿</t>
  </si>
  <si>
    <t>鶯宿川</t>
    <rPh sb="2" eb="3">
      <t>カワ</t>
    </rPh>
    <phoneticPr fontId="3"/>
  </si>
  <si>
    <t>雫石町</t>
  </si>
  <si>
    <t>外桝沢</t>
  </si>
  <si>
    <t>外桝沢川</t>
    <rPh sb="3" eb="4">
      <t>カワ</t>
    </rPh>
    <phoneticPr fontId="3"/>
  </si>
  <si>
    <t>〃</t>
  </si>
  <si>
    <t xml:space="preserve">  Ｇ</t>
  </si>
  <si>
    <t>レン滝</t>
  </si>
  <si>
    <t>南畑川</t>
    <rPh sb="2" eb="3">
      <t>カワ</t>
    </rPh>
    <phoneticPr fontId="3"/>
  </si>
  <si>
    <t>矢櫃</t>
  </si>
  <si>
    <t>矢櫃川</t>
    <rPh sb="2" eb="3">
      <t>カワ</t>
    </rPh>
    <phoneticPr fontId="3"/>
  </si>
  <si>
    <t>衣川１号</t>
  </si>
  <si>
    <t>北股川</t>
    <rPh sb="2" eb="3">
      <t>カワ</t>
    </rPh>
    <phoneticPr fontId="3"/>
  </si>
  <si>
    <t>衣川２号</t>
  </si>
  <si>
    <t>南股川</t>
    <rPh sb="2" eb="3">
      <t>カワ</t>
    </rPh>
    <phoneticPr fontId="3"/>
  </si>
  <si>
    <t xml:space="preserve">        〃</t>
  </si>
  <si>
    <t>衣川３号</t>
  </si>
  <si>
    <t>北沢川</t>
    <rPh sb="2" eb="3">
      <t>カワ</t>
    </rPh>
    <phoneticPr fontId="3"/>
  </si>
  <si>
    <t>衣川４号</t>
  </si>
  <si>
    <t>三沢川</t>
    <rPh sb="2" eb="3">
      <t>カワ</t>
    </rPh>
    <phoneticPr fontId="3"/>
  </si>
  <si>
    <t>衣川５号</t>
  </si>
  <si>
    <t>滝沢川</t>
    <rPh sb="2" eb="3">
      <t>カワ</t>
    </rPh>
    <phoneticPr fontId="3"/>
  </si>
  <si>
    <t>荒沢１号</t>
  </si>
  <si>
    <t>安比川</t>
    <rPh sb="2" eb="3">
      <t>カワ</t>
    </rPh>
    <phoneticPr fontId="3"/>
  </si>
  <si>
    <t>八幡平市</t>
  </si>
  <si>
    <t>荒沢２号</t>
  </si>
  <si>
    <t>鍋越川</t>
    <rPh sb="2" eb="3">
      <t>カワ</t>
    </rPh>
    <phoneticPr fontId="3"/>
  </si>
  <si>
    <t>荒沢３号</t>
  </si>
  <si>
    <t>白沢川</t>
    <rPh sb="2" eb="3">
      <t>カワ</t>
    </rPh>
    <phoneticPr fontId="3"/>
  </si>
  <si>
    <t>根石</t>
  </si>
  <si>
    <t>根石川</t>
    <rPh sb="2" eb="3">
      <t>カワ</t>
    </rPh>
    <phoneticPr fontId="3"/>
  </si>
  <si>
    <t>雪谷川</t>
  </si>
  <si>
    <t>雪谷川</t>
    <rPh sb="2" eb="3">
      <t>カワ</t>
    </rPh>
    <phoneticPr fontId="3"/>
  </si>
  <si>
    <t>軽米町</t>
  </si>
  <si>
    <t>大野</t>
  </si>
  <si>
    <t>オリバ川</t>
    <rPh sb="3" eb="4">
      <t>カワ</t>
    </rPh>
    <phoneticPr fontId="3"/>
  </si>
  <si>
    <t>洋野町</t>
  </si>
  <si>
    <t>一方井</t>
  </si>
  <si>
    <t>一方井川</t>
    <rPh sb="3" eb="4">
      <t>カワ</t>
    </rPh>
    <phoneticPr fontId="3"/>
  </si>
  <si>
    <t>岩手町</t>
  </si>
  <si>
    <t>瀬月内</t>
  </si>
  <si>
    <t>瀬月内川</t>
    <rPh sb="3" eb="4">
      <t>カワ</t>
    </rPh>
    <phoneticPr fontId="3"/>
  </si>
  <si>
    <t>金越沢</t>
  </si>
  <si>
    <t>黄海川</t>
    <rPh sb="2" eb="3">
      <t>カワ</t>
    </rPh>
    <phoneticPr fontId="3"/>
  </si>
  <si>
    <t>一関市</t>
    <rPh sb="0" eb="3">
      <t>イチノセキシ</t>
    </rPh>
    <phoneticPr fontId="3"/>
  </si>
  <si>
    <t>普代</t>
  </si>
  <si>
    <t>大沢川</t>
    <rPh sb="2" eb="3">
      <t>カワ</t>
    </rPh>
    <phoneticPr fontId="3"/>
  </si>
  <si>
    <t>普代村</t>
  </si>
  <si>
    <t>大沢</t>
  </si>
  <si>
    <t>宮古市</t>
  </si>
  <si>
    <t>Ｐ</t>
  </si>
  <si>
    <t>東北電力</t>
  </si>
  <si>
    <t>外山</t>
  </si>
  <si>
    <t>外山川</t>
    <rPh sb="2" eb="3">
      <t>カワ</t>
    </rPh>
    <phoneticPr fontId="3"/>
  </si>
  <si>
    <t>（注）・目的欄のＦは洪水調節または防災、Ａはかんがい、Ｎは不特定、Ｐは発電、Ｗは水道用水、</t>
    <phoneticPr fontId="3"/>
  </si>
  <si>
    <t>Ｉは工業用水、ＷＩは都市用水、Ｓは雑用水、（Ｐ）は管理用発電である。</t>
    <rPh sb="25" eb="28">
      <t>カンリヨウ</t>
    </rPh>
    <rPh sb="28" eb="30">
      <t>ハツデン</t>
    </rPh>
    <phoneticPr fontId="3"/>
  </si>
  <si>
    <t xml:space="preserve">  　　・形式欄のＲはロックフィル、Ｇはコンクリート重力、Ｇ・Ａは重力式アーチ、Ｇ・Ｅは重力</t>
    <rPh sb="5" eb="7">
      <t>ケイシキ</t>
    </rPh>
    <phoneticPr fontId="3"/>
  </si>
  <si>
    <t>アースの複合、Ｇ・Ｒは重力、ロックフィルの複合、Ｅはアースフィルである。</t>
    <phoneticPr fontId="3"/>
  </si>
  <si>
    <t xml:space="preserve">  　　・※印は建設中のものである。</t>
    <phoneticPr fontId="3"/>
  </si>
  <si>
    <t xml:space="preserve">  　　・国・県・民間（東北電力）以外のダムは除いた。</t>
    <phoneticPr fontId="3"/>
  </si>
  <si>
    <t>資料：県河川課、県農村建設課</t>
    <rPh sb="8" eb="9">
      <t>ケン</t>
    </rPh>
    <phoneticPr fontId="3"/>
  </si>
  <si>
    <t>相川</t>
    <rPh sb="0" eb="2">
      <t>アイカワ</t>
    </rPh>
    <phoneticPr fontId="1"/>
  </si>
  <si>
    <t>千松</t>
    <rPh sb="0" eb="2">
      <t>センマツ</t>
    </rPh>
    <phoneticPr fontId="1"/>
  </si>
  <si>
    <t>大穴川</t>
    <rPh sb="0" eb="2">
      <t>オオアナ</t>
    </rPh>
    <rPh sb="2" eb="3">
      <t>カワ</t>
    </rPh>
    <phoneticPr fontId="1"/>
  </si>
  <si>
    <t>Ａ</t>
    <phoneticPr fontId="1"/>
  </si>
  <si>
    <t>　Ｒ</t>
    <phoneticPr fontId="1"/>
  </si>
  <si>
    <t>　Ｇ</t>
    <phoneticPr fontId="1"/>
  </si>
  <si>
    <t>Ｆ・Ｎ・I・Ｐ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</si>
</sst>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\ ##0.0"/>
    <numFmt numFmtId="177" formatCode="#\ ##0.00"/>
    <numFmt numFmtId="178" formatCode="#\ ##0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明朝"/>
      <family val="1"/>
      <charset val="128"/>
    </font>
    <font>
      <strike/>
      <sz val="10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47">
    <xf numFmtId="0" fontId="0" fillId="0" borderId="0" xfId="0">
      <alignment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1" xfId="1" applyFont="1" applyFill="1" applyBorder="1"/>
    <xf numFmtId="0" fontId="2" fillId="0" borderId="0" xfId="1" applyFont="1" applyFill="1" applyAlignment="1">
      <alignment horizontal="center" vertical="center"/>
    </xf>
    <xf numFmtId="0" fontId="4" fillId="0" borderId="0" xfId="1" applyFont="1" applyFill="1"/>
    <xf numFmtId="0" fontId="4" fillId="0" borderId="0" xfId="1" applyNumberFormat="1" applyFont="1" applyFill="1" applyAlignment="1">
      <alignment horizontal="distributed"/>
    </xf>
    <xf numFmtId="0" fontId="4" fillId="0" borderId="9" xfId="1" applyFont="1" applyFill="1" applyBorder="1" applyAlignment="1">
      <alignment horizontal="distributed"/>
    </xf>
    <xf numFmtId="0" fontId="4" fillId="0" borderId="0" xfId="1" applyFont="1" applyFill="1" applyBorder="1" applyAlignment="1">
      <alignment horizontal="distributed"/>
    </xf>
    <xf numFmtId="0" fontId="4" fillId="0" borderId="9" xfId="1" applyFont="1" applyFill="1" applyBorder="1"/>
    <xf numFmtId="0" fontId="4" fillId="0" borderId="10" xfId="1" applyFont="1" applyFill="1" applyBorder="1" applyAlignment="1">
      <alignment horizontal="distributed"/>
    </xf>
    <xf numFmtId="0" fontId="4" fillId="0" borderId="10" xfId="1" applyFont="1" applyFill="1" applyBorder="1"/>
    <xf numFmtId="0" fontId="5" fillId="0" borderId="0" xfId="1" applyFont="1" applyFill="1"/>
    <xf numFmtId="0" fontId="4" fillId="0" borderId="0" xfId="1" applyFont="1" applyFill="1" applyBorder="1"/>
    <xf numFmtId="0" fontId="4" fillId="0" borderId="0" xfId="1" applyNumberFormat="1" applyFont="1" applyFill="1" applyBorder="1" applyAlignment="1">
      <alignment horizontal="distributed"/>
    </xf>
    <xf numFmtId="0" fontId="4" fillId="0" borderId="11" xfId="1" applyNumberFormat="1" applyFont="1" applyFill="1" applyBorder="1" applyAlignment="1">
      <alignment horizontal="distributed"/>
    </xf>
    <xf numFmtId="0" fontId="4" fillId="0" borderId="12" xfId="1" applyFont="1" applyFill="1" applyBorder="1" applyAlignment="1">
      <alignment horizontal="distributed"/>
    </xf>
    <xf numFmtId="0" fontId="4" fillId="0" borderId="1" xfId="1" applyFont="1" applyFill="1" applyBorder="1" applyAlignment="1">
      <alignment horizontal="distributed"/>
    </xf>
    <xf numFmtId="0" fontId="4" fillId="0" borderId="12" xfId="1" applyFont="1" applyFill="1" applyBorder="1"/>
    <xf numFmtId="0" fontId="4" fillId="0" borderId="13" xfId="1" applyFont="1" applyFill="1" applyBorder="1"/>
    <xf numFmtId="0" fontId="2" fillId="0" borderId="0" xfId="1" applyFill="1"/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left" vertical="center"/>
    </xf>
    <xf numFmtId="0" fontId="4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right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left"/>
    </xf>
    <xf numFmtId="0" fontId="4" fillId="0" borderId="1" xfId="1" applyFont="1" applyFill="1" applyBorder="1" applyAlignment="1">
      <alignment horizontal="right"/>
    </xf>
    <xf numFmtId="176" fontId="4" fillId="0" borderId="0" xfId="1" applyNumberFormat="1" applyFont="1" applyFill="1" applyBorder="1"/>
    <xf numFmtId="176" fontId="4" fillId="0" borderId="0" xfId="1" applyNumberFormat="1" applyFont="1" applyFill="1"/>
    <xf numFmtId="177" fontId="4" fillId="0" borderId="0" xfId="1" applyNumberFormat="1" applyFont="1" applyFill="1"/>
    <xf numFmtId="178" fontId="4" fillId="0" borderId="0" xfId="1" applyNumberFormat="1" applyFont="1" applyFill="1"/>
    <xf numFmtId="176" fontId="4" fillId="0" borderId="10" xfId="1" applyNumberFormat="1" applyFont="1" applyFill="1" applyBorder="1"/>
    <xf numFmtId="178" fontId="4" fillId="0" borderId="0" xfId="1" applyNumberFormat="1" applyFont="1" applyFill="1" applyBorder="1"/>
    <xf numFmtId="177" fontId="4" fillId="0" borderId="0" xfId="1" applyNumberFormat="1" applyFont="1" applyFill="1" applyBorder="1"/>
    <xf numFmtId="176" fontId="4" fillId="0" borderId="13" xfId="1" applyNumberFormat="1" applyFont="1" applyFill="1" applyBorder="1"/>
    <xf numFmtId="176" fontId="4" fillId="0" borderId="1" xfId="1" applyNumberFormat="1" applyFont="1" applyFill="1" applyBorder="1"/>
    <xf numFmtId="177" fontId="4" fillId="0" borderId="1" xfId="1" applyNumberFormat="1" applyFont="1" applyFill="1" applyBorder="1"/>
    <xf numFmtId="178" fontId="4" fillId="0" borderId="1" xfId="1" applyNumberFormat="1" applyFont="1" applyFill="1" applyBorder="1"/>
    <xf numFmtId="0" fontId="4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66"/>
      <color rgb="FFCCECFF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3"/>
  <sheetViews>
    <sheetView tabSelected="1" zoomScale="85" zoomScaleNormal="85" zoomScaleSheetLayoutView="85" workbookViewId="0"/>
  </sheetViews>
  <sheetFormatPr defaultColWidth="7.5" defaultRowHeight="12" x14ac:dyDescent="0.15"/>
  <cols>
    <col min="1" max="1" width="2.59765625" style="1" customWidth="1"/>
    <col min="2" max="2" width="11.8984375" style="1" customWidth="1"/>
    <col min="3" max="3" width="10.59765625" style="1" customWidth="1"/>
    <col min="4" max="4" width="11.8984375" style="1" customWidth="1"/>
    <col min="5" max="5" width="20.5" style="1" customWidth="1"/>
    <col min="6" max="6" width="8.69921875" style="1" customWidth="1"/>
    <col min="7" max="8" width="10.19921875" style="1" customWidth="1"/>
    <col min="9" max="9" width="0.69921875" style="1" customWidth="1"/>
    <col min="10" max="15" width="11.69921875" style="1" customWidth="1"/>
    <col min="16" max="16" width="16.5" style="1" customWidth="1"/>
    <col min="17" max="256" width="7.5" style="1"/>
    <col min="257" max="257" width="2.59765625" style="1" customWidth="1"/>
    <col min="258" max="258" width="11.8984375" style="1" customWidth="1"/>
    <col min="259" max="259" width="10.59765625" style="1" customWidth="1"/>
    <col min="260" max="260" width="11.8984375" style="1" customWidth="1"/>
    <col min="261" max="261" width="20.5" style="1" customWidth="1"/>
    <col min="262" max="262" width="8.69921875" style="1" customWidth="1"/>
    <col min="263" max="264" width="10.19921875" style="1" customWidth="1"/>
    <col min="265" max="265" width="0.69921875" style="1" customWidth="1"/>
    <col min="266" max="271" width="11.69921875" style="1" customWidth="1"/>
    <col min="272" max="272" width="16.5" style="1" customWidth="1"/>
    <col min="273" max="512" width="7.5" style="1"/>
    <col min="513" max="513" width="2.59765625" style="1" customWidth="1"/>
    <col min="514" max="514" width="11.8984375" style="1" customWidth="1"/>
    <col min="515" max="515" width="10.59765625" style="1" customWidth="1"/>
    <col min="516" max="516" width="11.8984375" style="1" customWidth="1"/>
    <col min="517" max="517" width="20.5" style="1" customWidth="1"/>
    <col min="518" max="518" width="8.69921875" style="1" customWidth="1"/>
    <col min="519" max="520" width="10.19921875" style="1" customWidth="1"/>
    <col min="521" max="521" width="0.69921875" style="1" customWidth="1"/>
    <col min="522" max="527" width="11.69921875" style="1" customWidth="1"/>
    <col min="528" max="528" width="16.5" style="1" customWidth="1"/>
    <col min="529" max="768" width="7.5" style="1"/>
    <col min="769" max="769" width="2.59765625" style="1" customWidth="1"/>
    <col min="770" max="770" width="11.8984375" style="1" customWidth="1"/>
    <col min="771" max="771" width="10.59765625" style="1" customWidth="1"/>
    <col min="772" max="772" width="11.8984375" style="1" customWidth="1"/>
    <col min="773" max="773" width="20.5" style="1" customWidth="1"/>
    <col min="774" max="774" width="8.69921875" style="1" customWidth="1"/>
    <col min="775" max="776" width="10.19921875" style="1" customWidth="1"/>
    <col min="777" max="777" width="0.69921875" style="1" customWidth="1"/>
    <col min="778" max="783" width="11.69921875" style="1" customWidth="1"/>
    <col min="784" max="784" width="16.5" style="1" customWidth="1"/>
    <col min="785" max="1024" width="7.5" style="1"/>
    <col min="1025" max="1025" width="2.59765625" style="1" customWidth="1"/>
    <col min="1026" max="1026" width="11.8984375" style="1" customWidth="1"/>
    <col min="1027" max="1027" width="10.59765625" style="1" customWidth="1"/>
    <col min="1028" max="1028" width="11.8984375" style="1" customWidth="1"/>
    <col min="1029" max="1029" width="20.5" style="1" customWidth="1"/>
    <col min="1030" max="1030" width="8.69921875" style="1" customWidth="1"/>
    <col min="1031" max="1032" width="10.19921875" style="1" customWidth="1"/>
    <col min="1033" max="1033" width="0.69921875" style="1" customWidth="1"/>
    <col min="1034" max="1039" width="11.69921875" style="1" customWidth="1"/>
    <col min="1040" max="1040" width="16.5" style="1" customWidth="1"/>
    <col min="1041" max="1280" width="7.5" style="1"/>
    <col min="1281" max="1281" width="2.59765625" style="1" customWidth="1"/>
    <col min="1282" max="1282" width="11.8984375" style="1" customWidth="1"/>
    <col min="1283" max="1283" width="10.59765625" style="1" customWidth="1"/>
    <col min="1284" max="1284" width="11.8984375" style="1" customWidth="1"/>
    <col min="1285" max="1285" width="20.5" style="1" customWidth="1"/>
    <col min="1286" max="1286" width="8.69921875" style="1" customWidth="1"/>
    <col min="1287" max="1288" width="10.19921875" style="1" customWidth="1"/>
    <col min="1289" max="1289" width="0.69921875" style="1" customWidth="1"/>
    <col min="1290" max="1295" width="11.69921875" style="1" customWidth="1"/>
    <col min="1296" max="1296" width="16.5" style="1" customWidth="1"/>
    <col min="1297" max="1536" width="7.5" style="1"/>
    <col min="1537" max="1537" width="2.59765625" style="1" customWidth="1"/>
    <col min="1538" max="1538" width="11.8984375" style="1" customWidth="1"/>
    <col min="1539" max="1539" width="10.59765625" style="1" customWidth="1"/>
    <col min="1540" max="1540" width="11.8984375" style="1" customWidth="1"/>
    <col min="1541" max="1541" width="20.5" style="1" customWidth="1"/>
    <col min="1542" max="1542" width="8.69921875" style="1" customWidth="1"/>
    <col min="1543" max="1544" width="10.19921875" style="1" customWidth="1"/>
    <col min="1545" max="1545" width="0.69921875" style="1" customWidth="1"/>
    <col min="1546" max="1551" width="11.69921875" style="1" customWidth="1"/>
    <col min="1552" max="1552" width="16.5" style="1" customWidth="1"/>
    <col min="1553" max="1792" width="7.5" style="1"/>
    <col min="1793" max="1793" width="2.59765625" style="1" customWidth="1"/>
    <col min="1794" max="1794" width="11.8984375" style="1" customWidth="1"/>
    <col min="1795" max="1795" width="10.59765625" style="1" customWidth="1"/>
    <col min="1796" max="1796" width="11.8984375" style="1" customWidth="1"/>
    <col min="1797" max="1797" width="20.5" style="1" customWidth="1"/>
    <col min="1798" max="1798" width="8.69921875" style="1" customWidth="1"/>
    <col min="1799" max="1800" width="10.19921875" style="1" customWidth="1"/>
    <col min="1801" max="1801" width="0.69921875" style="1" customWidth="1"/>
    <col min="1802" max="1807" width="11.69921875" style="1" customWidth="1"/>
    <col min="1808" max="1808" width="16.5" style="1" customWidth="1"/>
    <col min="1809" max="2048" width="7.5" style="1"/>
    <col min="2049" max="2049" width="2.59765625" style="1" customWidth="1"/>
    <col min="2050" max="2050" width="11.8984375" style="1" customWidth="1"/>
    <col min="2051" max="2051" width="10.59765625" style="1" customWidth="1"/>
    <col min="2052" max="2052" width="11.8984375" style="1" customWidth="1"/>
    <col min="2053" max="2053" width="20.5" style="1" customWidth="1"/>
    <col min="2054" max="2054" width="8.69921875" style="1" customWidth="1"/>
    <col min="2055" max="2056" width="10.19921875" style="1" customWidth="1"/>
    <col min="2057" max="2057" width="0.69921875" style="1" customWidth="1"/>
    <col min="2058" max="2063" width="11.69921875" style="1" customWidth="1"/>
    <col min="2064" max="2064" width="16.5" style="1" customWidth="1"/>
    <col min="2065" max="2304" width="7.5" style="1"/>
    <col min="2305" max="2305" width="2.59765625" style="1" customWidth="1"/>
    <col min="2306" max="2306" width="11.8984375" style="1" customWidth="1"/>
    <col min="2307" max="2307" width="10.59765625" style="1" customWidth="1"/>
    <col min="2308" max="2308" width="11.8984375" style="1" customWidth="1"/>
    <col min="2309" max="2309" width="20.5" style="1" customWidth="1"/>
    <col min="2310" max="2310" width="8.69921875" style="1" customWidth="1"/>
    <col min="2311" max="2312" width="10.19921875" style="1" customWidth="1"/>
    <col min="2313" max="2313" width="0.69921875" style="1" customWidth="1"/>
    <col min="2314" max="2319" width="11.69921875" style="1" customWidth="1"/>
    <col min="2320" max="2320" width="16.5" style="1" customWidth="1"/>
    <col min="2321" max="2560" width="7.5" style="1"/>
    <col min="2561" max="2561" width="2.59765625" style="1" customWidth="1"/>
    <col min="2562" max="2562" width="11.8984375" style="1" customWidth="1"/>
    <col min="2563" max="2563" width="10.59765625" style="1" customWidth="1"/>
    <col min="2564" max="2564" width="11.8984375" style="1" customWidth="1"/>
    <col min="2565" max="2565" width="20.5" style="1" customWidth="1"/>
    <col min="2566" max="2566" width="8.69921875" style="1" customWidth="1"/>
    <col min="2567" max="2568" width="10.19921875" style="1" customWidth="1"/>
    <col min="2569" max="2569" width="0.69921875" style="1" customWidth="1"/>
    <col min="2570" max="2575" width="11.69921875" style="1" customWidth="1"/>
    <col min="2576" max="2576" width="16.5" style="1" customWidth="1"/>
    <col min="2577" max="2816" width="7.5" style="1"/>
    <col min="2817" max="2817" width="2.59765625" style="1" customWidth="1"/>
    <col min="2818" max="2818" width="11.8984375" style="1" customWidth="1"/>
    <col min="2819" max="2819" width="10.59765625" style="1" customWidth="1"/>
    <col min="2820" max="2820" width="11.8984375" style="1" customWidth="1"/>
    <col min="2821" max="2821" width="20.5" style="1" customWidth="1"/>
    <col min="2822" max="2822" width="8.69921875" style="1" customWidth="1"/>
    <col min="2823" max="2824" width="10.19921875" style="1" customWidth="1"/>
    <col min="2825" max="2825" width="0.69921875" style="1" customWidth="1"/>
    <col min="2826" max="2831" width="11.69921875" style="1" customWidth="1"/>
    <col min="2832" max="2832" width="16.5" style="1" customWidth="1"/>
    <col min="2833" max="3072" width="7.5" style="1"/>
    <col min="3073" max="3073" width="2.59765625" style="1" customWidth="1"/>
    <col min="3074" max="3074" width="11.8984375" style="1" customWidth="1"/>
    <col min="3075" max="3075" width="10.59765625" style="1" customWidth="1"/>
    <col min="3076" max="3076" width="11.8984375" style="1" customWidth="1"/>
    <col min="3077" max="3077" width="20.5" style="1" customWidth="1"/>
    <col min="3078" max="3078" width="8.69921875" style="1" customWidth="1"/>
    <col min="3079" max="3080" width="10.19921875" style="1" customWidth="1"/>
    <col min="3081" max="3081" width="0.69921875" style="1" customWidth="1"/>
    <col min="3082" max="3087" width="11.69921875" style="1" customWidth="1"/>
    <col min="3088" max="3088" width="16.5" style="1" customWidth="1"/>
    <col min="3089" max="3328" width="7.5" style="1"/>
    <col min="3329" max="3329" width="2.59765625" style="1" customWidth="1"/>
    <col min="3330" max="3330" width="11.8984375" style="1" customWidth="1"/>
    <col min="3331" max="3331" width="10.59765625" style="1" customWidth="1"/>
    <col min="3332" max="3332" width="11.8984375" style="1" customWidth="1"/>
    <col min="3333" max="3333" width="20.5" style="1" customWidth="1"/>
    <col min="3334" max="3334" width="8.69921875" style="1" customWidth="1"/>
    <col min="3335" max="3336" width="10.19921875" style="1" customWidth="1"/>
    <col min="3337" max="3337" width="0.69921875" style="1" customWidth="1"/>
    <col min="3338" max="3343" width="11.69921875" style="1" customWidth="1"/>
    <col min="3344" max="3344" width="16.5" style="1" customWidth="1"/>
    <col min="3345" max="3584" width="7.5" style="1"/>
    <col min="3585" max="3585" width="2.59765625" style="1" customWidth="1"/>
    <col min="3586" max="3586" width="11.8984375" style="1" customWidth="1"/>
    <col min="3587" max="3587" width="10.59765625" style="1" customWidth="1"/>
    <col min="3588" max="3588" width="11.8984375" style="1" customWidth="1"/>
    <col min="3589" max="3589" width="20.5" style="1" customWidth="1"/>
    <col min="3590" max="3590" width="8.69921875" style="1" customWidth="1"/>
    <col min="3591" max="3592" width="10.19921875" style="1" customWidth="1"/>
    <col min="3593" max="3593" width="0.69921875" style="1" customWidth="1"/>
    <col min="3594" max="3599" width="11.69921875" style="1" customWidth="1"/>
    <col min="3600" max="3600" width="16.5" style="1" customWidth="1"/>
    <col min="3601" max="3840" width="7.5" style="1"/>
    <col min="3841" max="3841" width="2.59765625" style="1" customWidth="1"/>
    <col min="3842" max="3842" width="11.8984375" style="1" customWidth="1"/>
    <col min="3843" max="3843" width="10.59765625" style="1" customWidth="1"/>
    <col min="3844" max="3844" width="11.8984375" style="1" customWidth="1"/>
    <col min="3845" max="3845" width="20.5" style="1" customWidth="1"/>
    <col min="3846" max="3846" width="8.69921875" style="1" customWidth="1"/>
    <col min="3847" max="3848" width="10.19921875" style="1" customWidth="1"/>
    <col min="3849" max="3849" width="0.69921875" style="1" customWidth="1"/>
    <col min="3850" max="3855" width="11.69921875" style="1" customWidth="1"/>
    <col min="3856" max="3856" width="16.5" style="1" customWidth="1"/>
    <col min="3857" max="4096" width="7.5" style="1"/>
    <col min="4097" max="4097" width="2.59765625" style="1" customWidth="1"/>
    <col min="4098" max="4098" width="11.8984375" style="1" customWidth="1"/>
    <col min="4099" max="4099" width="10.59765625" style="1" customWidth="1"/>
    <col min="4100" max="4100" width="11.8984375" style="1" customWidth="1"/>
    <col min="4101" max="4101" width="20.5" style="1" customWidth="1"/>
    <col min="4102" max="4102" width="8.69921875" style="1" customWidth="1"/>
    <col min="4103" max="4104" width="10.19921875" style="1" customWidth="1"/>
    <col min="4105" max="4105" width="0.69921875" style="1" customWidth="1"/>
    <col min="4106" max="4111" width="11.69921875" style="1" customWidth="1"/>
    <col min="4112" max="4112" width="16.5" style="1" customWidth="1"/>
    <col min="4113" max="4352" width="7.5" style="1"/>
    <col min="4353" max="4353" width="2.59765625" style="1" customWidth="1"/>
    <col min="4354" max="4354" width="11.8984375" style="1" customWidth="1"/>
    <col min="4355" max="4355" width="10.59765625" style="1" customWidth="1"/>
    <col min="4356" max="4356" width="11.8984375" style="1" customWidth="1"/>
    <col min="4357" max="4357" width="20.5" style="1" customWidth="1"/>
    <col min="4358" max="4358" width="8.69921875" style="1" customWidth="1"/>
    <col min="4359" max="4360" width="10.19921875" style="1" customWidth="1"/>
    <col min="4361" max="4361" width="0.69921875" style="1" customWidth="1"/>
    <col min="4362" max="4367" width="11.69921875" style="1" customWidth="1"/>
    <col min="4368" max="4368" width="16.5" style="1" customWidth="1"/>
    <col min="4369" max="4608" width="7.5" style="1"/>
    <col min="4609" max="4609" width="2.59765625" style="1" customWidth="1"/>
    <col min="4610" max="4610" width="11.8984375" style="1" customWidth="1"/>
    <col min="4611" max="4611" width="10.59765625" style="1" customWidth="1"/>
    <col min="4612" max="4612" width="11.8984375" style="1" customWidth="1"/>
    <col min="4613" max="4613" width="20.5" style="1" customWidth="1"/>
    <col min="4614" max="4614" width="8.69921875" style="1" customWidth="1"/>
    <col min="4615" max="4616" width="10.19921875" style="1" customWidth="1"/>
    <col min="4617" max="4617" width="0.69921875" style="1" customWidth="1"/>
    <col min="4618" max="4623" width="11.69921875" style="1" customWidth="1"/>
    <col min="4624" max="4624" width="16.5" style="1" customWidth="1"/>
    <col min="4625" max="4864" width="7.5" style="1"/>
    <col min="4865" max="4865" width="2.59765625" style="1" customWidth="1"/>
    <col min="4866" max="4866" width="11.8984375" style="1" customWidth="1"/>
    <col min="4867" max="4867" width="10.59765625" style="1" customWidth="1"/>
    <col min="4868" max="4868" width="11.8984375" style="1" customWidth="1"/>
    <col min="4869" max="4869" width="20.5" style="1" customWidth="1"/>
    <col min="4870" max="4870" width="8.69921875" style="1" customWidth="1"/>
    <col min="4871" max="4872" width="10.19921875" style="1" customWidth="1"/>
    <col min="4873" max="4873" width="0.69921875" style="1" customWidth="1"/>
    <col min="4874" max="4879" width="11.69921875" style="1" customWidth="1"/>
    <col min="4880" max="4880" width="16.5" style="1" customWidth="1"/>
    <col min="4881" max="5120" width="7.5" style="1"/>
    <col min="5121" max="5121" width="2.59765625" style="1" customWidth="1"/>
    <col min="5122" max="5122" width="11.8984375" style="1" customWidth="1"/>
    <col min="5123" max="5123" width="10.59765625" style="1" customWidth="1"/>
    <col min="5124" max="5124" width="11.8984375" style="1" customWidth="1"/>
    <col min="5125" max="5125" width="20.5" style="1" customWidth="1"/>
    <col min="5126" max="5126" width="8.69921875" style="1" customWidth="1"/>
    <col min="5127" max="5128" width="10.19921875" style="1" customWidth="1"/>
    <col min="5129" max="5129" width="0.69921875" style="1" customWidth="1"/>
    <col min="5130" max="5135" width="11.69921875" style="1" customWidth="1"/>
    <col min="5136" max="5136" width="16.5" style="1" customWidth="1"/>
    <col min="5137" max="5376" width="7.5" style="1"/>
    <col min="5377" max="5377" width="2.59765625" style="1" customWidth="1"/>
    <col min="5378" max="5378" width="11.8984375" style="1" customWidth="1"/>
    <col min="5379" max="5379" width="10.59765625" style="1" customWidth="1"/>
    <col min="5380" max="5380" width="11.8984375" style="1" customWidth="1"/>
    <col min="5381" max="5381" width="20.5" style="1" customWidth="1"/>
    <col min="5382" max="5382" width="8.69921875" style="1" customWidth="1"/>
    <col min="5383" max="5384" width="10.19921875" style="1" customWidth="1"/>
    <col min="5385" max="5385" width="0.69921875" style="1" customWidth="1"/>
    <col min="5386" max="5391" width="11.69921875" style="1" customWidth="1"/>
    <col min="5392" max="5392" width="16.5" style="1" customWidth="1"/>
    <col min="5393" max="5632" width="7.5" style="1"/>
    <col min="5633" max="5633" width="2.59765625" style="1" customWidth="1"/>
    <col min="5634" max="5634" width="11.8984375" style="1" customWidth="1"/>
    <col min="5635" max="5635" width="10.59765625" style="1" customWidth="1"/>
    <col min="5636" max="5636" width="11.8984375" style="1" customWidth="1"/>
    <col min="5637" max="5637" width="20.5" style="1" customWidth="1"/>
    <col min="5638" max="5638" width="8.69921875" style="1" customWidth="1"/>
    <col min="5639" max="5640" width="10.19921875" style="1" customWidth="1"/>
    <col min="5641" max="5641" width="0.69921875" style="1" customWidth="1"/>
    <col min="5642" max="5647" width="11.69921875" style="1" customWidth="1"/>
    <col min="5648" max="5648" width="16.5" style="1" customWidth="1"/>
    <col min="5649" max="5888" width="7.5" style="1"/>
    <col min="5889" max="5889" width="2.59765625" style="1" customWidth="1"/>
    <col min="5890" max="5890" width="11.8984375" style="1" customWidth="1"/>
    <col min="5891" max="5891" width="10.59765625" style="1" customWidth="1"/>
    <col min="5892" max="5892" width="11.8984375" style="1" customWidth="1"/>
    <col min="5893" max="5893" width="20.5" style="1" customWidth="1"/>
    <col min="5894" max="5894" width="8.69921875" style="1" customWidth="1"/>
    <col min="5895" max="5896" width="10.19921875" style="1" customWidth="1"/>
    <col min="5897" max="5897" width="0.69921875" style="1" customWidth="1"/>
    <col min="5898" max="5903" width="11.69921875" style="1" customWidth="1"/>
    <col min="5904" max="5904" width="16.5" style="1" customWidth="1"/>
    <col min="5905" max="6144" width="7.5" style="1"/>
    <col min="6145" max="6145" width="2.59765625" style="1" customWidth="1"/>
    <col min="6146" max="6146" width="11.8984375" style="1" customWidth="1"/>
    <col min="6147" max="6147" width="10.59765625" style="1" customWidth="1"/>
    <col min="6148" max="6148" width="11.8984375" style="1" customWidth="1"/>
    <col min="6149" max="6149" width="20.5" style="1" customWidth="1"/>
    <col min="6150" max="6150" width="8.69921875" style="1" customWidth="1"/>
    <col min="6151" max="6152" width="10.19921875" style="1" customWidth="1"/>
    <col min="6153" max="6153" width="0.69921875" style="1" customWidth="1"/>
    <col min="6154" max="6159" width="11.69921875" style="1" customWidth="1"/>
    <col min="6160" max="6160" width="16.5" style="1" customWidth="1"/>
    <col min="6161" max="6400" width="7.5" style="1"/>
    <col min="6401" max="6401" width="2.59765625" style="1" customWidth="1"/>
    <col min="6402" max="6402" width="11.8984375" style="1" customWidth="1"/>
    <col min="6403" max="6403" width="10.59765625" style="1" customWidth="1"/>
    <col min="6404" max="6404" width="11.8984375" style="1" customWidth="1"/>
    <col min="6405" max="6405" width="20.5" style="1" customWidth="1"/>
    <col min="6406" max="6406" width="8.69921875" style="1" customWidth="1"/>
    <col min="6407" max="6408" width="10.19921875" style="1" customWidth="1"/>
    <col min="6409" max="6409" width="0.69921875" style="1" customWidth="1"/>
    <col min="6410" max="6415" width="11.69921875" style="1" customWidth="1"/>
    <col min="6416" max="6416" width="16.5" style="1" customWidth="1"/>
    <col min="6417" max="6656" width="7.5" style="1"/>
    <col min="6657" max="6657" width="2.59765625" style="1" customWidth="1"/>
    <col min="6658" max="6658" width="11.8984375" style="1" customWidth="1"/>
    <col min="6659" max="6659" width="10.59765625" style="1" customWidth="1"/>
    <col min="6660" max="6660" width="11.8984375" style="1" customWidth="1"/>
    <col min="6661" max="6661" width="20.5" style="1" customWidth="1"/>
    <col min="6662" max="6662" width="8.69921875" style="1" customWidth="1"/>
    <col min="6663" max="6664" width="10.19921875" style="1" customWidth="1"/>
    <col min="6665" max="6665" width="0.69921875" style="1" customWidth="1"/>
    <col min="6666" max="6671" width="11.69921875" style="1" customWidth="1"/>
    <col min="6672" max="6672" width="16.5" style="1" customWidth="1"/>
    <col min="6673" max="6912" width="7.5" style="1"/>
    <col min="6913" max="6913" width="2.59765625" style="1" customWidth="1"/>
    <col min="6914" max="6914" width="11.8984375" style="1" customWidth="1"/>
    <col min="6915" max="6915" width="10.59765625" style="1" customWidth="1"/>
    <col min="6916" max="6916" width="11.8984375" style="1" customWidth="1"/>
    <col min="6917" max="6917" width="20.5" style="1" customWidth="1"/>
    <col min="6918" max="6918" width="8.69921875" style="1" customWidth="1"/>
    <col min="6919" max="6920" width="10.19921875" style="1" customWidth="1"/>
    <col min="6921" max="6921" width="0.69921875" style="1" customWidth="1"/>
    <col min="6922" max="6927" width="11.69921875" style="1" customWidth="1"/>
    <col min="6928" max="6928" width="16.5" style="1" customWidth="1"/>
    <col min="6929" max="7168" width="7.5" style="1"/>
    <col min="7169" max="7169" width="2.59765625" style="1" customWidth="1"/>
    <col min="7170" max="7170" width="11.8984375" style="1" customWidth="1"/>
    <col min="7171" max="7171" width="10.59765625" style="1" customWidth="1"/>
    <col min="7172" max="7172" width="11.8984375" style="1" customWidth="1"/>
    <col min="7173" max="7173" width="20.5" style="1" customWidth="1"/>
    <col min="7174" max="7174" width="8.69921875" style="1" customWidth="1"/>
    <col min="7175" max="7176" width="10.19921875" style="1" customWidth="1"/>
    <col min="7177" max="7177" width="0.69921875" style="1" customWidth="1"/>
    <col min="7178" max="7183" width="11.69921875" style="1" customWidth="1"/>
    <col min="7184" max="7184" width="16.5" style="1" customWidth="1"/>
    <col min="7185" max="7424" width="7.5" style="1"/>
    <col min="7425" max="7425" width="2.59765625" style="1" customWidth="1"/>
    <col min="7426" max="7426" width="11.8984375" style="1" customWidth="1"/>
    <col min="7427" max="7427" width="10.59765625" style="1" customWidth="1"/>
    <col min="7428" max="7428" width="11.8984375" style="1" customWidth="1"/>
    <col min="7429" max="7429" width="20.5" style="1" customWidth="1"/>
    <col min="7430" max="7430" width="8.69921875" style="1" customWidth="1"/>
    <col min="7431" max="7432" width="10.19921875" style="1" customWidth="1"/>
    <col min="7433" max="7433" width="0.69921875" style="1" customWidth="1"/>
    <col min="7434" max="7439" width="11.69921875" style="1" customWidth="1"/>
    <col min="7440" max="7440" width="16.5" style="1" customWidth="1"/>
    <col min="7441" max="7680" width="7.5" style="1"/>
    <col min="7681" max="7681" width="2.59765625" style="1" customWidth="1"/>
    <col min="7682" max="7682" width="11.8984375" style="1" customWidth="1"/>
    <col min="7683" max="7683" width="10.59765625" style="1" customWidth="1"/>
    <col min="7684" max="7684" width="11.8984375" style="1" customWidth="1"/>
    <col min="7685" max="7685" width="20.5" style="1" customWidth="1"/>
    <col min="7686" max="7686" width="8.69921875" style="1" customWidth="1"/>
    <col min="7687" max="7688" width="10.19921875" style="1" customWidth="1"/>
    <col min="7689" max="7689" width="0.69921875" style="1" customWidth="1"/>
    <col min="7690" max="7695" width="11.69921875" style="1" customWidth="1"/>
    <col min="7696" max="7696" width="16.5" style="1" customWidth="1"/>
    <col min="7697" max="7936" width="7.5" style="1"/>
    <col min="7937" max="7937" width="2.59765625" style="1" customWidth="1"/>
    <col min="7938" max="7938" width="11.8984375" style="1" customWidth="1"/>
    <col min="7939" max="7939" width="10.59765625" style="1" customWidth="1"/>
    <col min="7940" max="7940" width="11.8984375" style="1" customWidth="1"/>
    <col min="7941" max="7941" width="20.5" style="1" customWidth="1"/>
    <col min="7942" max="7942" width="8.69921875" style="1" customWidth="1"/>
    <col min="7943" max="7944" width="10.19921875" style="1" customWidth="1"/>
    <col min="7945" max="7945" width="0.69921875" style="1" customWidth="1"/>
    <col min="7946" max="7951" width="11.69921875" style="1" customWidth="1"/>
    <col min="7952" max="7952" width="16.5" style="1" customWidth="1"/>
    <col min="7953" max="8192" width="7.5" style="1"/>
    <col min="8193" max="8193" width="2.59765625" style="1" customWidth="1"/>
    <col min="8194" max="8194" width="11.8984375" style="1" customWidth="1"/>
    <col min="8195" max="8195" width="10.59765625" style="1" customWidth="1"/>
    <col min="8196" max="8196" width="11.8984375" style="1" customWidth="1"/>
    <col min="8197" max="8197" width="20.5" style="1" customWidth="1"/>
    <col min="8198" max="8198" width="8.69921875" style="1" customWidth="1"/>
    <col min="8199" max="8200" width="10.19921875" style="1" customWidth="1"/>
    <col min="8201" max="8201" width="0.69921875" style="1" customWidth="1"/>
    <col min="8202" max="8207" width="11.69921875" style="1" customWidth="1"/>
    <col min="8208" max="8208" width="16.5" style="1" customWidth="1"/>
    <col min="8209" max="8448" width="7.5" style="1"/>
    <col min="8449" max="8449" width="2.59765625" style="1" customWidth="1"/>
    <col min="8450" max="8450" width="11.8984375" style="1" customWidth="1"/>
    <col min="8451" max="8451" width="10.59765625" style="1" customWidth="1"/>
    <col min="8452" max="8452" width="11.8984375" style="1" customWidth="1"/>
    <col min="8453" max="8453" width="20.5" style="1" customWidth="1"/>
    <col min="8454" max="8454" width="8.69921875" style="1" customWidth="1"/>
    <col min="8455" max="8456" width="10.19921875" style="1" customWidth="1"/>
    <col min="8457" max="8457" width="0.69921875" style="1" customWidth="1"/>
    <col min="8458" max="8463" width="11.69921875" style="1" customWidth="1"/>
    <col min="8464" max="8464" width="16.5" style="1" customWidth="1"/>
    <col min="8465" max="8704" width="7.5" style="1"/>
    <col min="8705" max="8705" width="2.59765625" style="1" customWidth="1"/>
    <col min="8706" max="8706" width="11.8984375" style="1" customWidth="1"/>
    <col min="8707" max="8707" width="10.59765625" style="1" customWidth="1"/>
    <col min="8708" max="8708" width="11.8984375" style="1" customWidth="1"/>
    <col min="8709" max="8709" width="20.5" style="1" customWidth="1"/>
    <col min="8710" max="8710" width="8.69921875" style="1" customWidth="1"/>
    <col min="8711" max="8712" width="10.19921875" style="1" customWidth="1"/>
    <col min="8713" max="8713" width="0.69921875" style="1" customWidth="1"/>
    <col min="8714" max="8719" width="11.69921875" style="1" customWidth="1"/>
    <col min="8720" max="8720" width="16.5" style="1" customWidth="1"/>
    <col min="8721" max="8960" width="7.5" style="1"/>
    <col min="8961" max="8961" width="2.59765625" style="1" customWidth="1"/>
    <col min="8962" max="8962" width="11.8984375" style="1" customWidth="1"/>
    <col min="8963" max="8963" width="10.59765625" style="1" customWidth="1"/>
    <col min="8964" max="8964" width="11.8984375" style="1" customWidth="1"/>
    <col min="8965" max="8965" width="20.5" style="1" customWidth="1"/>
    <col min="8966" max="8966" width="8.69921875" style="1" customWidth="1"/>
    <col min="8967" max="8968" width="10.19921875" style="1" customWidth="1"/>
    <col min="8969" max="8969" width="0.69921875" style="1" customWidth="1"/>
    <col min="8970" max="8975" width="11.69921875" style="1" customWidth="1"/>
    <col min="8976" max="8976" width="16.5" style="1" customWidth="1"/>
    <col min="8977" max="9216" width="7.5" style="1"/>
    <col min="9217" max="9217" width="2.59765625" style="1" customWidth="1"/>
    <col min="9218" max="9218" width="11.8984375" style="1" customWidth="1"/>
    <col min="9219" max="9219" width="10.59765625" style="1" customWidth="1"/>
    <col min="9220" max="9220" width="11.8984375" style="1" customWidth="1"/>
    <col min="9221" max="9221" width="20.5" style="1" customWidth="1"/>
    <col min="9222" max="9222" width="8.69921875" style="1" customWidth="1"/>
    <col min="9223" max="9224" width="10.19921875" style="1" customWidth="1"/>
    <col min="9225" max="9225" width="0.69921875" style="1" customWidth="1"/>
    <col min="9226" max="9231" width="11.69921875" style="1" customWidth="1"/>
    <col min="9232" max="9232" width="16.5" style="1" customWidth="1"/>
    <col min="9233" max="9472" width="7.5" style="1"/>
    <col min="9473" max="9473" width="2.59765625" style="1" customWidth="1"/>
    <col min="9474" max="9474" width="11.8984375" style="1" customWidth="1"/>
    <col min="9475" max="9475" width="10.59765625" style="1" customWidth="1"/>
    <col min="9476" max="9476" width="11.8984375" style="1" customWidth="1"/>
    <col min="9477" max="9477" width="20.5" style="1" customWidth="1"/>
    <col min="9478" max="9478" width="8.69921875" style="1" customWidth="1"/>
    <col min="9479" max="9480" width="10.19921875" style="1" customWidth="1"/>
    <col min="9481" max="9481" width="0.69921875" style="1" customWidth="1"/>
    <col min="9482" max="9487" width="11.69921875" style="1" customWidth="1"/>
    <col min="9488" max="9488" width="16.5" style="1" customWidth="1"/>
    <col min="9489" max="9728" width="7.5" style="1"/>
    <col min="9729" max="9729" width="2.59765625" style="1" customWidth="1"/>
    <col min="9730" max="9730" width="11.8984375" style="1" customWidth="1"/>
    <col min="9731" max="9731" width="10.59765625" style="1" customWidth="1"/>
    <col min="9732" max="9732" width="11.8984375" style="1" customWidth="1"/>
    <col min="9733" max="9733" width="20.5" style="1" customWidth="1"/>
    <col min="9734" max="9734" width="8.69921875" style="1" customWidth="1"/>
    <col min="9735" max="9736" width="10.19921875" style="1" customWidth="1"/>
    <col min="9737" max="9737" width="0.69921875" style="1" customWidth="1"/>
    <col min="9738" max="9743" width="11.69921875" style="1" customWidth="1"/>
    <col min="9744" max="9744" width="16.5" style="1" customWidth="1"/>
    <col min="9745" max="9984" width="7.5" style="1"/>
    <col min="9985" max="9985" width="2.59765625" style="1" customWidth="1"/>
    <col min="9986" max="9986" width="11.8984375" style="1" customWidth="1"/>
    <col min="9987" max="9987" width="10.59765625" style="1" customWidth="1"/>
    <col min="9988" max="9988" width="11.8984375" style="1" customWidth="1"/>
    <col min="9989" max="9989" width="20.5" style="1" customWidth="1"/>
    <col min="9990" max="9990" width="8.69921875" style="1" customWidth="1"/>
    <col min="9991" max="9992" width="10.19921875" style="1" customWidth="1"/>
    <col min="9993" max="9993" width="0.69921875" style="1" customWidth="1"/>
    <col min="9994" max="9999" width="11.69921875" style="1" customWidth="1"/>
    <col min="10000" max="10000" width="16.5" style="1" customWidth="1"/>
    <col min="10001" max="10240" width="7.5" style="1"/>
    <col min="10241" max="10241" width="2.59765625" style="1" customWidth="1"/>
    <col min="10242" max="10242" width="11.8984375" style="1" customWidth="1"/>
    <col min="10243" max="10243" width="10.59765625" style="1" customWidth="1"/>
    <col min="10244" max="10244" width="11.8984375" style="1" customWidth="1"/>
    <col min="10245" max="10245" width="20.5" style="1" customWidth="1"/>
    <col min="10246" max="10246" width="8.69921875" style="1" customWidth="1"/>
    <col min="10247" max="10248" width="10.19921875" style="1" customWidth="1"/>
    <col min="10249" max="10249" width="0.69921875" style="1" customWidth="1"/>
    <col min="10250" max="10255" width="11.69921875" style="1" customWidth="1"/>
    <col min="10256" max="10256" width="16.5" style="1" customWidth="1"/>
    <col min="10257" max="10496" width="7.5" style="1"/>
    <col min="10497" max="10497" width="2.59765625" style="1" customWidth="1"/>
    <col min="10498" max="10498" width="11.8984375" style="1" customWidth="1"/>
    <col min="10499" max="10499" width="10.59765625" style="1" customWidth="1"/>
    <col min="10500" max="10500" width="11.8984375" style="1" customWidth="1"/>
    <col min="10501" max="10501" width="20.5" style="1" customWidth="1"/>
    <col min="10502" max="10502" width="8.69921875" style="1" customWidth="1"/>
    <col min="10503" max="10504" width="10.19921875" style="1" customWidth="1"/>
    <col min="10505" max="10505" width="0.69921875" style="1" customWidth="1"/>
    <col min="10506" max="10511" width="11.69921875" style="1" customWidth="1"/>
    <col min="10512" max="10512" width="16.5" style="1" customWidth="1"/>
    <col min="10513" max="10752" width="7.5" style="1"/>
    <col min="10753" max="10753" width="2.59765625" style="1" customWidth="1"/>
    <col min="10754" max="10754" width="11.8984375" style="1" customWidth="1"/>
    <col min="10755" max="10755" width="10.59765625" style="1" customWidth="1"/>
    <col min="10756" max="10756" width="11.8984375" style="1" customWidth="1"/>
    <col min="10757" max="10757" width="20.5" style="1" customWidth="1"/>
    <col min="10758" max="10758" width="8.69921875" style="1" customWidth="1"/>
    <col min="10759" max="10760" width="10.19921875" style="1" customWidth="1"/>
    <col min="10761" max="10761" width="0.69921875" style="1" customWidth="1"/>
    <col min="10762" max="10767" width="11.69921875" style="1" customWidth="1"/>
    <col min="10768" max="10768" width="16.5" style="1" customWidth="1"/>
    <col min="10769" max="11008" width="7.5" style="1"/>
    <col min="11009" max="11009" width="2.59765625" style="1" customWidth="1"/>
    <col min="11010" max="11010" width="11.8984375" style="1" customWidth="1"/>
    <col min="11011" max="11011" width="10.59765625" style="1" customWidth="1"/>
    <col min="11012" max="11012" width="11.8984375" style="1" customWidth="1"/>
    <col min="11013" max="11013" width="20.5" style="1" customWidth="1"/>
    <col min="11014" max="11014" width="8.69921875" style="1" customWidth="1"/>
    <col min="11015" max="11016" width="10.19921875" style="1" customWidth="1"/>
    <col min="11017" max="11017" width="0.69921875" style="1" customWidth="1"/>
    <col min="11018" max="11023" width="11.69921875" style="1" customWidth="1"/>
    <col min="11024" max="11024" width="16.5" style="1" customWidth="1"/>
    <col min="11025" max="11264" width="7.5" style="1"/>
    <col min="11265" max="11265" width="2.59765625" style="1" customWidth="1"/>
    <col min="11266" max="11266" width="11.8984375" style="1" customWidth="1"/>
    <col min="11267" max="11267" width="10.59765625" style="1" customWidth="1"/>
    <col min="11268" max="11268" width="11.8984375" style="1" customWidth="1"/>
    <col min="11269" max="11269" width="20.5" style="1" customWidth="1"/>
    <col min="11270" max="11270" width="8.69921875" style="1" customWidth="1"/>
    <col min="11271" max="11272" width="10.19921875" style="1" customWidth="1"/>
    <col min="11273" max="11273" width="0.69921875" style="1" customWidth="1"/>
    <col min="11274" max="11279" width="11.69921875" style="1" customWidth="1"/>
    <col min="11280" max="11280" width="16.5" style="1" customWidth="1"/>
    <col min="11281" max="11520" width="7.5" style="1"/>
    <col min="11521" max="11521" width="2.59765625" style="1" customWidth="1"/>
    <col min="11522" max="11522" width="11.8984375" style="1" customWidth="1"/>
    <col min="11523" max="11523" width="10.59765625" style="1" customWidth="1"/>
    <col min="11524" max="11524" width="11.8984375" style="1" customWidth="1"/>
    <col min="11525" max="11525" width="20.5" style="1" customWidth="1"/>
    <col min="11526" max="11526" width="8.69921875" style="1" customWidth="1"/>
    <col min="11527" max="11528" width="10.19921875" style="1" customWidth="1"/>
    <col min="11529" max="11529" width="0.69921875" style="1" customWidth="1"/>
    <col min="11530" max="11535" width="11.69921875" style="1" customWidth="1"/>
    <col min="11536" max="11536" width="16.5" style="1" customWidth="1"/>
    <col min="11537" max="11776" width="7.5" style="1"/>
    <col min="11777" max="11777" width="2.59765625" style="1" customWidth="1"/>
    <col min="11778" max="11778" width="11.8984375" style="1" customWidth="1"/>
    <col min="11779" max="11779" width="10.59765625" style="1" customWidth="1"/>
    <col min="11780" max="11780" width="11.8984375" style="1" customWidth="1"/>
    <col min="11781" max="11781" width="20.5" style="1" customWidth="1"/>
    <col min="11782" max="11782" width="8.69921875" style="1" customWidth="1"/>
    <col min="11783" max="11784" width="10.19921875" style="1" customWidth="1"/>
    <col min="11785" max="11785" width="0.69921875" style="1" customWidth="1"/>
    <col min="11786" max="11791" width="11.69921875" style="1" customWidth="1"/>
    <col min="11792" max="11792" width="16.5" style="1" customWidth="1"/>
    <col min="11793" max="12032" width="7.5" style="1"/>
    <col min="12033" max="12033" width="2.59765625" style="1" customWidth="1"/>
    <col min="12034" max="12034" width="11.8984375" style="1" customWidth="1"/>
    <col min="12035" max="12035" width="10.59765625" style="1" customWidth="1"/>
    <col min="12036" max="12036" width="11.8984375" style="1" customWidth="1"/>
    <col min="12037" max="12037" width="20.5" style="1" customWidth="1"/>
    <col min="12038" max="12038" width="8.69921875" style="1" customWidth="1"/>
    <col min="12039" max="12040" width="10.19921875" style="1" customWidth="1"/>
    <col min="12041" max="12041" width="0.69921875" style="1" customWidth="1"/>
    <col min="12042" max="12047" width="11.69921875" style="1" customWidth="1"/>
    <col min="12048" max="12048" width="16.5" style="1" customWidth="1"/>
    <col min="12049" max="12288" width="7.5" style="1"/>
    <col min="12289" max="12289" width="2.59765625" style="1" customWidth="1"/>
    <col min="12290" max="12290" width="11.8984375" style="1" customWidth="1"/>
    <col min="12291" max="12291" width="10.59765625" style="1" customWidth="1"/>
    <col min="12292" max="12292" width="11.8984375" style="1" customWidth="1"/>
    <col min="12293" max="12293" width="20.5" style="1" customWidth="1"/>
    <col min="12294" max="12294" width="8.69921875" style="1" customWidth="1"/>
    <col min="12295" max="12296" width="10.19921875" style="1" customWidth="1"/>
    <col min="12297" max="12297" width="0.69921875" style="1" customWidth="1"/>
    <col min="12298" max="12303" width="11.69921875" style="1" customWidth="1"/>
    <col min="12304" max="12304" width="16.5" style="1" customWidth="1"/>
    <col min="12305" max="12544" width="7.5" style="1"/>
    <col min="12545" max="12545" width="2.59765625" style="1" customWidth="1"/>
    <col min="12546" max="12546" width="11.8984375" style="1" customWidth="1"/>
    <col min="12547" max="12547" width="10.59765625" style="1" customWidth="1"/>
    <col min="12548" max="12548" width="11.8984375" style="1" customWidth="1"/>
    <col min="12549" max="12549" width="20.5" style="1" customWidth="1"/>
    <col min="12550" max="12550" width="8.69921875" style="1" customWidth="1"/>
    <col min="12551" max="12552" width="10.19921875" style="1" customWidth="1"/>
    <col min="12553" max="12553" width="0.69921875" style="1" customWidth="1"/>
    <col min="12554" max="12559" width="11.69921875" style="1" customWidth="1"/>
    <col min="12560" max="12560" width="16.5" style="1" customWidth="1"/>
    <col min="12561" max="12800" width="7.5" style="1"/>
    <col min="12801" max="12801" width="2.59765625" style="1" customWidth="1"/>
    <col min="12802" max="12802" width="11.8984375" style="1" customWidth="1"/>
    <col min="12803" max="12803" width="10.59765625" style="1" customWidth="1"/>
    <col min="12804" max="12804" width="11.8984375" style="1" customWidth="1"/>
    <col min="12805" max="12805" width="20.5" style="1" customWidth="1"/>
    <col min="12806" max="12806" width="8.69921875" style="1" customWidth="1"/>
    <col min="12807" max="12808" width="10.19921875" style="1" customWidth="1"/>
    <col min="12809" max="12809" width="0.69921875" style="1" customWidth="1"/>
    <col min="12810" max="12815" width="11.69921875" style="1" customWidth="1"/>
    <col min="12816" max="12816" width="16.5" style="1" customWidth="1"/>
    <col min="12817" max="13056" width="7.5" style="1"/>
    <col min="13057" max="13057" width="2.59765625" style="1" customWidth="1"/>
    <col min="13058" max="13058" width="11.8984375" style="1" customWidth="1"/>
    <col min="13059" max="13059" width="10.59765625" style="1" customWidth="1"/>
    <col min="13060" max="13060" width="11.8984375" style="1" customWidth="1"/>
    <col min="13061" max="13061" width="20.5" style="1" customWidth="1"/>
    <col min="13062" max="13062" width="8.69921875" style="1" customWidth="1"/>
    <col min="13063" max="13064" width="10.19921875" style="1" customWidth="1"/>
    <col min="13065" max="13065" width="0.69921875" style="1" customWidth="1"/>
    <col min="13066" max="13071" width="11.69921875" style="1" customWidth="1"/>
    <col min="13072" max="13072" width="16.5" style="1" customWidth="1"/>
    <col min="13073" max="13312" width="7.5" style="1"/>
    <col min="13313" max="13313" width="2.59765625" style="1" customWidth="1"/>
    <col min="13314" max="13314" width="11.8984375" style="1" customWidth="1"/>
    <col min="13315" max="13315" width="10.59765625" style="1" customWidth="1"/>
    <col min="13316" max="13316" width="11.8984375" style="1" customWidth="1"/>
    <col min="13317" max="13317" width="20.5" style="1" customWidth="1"/>
    <col min="13318" max="13318" width="8.69921875" style="1" customWidth="1"/>
    <col min="13319" max="13320" width="10.19921875" style="1" customWidth="1"/>
    <col min="13321" max="13321" width="0.69921875" style="1" customWidth="1"/>
    <col min="13322" max="13327" width="11.69921875" style="1" customWidth="1"/>
    <col min="13328" max="13328" width="16.5" style="1" customWidth="1"/>
    <col min="13329" max="13568" width="7.5" style="1"/>
    <col min="13569" max="13569" width="2.59765625" style="1" customWidth="1"/>
    <col min="13570" max="13570" width="11.8984375" style="1" customWidth="1"/>
    <col min="13571" max="13571" width="10.59765625" style="1" customWidth="1"/>
    <col min="13572" max="13572" width="11.8984375" style="1" customWidth="1"/>
    <col min="13573" max="13573" width="20.5" style="1" customWidth="1"/>
    <col min="13574" max="13574" width="8.69921875" style="1" customWidth="1"/>
    <col min="13575" max="13576" width="10.19921875" style="1" customWidth="1"/>
    <col min="13577" max="13577" width="0.69921875" style="1" customWidth="1"/>
    <col min="13578" max="13583" width="11.69921875" style="1" customWidth="1"/>
    <col min="13584" max="13584" width="16.5" style="1" customWidth="1"/>
    <col min="13585" max="13824" width="7.5" style="1"/>
    <col min="13825" max="13825" width="2.59765625" style="1" customWidth="1"/>
    <col min="13826" max="13826" width="11.8984375" style="1" customWidth="1"/>
    <col min="13827" max="13827" width="10.59765625" style="1" customWidth="1"/>
    <col min="13828" max="13828" width="11.8984375" style="1" customWidth="1"/>
    <col min="13829" max="13829" width="20.5" style="1" customWidth="1"/>
    <col min="13830" max="13830" width="8.69921875" style="1" customWidth="1"/>
    <col min="13831" max="13832" width="10.19921875" style="1" customWidth="1"/>
    <col min="13833" max="13833" width="0.69921875" style="1" customWidth="1"/>
    <col min="13834" max="13839" width="11.69921875" style="1" customWidth="1"/>
    <col min="13840" max="13840" width="16.5" style="1" customWidth="1"/>
    <col min="13841" max="14080" width="7.5" style="1"/>
    <col min="14081" max="14081" width="2.59765625" style="1" customWidth="1"/>
    <col min="14082" max="14082" width="11.8984375" style="1" customWidth="1"/>
    <col min="14083" max="14083" width="10.59765625" style="1" customWidth="1"/>
    <col min="14084" max="14084" width="11.8984375" style="1" customWidth="1"/>
    <col min="14085" max="14085" width="20.5" style="1" customWidth="1"/>
    <col min="14086" max="14086" width="8.69921875" style="1" customWidth="1"/>
    <col min="14087" max="14088" width="10.19921875" style="1" customWidth="1"/>
    <col min="14089" max="14089" width="0.69921875" style="1" customWidth="1"/>
    <col min="14090" max="14095" width="11.69921875" style="1" customWidth="1"/>
    <col min="14096" max="14096" width="16.5" style="1" customWidth="1"/>
    <col min="14097" max="14336" width="7.5" style="1"/>
    <col min="14337" max="14337" width="2.59765625" style="1" customWidth="1"/>
    <col min="14338" max="14338" width="11.8984375" style="1" customWidth="1"/>
    <col min="14339" max="14339" width="10.59765625" style="1" customWidth="1"/>
    <col min="14340" max="14340" width="11.8984375" style="1" customWidth="1"/>
    <col min="14341" max="14341" width="20.5" style="1" customWidth="1"/>
    <col min="14342" max="14342" width="8.69921875" style="1" customWidth="1"/>
    <col min="14343" max="14344" width="10.19921875" style="1" customWidth="1"/>
    <col min="14345" max="14345" width="0.69921875" style="1" customWidth="1"/>
    <col min="14346" max="14351" width="11.69921875" style="1" customWidth="1"/>
    <col min="14352" max="14352" width="16.5" style="1" customWidth="1"/>
    <col min="14353" max="14592" width="7.5" style="1"/>
    <col min="14593" max="14593" width="2.59765625" style="1" customWidth="1"/>
    <col min="14594" max="14594" width="11.8984375" style="1" customWidth="1"/>
    <col min="14595" max="14595" width="10.59765625" style="1" customWidth="1"/>
    <col min="14596" max="14596" width="11.8984375" style="1" customWidth="1"/>
    <col min="14597" max="14597" width="20.5" style="1" customWidth="1"/>
    <col min="14598" max="14598" width="8.69921875" style="1" customWidth="1"/>
    <col min="14599" max="14600" width="10.19921875" style="1" customWidth="1"/>
    <col min="14601" max="14601" width="0.69921875" style="1" customWidth="1"/>
    <col min="14602" max="14607" width="11.69921875" style="1" customWidth="1"/>
    <col min="14608" max="14608" width="16.5" style="1" customWidth="1"/>
    <col min="14609" max="14848" width="7.5" style="1"/>
    <col min="14849" max="14849" width="2.59765625" style="1" customWidth="1"/>
    <col min="14850" max="14850" width="11.8984375" style="1" customWidth="1"/>
    <col min="14851" max="14851" width="10.59765625" style="1" customWidth="1"/>
    <col min="14852" max="14852" width="11.8984375" style="1" customWidth="1"/>
    <col min="14853" max="14853" width="20.5" style="1" customWidth="1"/>
    <col min="14854" max="14854" width="8.69921875" style="1" customWidth="1"/>
    <col min="14855" max="14856" width="10.19921875" style="1" customWidth="1"/>
    <col min="14857" max="14857" width="0.69921875" style="1" customWidth="1"/>
    <col min="14858" max="14863" width="11.69921875" style="1" customWidth="1"/>
    <col min="14864" max="14864" width="16.5" style="1" customWidth="1"/>
    <col min="14865" max="15104" width="7.5" style="1"/>
    <col min="15105" max="15105" width="2.59765625" style="1" customWidth="1"/>
    <col min="15106" max="15106" width="11.8984375" style="1" customWidth="1"/>
    <col min="15107" max="15107" width="10.59765625" style="1" customWidth="1"/>
    <col min="15108" max="15108" width="11.8984375" style="1" customWidth="1"/>
    <col min="15109" max="15109" width="20.5" style="1" customWidth="1"/>
    <col min="15110" max="15110" width="8.69921875" style="1" customWidth="1"/>
    <col min="15111" max="15112" width="10.19921875" style="1" customWidth="1"/>
    <col min="15113" max="15113" width="0.69921875" style="1" customWidth="1"/>
    <col min="15114" max="15119" width="11.69921875" style="1" customWidth="1"/>
    <col min="15120" max="15120" width="16.5" style="1" customWidth="1"/>
    <col min="15121" max="15360" width="7.5" style="1"/>
    <col min="15361" max="15361" width="2.59765625" style="1" customWidth="1"/>
    <col min="15362" max="15362" width="11.8984375" style="1" customWidth="1"/>
    <col min="15363" max="15363" width="10.59765625" style="1" customWidth="1"/>
    <col min="15364" max="15364" width="11.8984375" style="1" customWidth="1"/>
    <col min="15365" max="15365" width="20.5" style="1" customWidth="1"/>
    <col min="15366" max="15366" width="8.69921875" style="1" customWidth="1"/>
    <col min="15367" max="15368" width="10.19921875" style="1" customWidth="1"/>
    <col min="15369" max="15369" width="0.69921875" style="1" customWidth="1"/>
    <col min="15370" max="15375" width="11.69921875" style="1" customWidth="1"/>
    <col min="15376" max="15376" width="16.5" style="1" customWidth="1"/>
    <col min="15377" max="15616" width="7.5" style="1"/>
    <col min="15617" max="15617" width="2.59765625" style="1" customWidth="1"/>
    <col min="15618" max="15618" width="11.8984375" style="1" customWidth="1"/>
    <col min="15619" max="15619" width="10.59765625" style="1" customWidth="1"/>
    <col min="15620" max="15620" width="11.8984375" style="1" customWidth="1"/>
    <col min="15621" max="15621" width="20.5" style="1" customWidth="1"/>
    <col min="15622" max="15622" width="8.69921875" style="1" customWidth="1"/>
    <col min="15623" max="15624" width="10.19921875" style="1" customWidth="1"/>
    <col min="15625" max="15625" width="0.69921875" style="1" customWidth="1"/>
    <col min="15626" max="15631" width="11.69921875" style="1" customWidth="1"/>
    <col min="15632" max="15632" width="16.5" style="1" customWidth="1"/>
    <col min="15633" max="15872" width="7.5" style="1"/>
    <col min="15873" max="15873" width="2.59765625" style="1" customWidth="1"/>
    <col min="15874" max="15874" width="11.8984375" style="1" customWidth="1"/>
    <col min="15875" max="15875" width="10.59765625" style="1" customWidth="1"/>
    <col min="15876" max="15876" width="11.8984375" style="1" customWidth="1"/>
    <col min="15877" max="15877" width="20.5" style="1" customWidth="1"/>
    <col min="15878" max="15878" width="8.69921875" style="1" customWidth="1"/>
    <col min="15879" max="15880" width="10.19921875" style="1" customWidth="1"/>
    <col min="15881" max="15881" width="0.69921875" style="1" customWidth="1"/>
    <col min="15882" max="15887" width="11.69921875" style="1" customWidth="1"/>
    <col min="15888" max="15888" width="16.5" style="1" customWidth="1"/>
    <col min="15889" max="16128" width="7.5" style="1"/>
    <col min="16129" max="16129" width="2.59765625" style="1" customWidth="1"/>
    <col min="16130" max="16130" width="11.8984375" style="1" customWidth="1"/>
    <col min="16131" max="16131" width="10.59765625" style="1" customWidth="1"/>
    <col min="16132" max="16132" width="11.8984375" style="1" customWidth="1"/>
    <col min="16133" max="16133" width="20.5" style="1" customWidth="1"/>
    <col min="16134" max="16134" width="8.69921875" style="1" customWidth="1"/>
    <col min="16135" max="16136" width="10.19921875" style="1" customWidth="1"/>
    <col min="16137" max="16137" width="0.69921875" style="1" customWidth="1"/>
    <col min="16138" max="16143" width="11.69921875" style="1" customWidth="1"/>
    <col min="16144" max="16144" width="16.5" style="1" customWidth="1"/>
    <col min="16145" max="16384" width="7.5" style="1"/>
  </cols>
  <sheetData>
    <row r="1" spans="1:16" ht="19.2" x14ac:dyDescent="0.15">
      <c r="A1" s="22"/>
      <c r="B1" s="22"/>
      <c r="C1" s="22"/>
      <c r="D1" s="22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21"/>
    </row>
    <row r="2" spans="1:16" s="2" customFormat="1" ht="33" customHeight="1" x14ac:dyDescent="0.45">
      <c r="A2" s="22"/>
      <c r="B2" s="23"/>
      <c r="C2" s="23"/>
      <c r="D2" s="23"/>
      <c r="E2" s="23"/>
      <c r="F2" s="24"/>
      <c r="G2" s="24"/>
      <c r="H2" s="25" t="s">
        <v>0</v>
      </c>
      <c r="I2" s="24"/>
      <c r="J2" s="22" t="s">
        <v>1</v>
      </c>
      <c r="K2" s="24"/>
      <c r="L2" s="24"/>
      <c r="M2" s="24"/>
      <c r="N2" s="24"/>
      <c r="O2" s="24"/>
      <c r="P2" s="24"/>
    </row>
    <row r="3" spans="1:16" ht="15" customHeight="1" thickBot="1" x14ac:dyDescent="0.2">
      <c r="A3" s="3"/>
      <c r="B3" s="3"/>
      <c r="C3" s="3"/>
      <c r="D3" s="3"/>
      <c r="E3" s="3"/>
      <c r="F3" s="3"/>
      <c r="G3" s="3"/>
      <c r="H3" s="3"/>
      <c r="I3" s="13"/>
      <c r="J3" s="3"/>
      <c r="K3" s="3"/>
      <c r="L3" s="3"/>
      <c r="M3" s="3"/>
      <c r="N3" s="3" t="s">
        <v>2</v>
      </c>
      <c r="O3" s="3"/>
      <c r="P3" s="33" t="str">
        <f ca="1">TEXT(EDATE(TODAY(),-3),"[$-ja-JP]ggg")&amp;IF(TEXT(EDATE(TODAY(),-3),"e")="1","元",TEXT(EDATE(TODAY(),-3),"e"))&amp;"年4月1日現在"</f>
        <v>令和5年4月1日現在</v>
      </c>
    </row>
    <row r="4" spans="1:16" s="4" customFormat="1" ht="22.5" customHeight="1" x14ac:dyDescent="0.45">
      <c r="A4" s="45" t="s">
        <v>3</v>
      </c>
      <c r="B4" s="46"/>
      <c r="C4" s="26" t="s">
        <v>4</v>
      </c>
      <c r="D4" s="27" t="s">
        <v>5</v>
      </c>
      <c r="E4" s="26" t="s">
        <v>6</v>
      </c>
      <c r="F4" s="26" t="s">
        <v>7</v>
      </c>
      <c r="G4" s="28" t="s">
        <v>8</v>
      </c>
      <c r="H4" s="29" t="s">
        <v>9</v>
      </c>
      <c r="I4" s="30"/>
      <c r="J4" s="28" t="s">
        <v>10</v>
      </c>
      <c r="K4" s="26" t="s">
        <v>11</v>
      </c>
      <c r="L4" s="26" t="s">
        <v>12</v>
      </c>
      <c r="M4" s="26" t="s">
        <v>13</v>
      </c>
      <c r="N4" s="26" t="s">
        <v>14</v>
      </c>
      <c r="O4" s="31" t="s">
        <v>15</v>
      </c>
      <c r="P4" s="31" t="s">
        <v>16</v>
      </c>
    </row>
    <row r="5" spans="1:16" ht="15" customHeight="1" x14ac:dyDescent="0.15">
      <c r="A5" s="5"/>
      <c r="B5" s="6" t="s">
        <v>17</v>
      </c>
      <c r="C5" s="7" t="s">
        <v>18</v>
      </c>
      <c r="D5" s="8" t="s">
        <v>19</v>
      </c>
      <c r="E5" s="9" t="s">
        <v>20</v>
      </c>
      <c r="F5" s="9" t="s">
        <v>21</v>
      </c>
      <c r="G5" s="34">
        <v>81.5</v>
      </c>
      <c r="H5" s="35">
        <v>320</v>
      </c>
      <c r="I5" s="34"/>
      <c r="J5" s="35">
        <v>420</v>
      </c>
      <c r="K5" s="36">
        <v>6</v>
      </c>
      <c r="L5" s="35">
        <v>215</v>
      </c>
      <c r="M5" s="35">
        <v>190</v>
      </c>
      <c r="N5" s="37">
        <v>146500</v>
      </c>
      <c r="O5" s="37">
        <v>101800</v>
      </c>
      <c r="P5" s="10" t="s">
        <v>22</v>
      </c>
    </row>
    <row r="6" spans="1:16" ht="15" customHeight="1" x14ac:dyDescent="0.15">
      <c r="A6" s="5"/>
      <c r="B6" s="6" t="s">
        <v>23</v>
      </c>
      <c r="C6" s="7" t="s">
        <v>24</v>
      </c>
      <c r="D6" s="8" t="s">
        <v>25</v>
      </c>
      <c r="E6" s="9" t="s">
        <v>20</v>
      </c>
      <c r="F6" s="9" t="s">
        <v>26</v>
      </c>
      <c r="G6" s="34">
        <v>89.5</v>
      </c>
      <c r="H6" s="35">
        <v>264.89999999999998</v>
      </c>
      <c r="I6" s="34"/>
      <c r="J6" s="35">
        <v>379.9</v>
      </c>
      <c r="K6" s="36">
        <v>6.3</v>
      </c>
      <c r="L6" s="35">
        <v>239</v>
      </c>
      <c r="M6" s="35">
        <v>215</v>
      </c>
      <c r="N6" s="37">
        <v>114160</v>
      </c>
      <c r="O6" s="37">
        <v>93710</v>
      </c>
      <c r="P6" s="11" t="s">
        <v>27</v>
      </c>
    </row>
    <row r="7" spans="1:16" ht="15" customHeight="1" x14ac:dyDescent="0.15">
      <c r="A7" s="5"/>
      <c r="B7" s="6" t="s">
        <v>28</v>
      </c>
      <c r="C7" s="7" t="s">
        <v>29</v>
      </c>
      <c r="D7" s="8" t="s">
        <v>30</v>
      </c>
      <c r="E7" s="9" t="s">
        <v>31</v>
      </c>
      <c r="F7" s="9" t="s">
        <v>32</v>
      </c>
      <c r="G7" s="34">
        <v>50</v>
      </c>
      <c r="H7" s="35">
        <v>480</v>
      </c>
      <c r="I7" s="34"/>
      <c r="J7" s="35">
        <v>382.2</v>
      </c>
      <c r="K7" s="36">
        <v>3.9</v>
      </c>
      <c r="L7" s="35">
        <v>171</v>
      </c>
      <c r="M7" s="35">
        <v>158</v>
      </c>
      <c r="N7" s="37">
        <v>47100</v>
      </c>
      <c r="O7" s="37">
        <v>35500</v>
      </c>
      <c r="P7" s="11" t="s">
        <v>27</v>
      </c>
    </row>
    <row r="8" spans="1:16" ht="15" customHeight="1" x14ac:dyDescent="0.15">
      <c r="A8" s="5"/>
      <c r="B8" s="6" t="s">
        <v>33</v>
      </c>
      <c r="C8" s="7" t="s">
        <v>34</v>
      </c>
      <c r="D8" s="8" t="s">
        <v>30</v>
      </c>
      <c r="E8" s="9" t="s">
        <v>162</v>
      </c>
      <c r="F8" s="9" t="s">
        <v>36</v>
      </c>
      <c r="G8" s="34">
        <v>52.5</v>
      </c>
      <c r="H8" s="35">
        <v>327</v>
      </c>
      <c r="I8" s="34"/>
      <c r="J8" s="35">
        <v>1200</v>
      </c>
      <c r="K8" s="36">
        <v>6.4</v>
      </c>
      <c r="L8" s="35">
        <v>182</v>
      </c>
      <c r="M8" s="35">
        <v>172.2</v>
      </c>
      <c r="N8" s="37">
        <v>65000</v>
      </c>
      <c r="O8" s="37">
        <v>45000</v>
      </c>
      <c r="P8" s="11" t="s">
        <v>27</v>
      </c>
    </row>
    <row r="9" spans="1:16" ht="17.25" customHeight="1" x14ac:dyDescent="0.15">
      <c r="A9" s="5"/>
      <c r="B9" s="6" t="s">
        <v>37</v>
      </c>
      <c r="C9" s="7" t="s">
        <v>38</v>
      </c>
      <c r="D9" s="8" t="s">
        <v>39</v>
      </c>
      <c r="E9" s="9" t="s">
        <v>40</v>
      </c>
      <c r="F9" s="9" t="s">
        <v>41</v>
      </c>
      <c r="G9" s="34">
        <v>127</v>
      </c>
      <c r="H9" s="35">
        <v>723</v>
      </c>
      <c r="I9" s="34"/>
      <c r="J9" s="35">
        <v>13500</v>
      </c>
      <c r="K9" s="36">
        <v>4.4000000000000004</v>
      </c>
      <c r="L9" s="35">
        <v>356.5</v>
      </c>
      <c r="M9" s="35">
        <v>304</v>
      </c>
      <c r="N9" s="37">
        <v>143000</v>
      </c>
      <c r="O9" s="37">
        <v>132000</v>
      </c>
      <c r="P9" s="11" t="s">
        <v>27</v>
      </c>
    </row>
    <row r="10" spans="1:16" ht="15" customHeight="1" x14ac:dyDescent="0.15">
      <c r="A10" s="5"/>
      <c r="B10" s="6" t="s">
        <v>42</v>
      </c>
      <c r="C10" s="7" t="s">
        <v>43</v>
      </c>
      <c r="D10" s="8" t="s">
        <v>19</v>
      </c>
      <c r="E10" s="9" t="s">
        <v>44</v>
      </c>
      <c r="F10" s="9" t="s">
        <v>41</v>
      </c>
      <c r="G10" s="34">
        <v>51.7</v>
      </c>
      <c r="H10" s="35">
        <v>220</v>
      </c>
      <c r="I10" s="34"/>
      <c r="J10" s="35">
        <v>678</v>
      </c>
      <c r="K10" s="36">
        <v>0.38</v>
      </c>
      <c r="L10" s="35">
        <v>271.10000000000002</v>
      </c>
      <c r="M10" s="35">
        <v>246.7</v>
      </c>
      <c r="N10" s="37">
        <v>5000</v>
      </c>
      <c r="O10" s="37">
        <v>4650</v>
      </c>
      <c r="P10" s="10" t="s">
        <v>45</v>
      </c>
    </row>
    <row r="11" spans="1:16" ht="15" customHeight="1" x14ac:dyDescent="0.15">
      <c r="A11" s="5"/>
      <c r="B11" s="6" t="s">
        <v>46</v>
      </c>
      <c r="C11" s="7" t="s">
        <v>47</v>
      </c>
      <c r="D11" s="8" t="s">
        <v>48</v>
      </c>
      <c r="E11" s="9" t="s">
        <v>44</v>
      </c>
      <c r="F11" s="9" t="s">
        <v>41</v>
      </c>
      <c r="G11" s="34">
        <v>61.5</v>
      </c>
      <c r="H11" s="35">
        <v>241.6</v>
      </c>
      <c r="I11" s="34"/>
      <c r="J11" s="35">
        <v>1290</v>
      </c>
      <c r="K11" s="36">
        <v>2.2999999999999998</v>
      </c>
      <c r="L11" s="35">
        <v>304</v>
      </c>
      <c r="M11" s="35">
        <v>267</v>
      </c>
      <c r="N11" s="37">
        <v>38400</v>
      </c>
      <c r="O11" s="37">
        <v>37600</v>
      </c>
      <c r="P11" s="11" t="s">
        <v>27</v>
      </c>
    </row>
    <row r="12" spans="1:16" ht="17.25" customHeight="1" x14ac:dyDescent="0.15">
      <c r="A12" s="5"/>
      <c r="B12" s="6" t="s">
        <v>49</v>
      </c>
      <c r="C12" s="7" t="s">
        <v>50</v>
      </c>
      <c r="D12" s="8" t="s">
        <v>19</v>
      </c>
      <c r="E12" s="9" t="s">
        <v>44</v>
      </c>
      <c r="F12" s="9" t="s">
        <v>21</v>
      </c>
      <c r="G12" s="34">
        <v>59.1</v>
      </c>
      <c r="H12" s="35">
        <v>150</v>
      </c>
      <c r="I12" s="34"/>
      <c r="J12" s="35">
        <v>130.69999999999999</v>
      </c>
      <c r="K12" s="36">
        <v>1.36</v>
      </c>
      <c r="L12" s="35">
        <v>299.5</v>
      </c>
      <c r="M12" s="35">
        <v>259.89999999999998</v>
      </c>
      <c r="N12" s="37">
        <v>23356</v>
      </c>
      <c r="O12" s="37">
        <v>23257</v>
      </c>
      <c r="P12" s="11" t="s">
        <v>27</v>
      </c>
    </row>
    <row r="13" spans="1:16" ht="15" customHeight="1" x14ac:dyDescent="0.15">
      <c r="A13" s="5"/>
      <c r="B13" s="6" t="s">
        <v>51</v>
      </c>
      <c r="C13" s="7" t="s">
        <v>52</v>
      </c>
      <c r="D13" s="8" t="s">
        <v>30</v>
      </c>
      <c r="E13" s="9" t="s">
        <v>53</v>
      </c>
      <c r="F13" s="9" t="s">
        <v>41</v>
      </c>
      <c r="G13" s="34">
        <v>40</v>
      </c>
      <c r="H13" s="35">
        <v>351</v>
      </c>
      <c r="I13" s="34"/>
      <c r="J13" s="35">
        <v>850.2</v>
      </c>
      <c r="K13" s="36">
        <v>6.23</v>
      </c>
      <c r="L13" s="35">
        <v>697.5</v>
      </c>
      <c r="M13" s="35">
        <v>686</v>
      </c>
      <c r="N13" s="37">
        <v>65600</v>
      </c>
      <c r="O13" s="37">
        <v>46300</v>
      </c>
      <c r="P13" s="11" t="s">
        <v>27</v>
      </c>
    </row>
    <row r="14" spans="1:16" ht="17.25" customHeight="1" x14ac:dyDescent="0.15">
      <c r="A14" s="5"/>
      <c r="B14" s="6" t="s">
        <v>54</v>
      </c>
      <c r="C14" s="7" t="s">
        <v>55</v>
      </c>
      <c r="D14" s="8" t="s">
        <v>56</v>
      </c>
      <c r="E14" s="9" t="s">
        <v>57</v>
      </c>
      <c r="F14" s="9" t="s">
        <v>58</v>
      </c>
      <c r="G14" s="34">
        <v>21.8</v>
      </c>
      <c r="H14" s="35">
        <v>528.5</v>
      </c>
      <c r="I14" s="34"/>
      <c r="J14" s="35">
        <v>457</v>
      </c>
      <c r="K14" s="36">
        <v>0.28000000000000003</v>
      </c>
      <c r="L14" s="35">
        <v>197</v>
      </c>
      <c r="M14" s="35">
        <v>187.1</v>
      </c>
      <c r="N14" s="37">
        <v>1410</v>
      </c>
      <c r="O14" s="37">
        <v>1280</v>
      </c>
      <c r="P14" s="11" t="s">
        <v>27</v>
      </c>
    </row>
    <row r="15" spans="1:16" ht="17.25" customHeight="1" x14ac:dyDescent="0.15">
      <c r="A15" s="5"/>
      <c r="B15" s="6" t="s">
        <v>59</v>
      </c>
      <c r="C15" s="7" t="s">
        <v>60</v>
      </c>
      <c r="D15" s="8" t="s">
        <v>61</v>
      </c>
      <c r="E15" s="9" t="s">
        <v>62</v>
      </c>
      <c r="F15" s="9" t="s">
        <v>21</v>
      </c>
      <c r="G15" s="34">
        <v>63.7</v>
      </c>
      <c r="H15" s="35">
        <v>165</v>
      </c>
      <c r="I15" s="34"/>
      <c r="J15" s="35">
        <v>148</v>
      </c>
      <c r="K15" s="36">
        <v>0.91</v>
      </c>
      <c r="L15" s="35">
        <v>390.7</v>
      </c>
      <c r="M15" s="35">
        <v>369.9</v>
      </c>
      <c r="N15" s="37">
        <v>11300</v>
      </c>
      <c r="O15" s="37">
        <v>8600</v>
      </c>
      <c r="P15" s="11" t="s">
        <v>27</v>
      </c>
    </row>
    <row r="16" spans="1:16" ht="17.25" customHeight="1" x14ac:dyDescent="0.15">
      <c r="A16" s="5"/>
      <c r="B16" s="6" t="s">
        <v>156</v>
      </c>
      <c r="C16" s="7" t="s">
        <v>156</v>
      </c>
      <c r="D16" s="8" t="s">
        <v>139</v>
      </c>
      <c r="E16" s="9" t="s">
        <v>159</v>
      </c>
      <c r="F16" s="32" t="s">
        <v>160</v>
      </c>
      <c r="G16" s="34">
        <v>40.299999999999997</v>
      </c>
      <c r="H16" s="35">
        <v>168</v>
      </c>
      <c r="I16" s="34"/>
      <c r="J16" s="35">
        <v>344</v>
      </c>
      <c r="K16" s="36">
        <v>0.17</v>
      </c>
      <c r="L16" s="35">
        <v>96.4</v>
      </c>
      <c r="M16" s="35">
        <v>77.7</v>
      </c>
      <c r="N16" s="37">
        <v>1770</v>
      </c>
      <c r="O16" s="37">
        <v>1600</v>
      </c>
      <c r="P16" s="11" t="s">
        <v>27</v>
      </c>
    </row>
    <row r="17" spans="1:16" ht="17.25" customHeight="1" x14ac:dyDescent="0.15">
      <c r="A17" s="5"/>
      <c r="B17" s="6" t="s">
        <v>157</v>
      </c>
      <c r="C17" s="7" t="s">
        <v>158</v>
      </c>
      <c r="D17" s="8" t="s">
        <v>139</v>
      </c>
      <c r="E17" s="9" t="s">
        <v>159</v>
      </c>
      <c r="F17" s="32" t="s">
        <v>161</v>
      </c>
      <c r="G17" s="34">
        <v>26.8</v>
      </c>
      <c r="H17" s="35">
        <v>111</v>
      </c>
      <c r="I17" s="34"/>
      <c r="J17" s="35">
        <v>22</v>
      </c>
      <c r="K17" s="36">
        <v>0.04</v>
      </c>
      <c r="L17" s="35">
        <v>159.19999999999999</v>
      </c>
      <c r="M17" s="35">
        <v>148.5</v>
      </c>
      <c r="N17" s="37">
        <v>280</v>
      </c>
      <c r="O17" s="37">
        <v>220</v>
      </c>
      <c r="P17" s="11" t="s">
        <v>27</v>
      </c>
    </row>
    <row r="18" spans="1:16" ht="15" customHeight="1" x14ac:dyDescent="0.15">
      <c r="A18" s="5"/>
      <c r="B18" s="6" t="s">
        <v>63</v>
      </c>
      <c r="C18" s="7" t="s">
        <v>64</v>
      </c>
      <c r="D18" s="8" t="s">
        <v>65</v>
      </c>
      <c r="E18" s="9" t="s">
        <v>66</v>
      </c>
      <c r="F18" s="9" t="s">
        <v>21</v>
      </c>
      <c r="G18" s="34">
        <v>26.5</v>
      </c>
      <c r="H18" s="35">
        <v>181.5</v>
      </c>
      <c r="I18" s="34"/>
      <c r="J18" s="35">
        <v>30.6</v>
      </c>
      <c r="K18" s="36">
        <v>0.12</v>
      </c>
      <c r="L18" s="35">
        <v>318.5</v>
      </c>
      <c r="M18" s="35">
        <v>306.10000000000002</v>
      </c>
      <c r="N18" s="37">
        <v>1030</v>
      </c>
      <c r="O18" s="37">
        <v>920</v>
      </c>
      <c r="P18" s="10" t="s">
        <v>67</v>
      </c>
    </row>
    <row r="19" spans="1:16" ht="15" customHeight="1" x14ac:dyDescent="0.15">
      <c r="A19" s="5"/>
      <c r="B19" s="6" t="s">
        <v>68</v>
      </c>
      <c r="C19" s="7" t="s">
        <v>69</v>
      </c>
      <c r="D19" s="8" t="s">
        <v>70</v>
      </c>
      <c r="E19" s="9" t="s">
        <v>71</v>
      </c>
      <c r="F19" s="9" t="s">
        <v>21</v>
      </c>
      <c r="G19" s="34">
        <v>70</v>
      </c>
      <c r="H19" s="35">
        <v>187</v>
      </c>
      <c r="I19" s="34"/>
      <c r="J19" s="35">
        <v>220</v>
      </c>
      <c r="K19" s="36">
        <v>0.34</v>
      </c>
      <c r="L19" s="35">
        <v>82</v>
      </c>
      <c r="M19" s="35">
        <v>54.3</v>
      </c>
      <c r="N19" s="37">
        <v>7600</v>
      </c>
      <c r="O19" s="37">
        <v>6000</v>
      </c>
      <c r="P19" s="11" t="s">
        <v>27</v>
      </c>
    </row>
    <row r="20" spans="1:16" ht="15" customHeight="1" x14ac:dyDescent="0.15">
      <c r="A20" s="5"/>
      <c r="B20" s="6" t="s">
        <v>72</v>
      </c>
      <c r="C20" s="7" t="s">
        <v>73</v>
      </c>
      <c r="D20" s="8" t="s">
        <v>30</v>
      </c>
      <c r="E20" s="9" t="s">
        <v>74</v>
      </c>
      <c r="F20" s="9" t="s">
        <v>21</v>
      </c>
      <c r="G20" s="34">
        <v>59</v>
      </c>
      <c r="H20" s="35">
        <v>247</v>
      </c>
      <c r="I20" s="34"/>
      <c r="J20" s="35">
        <v>201</v>
      </c>
      <c r="K20" s="36">
        <v>0.79</v>
      </c>
      <c r="L20" s="35">
        <v>212</v>
      </c>
      <c r="M20" s="35">
        <v>183</v>
      </c>
      <c r="N20" s="37">
        <v>15000</v>
      </c>
      <c r="O20" s="37">
        <v>13300</v>
      </c>
      <c r="P20" s="11" t="s">
        <v>27</v>
      </c>
    </row>
    <row r="21" spans="1:16" ht="15" customHeight="1" x14ac:dyDescent="0.15">
      <c r="A21" s="5"/>
      <c r="B21" s="6" t="s">
        <v>75</v>
      </c>
      <c r="C21" s="7" t="s">
        <v>76</v>
      </c>
      <c r="D21" s="8" t="s">
        <v>77</v>
      </c>
      <c r="E21" s="9" t="s">
        <v>78</v>
      </c>
      <c r="F21" s="9" t="s">
        <v>21</v>
      </c>
      <c r="G21" s="34">
        <v>80</v>
      </c>
      <c r="H21" s="35">
        <v>233</v>
      </c>
      <c r="I21" s="34"/>
      <c r="J21" s="35">
        <v>293.2</v>
      </c>
      <c r="K21" s="36">
        <v>0.63</v>
      </c>
      <c r="L21" s="35">
        <v>351.5</v>
      </c>
      <c r="M21" s="35">
        <v>312</v>
      </c>
      <c r="N21" s="37">
        <v>15400</v>
      </c>
      <c r="O21" s="37">
        <v>13900</v>
      </c>
      <c r="P21" s="11" t="s">
        <v>27</v>
      </c>
    </row>
    <row r="22" spans="1:16" ht="17.25" customHeight="1" x14ac:dyDescent="0.15">
      <c r="A22" s="5"/>
      <c r="B22" s="6" t="s">
        <v>79</v>
      </c>
      <c r="C22" s="7" t="s">
        <v>80</v>
      </c>
      <c r="D22" s="8" t="s">
        <v>81</v>
      </c>
      <c r="E22" s="9" t="s">
        <v>82</v>
      </c>
      <c r="F22" s="9" t="s">
        <v>21</v>
      </c>
      <c r="G22" s="34">
        <v>56.5</v>
      </c>
      <c r="H22" s="35">
        <v>290</v>
      </c>
      <c r="I22" s="34"/>
      <c r="J22" s="35">
        <v>241.15</v>
      </c>
      <c r="K22" s="36">
        <v>0.28999999999999998</v>
      </c>
      <c r="L22" s="35">
        <v>164</v>
      </c>
      <c r="M22" s="35">
        <v>135.4</v>
      </c>
      <c r="N22" s="37">
        <v>5700</v>
      </c>
      <c r="O22" s="37">
        <v>5000</v>
      </c>
      <c r="P22" s="11" t="s">
        <v>27</v>
      </c>
    </row>
    <row r="23" spans="1:16" ht="15" customHeight="1" x14ac:dyDescent="0.15">
      <c r="A23" s="5"/>
      <c r="B23" s="6" t="s">
        <v>83</v>
      </c>
      <c r="C23" s="7" t="s">
        <v>84</v>
      </c>
      <c r="D23" s="8" t="s">
        <v>19</v>
      </c>
      <c r="E23" s="9" t="s">
        <v>85</v>
      </c>
      <c r="F23" s="9" t="s">
        <v>21</v>
      </c>
      <c r="G23" s="34">
        <v>73.5</v>
      </c>
      <c r="H23" s="35">
        <v>333</v>
      </c>
      <c r="I23" s="34"/>
      <c r="J23" s="35">
        <v>333</v>
      </c>
      <c r="K23" s="36">
        <v>0.86</v>
      </c>
      <c r="L23" s="35">
        <v>316.8</v>
      </c>
      <c r="M23" s="35">
        <v>282.5</v>
      </c>
      <c r="N23" s="37">
        <v>17250</v>
      </c>
      <c r="O23" s="37">
        <v>15750</v>
      </c>
      <c r="P23" s="11" t="s">
        <v>27</v>
      </c>
    </row>
    <row r="24" spans="1:16" ht="15" customHeight="1" x14ac:dyDescent="0.15">
      <c r="A24" s="12"/>
      <c r="B24" s="6" t="s">
        <v>86</v>
      </c>
      <c r="C24" s="7" t="s">
        <v>87</v>
      </c>
      <c r="D24" s="8" t="s">
        <v>88</v>
      </c>
      <c r="E24" s="9" t="s">
        <v>74</v>
      </c>
      <c r="F24" s="9" t="s">
        <v>21</v>
      </c>
      <c r="G24" s="34">
        <v>77</v>
      </c>
      <c r="H24" s="35">
        <v>322</v>
      </c>
      <c r="I24" s="34"/>
      <c r="J24" s="35">
        <v>328</v>
      </c>
      <c r="K24" s="36">
        <v>0.39</v>
      </c>
      <c r="L24" s="35">
        <v>287.89999999999998</v>
      </c>
      <c r="M24" s="35">
        <v>246</v>
      </c>
      <c r="N24" s="37">
        <v>9680</v>
      </c>
      <c r="O24" s="37">
        <v>9000</v>
      </c>
      <c r="P24" s="11" t="s">
        <v>27</v>
      </c>
    </row>
    <row r="25" spans="1:16" ht="15" customHeight="1" x14ac:dyDescent="0.15">
      <c r="A25" s="5"/>
      <c r="B25" s="6" t="s">
        <v>89</v>
      </c>
      <c r="C25" s="7" t="s">
        <v>89</v>
      </c>
      <c r="D25" s="8" t="s">
        <v>30</v>
      </c>
      <c r="E25" s="9" t="s">
        <v>35</v>
      </c>
      <c r="F25" s="9" t="s">
        <v>21</v>
      </c>
      <c r="G25" s="34">
        <v>77.2</v>
      </c>
      <c r="H25" s="35">
        <v>242.7</v>
      </c>
      <c r="I25" s="34"/>
      <c r="J25" s="35">
        <v>230</v>
      </c>
      <c r="K25" s="36">
        <v>0.97</v>
      </c>
      <c r="L25" s="35">
        <v>296.3</v>
      </c>
      <c r="M25" s="35">
        <v>262</v>
      </c>
      <c r="N25" s="37">
        <v>19100</v>
      </c>
      <c r="O25" s="37">
        <v>16700</v>
      </c>
      <c r="P25" s="11" t="s">
        <v>27</v>
      </c>
    </row>
    <row r="26" spans="1:16" ht="17.25" customHeight="1" x14ac:dyDescent="0.15">
      <c r="A26" s="5"/>
      <c r="B26" s="6" t="s">
        <v>90</v>
      </c>
      <c r="C26" s="7" t="s">
        <v>91</v>
      </c>
      <c r="D26" s="8" t="s">
        <v>88</v>
      </c>
      <c r="E26" s="9" t="s">
        <v>92</v>
      </c>
      <c r="F26" s="9" t="s">
        <v>21</v>
      </c>
      <c r="G26" s="34">
        <v>43</v>
      </c>
      <c r="H26" s="35">
        <v>154</v>
      </c>
      <c r="I26" s="34"/>
      <c r="J26" s="35">
        <v>70.2</v>
      </c>
      <c r="K26" s="36">
        <v>3.4000000000000002E-2</v>
      </c>
      <c r="L26" s="35">
        <v>113.3</v>
      </c>
      <c r="M26" s="35">
        <v>91.6</v>
      </c>
      <c r="N26" s="37">
        <v>486</v>
      </c>
      <c r="O26" s="37">
        <v>445</v>
      </c>
      <c r="P26" s="11" t="s">
        <v>27</v>
      </c>
    </row>
    <row r="27" spans="1:16" ht="15" customHeight="1" x14ac:dyDescent="0.15">
      <c r="A27" s="5"/>
      <c r="B27" s="6" t="s">
        <v>93</v>
      </c>
      <c r="C27" s="7" t="s">
        <v>64</v>
      </c>
      <c r="D27" s="8" t="s">
        <v>65</v>
      </c>
      <c r="E27" s="9" t="s">
        <v>94</v>
      </c>
      <c r="F27" s="9" t="s">
        <v>21</v>
      </c>
      <c r="G27" s="34">
        <v>23.1</v>
      </c>
      <c r="H27" s="35">
        <v>87.5</v>
      </c>
      <c r="I27" s="34"/>
      <c r="J27" s="35">
        <v>20</v>
      </c>
      <c r="K27" s="36">
        <v>0.08</v>
      </c>
      <c r="L27" s="35">
        <v>281.25</v>
      </c>
      <c r="M27" s="35">
        <v>275.89999999999998</v>
      </c>
      <c r="N27" s="37">
        <v>248</v>
      </c>
      <c r="O27" s="37">
        <v>221</v>
      </c>
      <c r="P27" s="11" t="s">
        <v>27</v>
      </c>
    </row>
    <row r="28" spans="1:16" ht="17.25" customHeight="1" x14ac:dyDescent="0.15">
      <c r="A28" s="5"/>
      <c r="B28" s="6" t="s">
        <v>95</v>
      </c>
      <c r="C28" s="7" t="s">
        <v>96</v>
      </c>
      <c r="D28" s="8" t="s">
        <v>97</v>
      </c>
      <c r="E28" s="9" t="s">
        <v>57</v>
      </c>
      <c r="F28" s="9" t="s">
        <v>21</v>
      </c>
      <c r="G28" s="34">
        <v>17.5</v>
      </c>
      <c r="H28" s="35">
        <v>67</v>
      </c>
      <c r="I28" s="34"/>
      <c r="J28" s="35">
        <v>6.4</v>
      </c>
      <c r="K28" s="36">
        <v>0.23</v>
      </c>
      <c r="L28" s="35">
        <v>282.5</v>
      </c>
      <c r="M28" s="35">
        <v>269</v>
      </c>
      <c r="N28" s="37">
        <v>1793</v>
      </c>
      <c r="O28" s="37">
        <v>1733</v>
      </c>
      <c r="P28" s="11" t="s">
        <v>27</v>
      </c>
    </row>
    <row r="29" spans="1:16" ht="15" customHeight="1" x14ac:dyDescent="0.15">
      <c r="A29" s="5"/>
      <c r="B29" s="6" t="s">
        <v>98</v>
      </c>
      <c r="C29" s="7" t="s">
        <v>99</v>
      </c>
      <c r="D29" s="8" t="s">
        <v>100</v>
      </c>
      <c r="E29" s="9" t="s">
        <v>66</v>
      </c>
      <c r="F29" s="9" t="s">
        <v>101</v>
      </c>
      <c r="G29" s="34">
        <v>22.5</v>
      </c>
      <c r="H29" s="35">
        <v>169</v>
      </c>
      <c r="I29" s="34"/>
      <c r="J29" s="35">
        <v>29.4</v>
      </c>
      <c r="K29" s="36">
        <v>0.13</v>
      </c>
      <c r="L29" s="35">
        <v>300.3</v>
      </c>
      <c r="M29" s="35">
        <v>284.60000000000002</v>
      </c>
      <c r="N29" s="37">
        <v>994</v>
      </c>
      <c r="O29" s="37">
        <v>994</v>
      </c>
      <c r="P29" s="11" t="s">
        <v>27</v>
      </c>
    </row>
    <row r="30" spans="1:16" ht="15" customHeight="1" x14ac:dyDescent="0.15">
      <c r="A30" s="5"/>
      <c r="B30" s="6" t="s">
        <v>102</v>
      </c>
      <c r="C30" s="7" t="s">
        <v>103</v>
      </c>
      <c r="D30" s="8" t="s">
        <v>100</v>
      </c>
      <c r="E30" s="9" t="s">
        <v>66</v>
      </c>
      <c r="F30" s="9" t="s">
        <v>21</v>
      </c>
      <c r="G30" s="34">
        <v>37.700000000000003</v>
      </c>
      <c r="H30" s="35">
        <v>170</v>
      </c>
      <c r="I30" s="34"/>
      <c r="J30" s="35">
        <v>53.9</v>
      </c>
      <c r="K30" s="36">
        <v>0.23</v>
      </c>
      <c r="L30" s="35">
        <v>303.10000000000002</v>
      </c>
      <c r="M30" s="35">
        <v>272.5</v>
      </c>
      <c r="N30" s="37">
        <v>1869</v>
      </c>
      <c r="O30" s="37">
        <v>1869</v>
      </c>
      <c r="P30" s="11" t="s">
        <v>27</v>
      </c>
    </row>
    <row r="31" spans="1:16" ht="15" customHeight="1" x14ac:dyDescent="0.15">
      <c r="A31" s="5"/>
      <c r="B31" s="6" t="s">
        <v>104</v>
      </c>
      <c r="C31" s="7" t="s">
        <v>105</v>
      </c>
      <c r="D31" s="8" t="s">
        <v>100</v>
      </c>
      <c r="E31" s="9" t="s">
        <v>66</v>
      </c>
      <c r="F31" s="9" t="s">
        <v>41</v>
      </c>
      <c r="G31" s="34">
        <v>33.5</v>
      </c>
      <c r="H31" s="35">
        <v>140</v>
      </c>
      <c r="I31" s="34"/>
      <c r="J31" s="35">
        <v>151.80000000000001</v>
      </c>
      <c r="K31" s="36">
        <v>0.11</v>
      </c>
      <c r="L31" s="35">
        <v>275.5</v>
      </c>
      <c r="M31" s="35">
        <v>259.5</v>
      </c>
      <c r="N31" s="37">
        <v>927</v>
      </c>
      <c r="O31" s="37">
        <v>757</v>
      </c>
      <c r="P31" s="11" t="s">
        <v>27</v>
      </c>
    </row>
    <row r="32" spans="1:16" ht="17.25" customHeight="1" x14ac:dyDescent="0.15">
      <c r="A32" s="5"/>
      <c r="B32" s="6" t="s">
        <v>106</v>
      </c>
      <c r="C32" s="7" t="s">
        <v>107</v>
      </c>
      <c r="D32" s="8" t="s">
        <v>39</v>
      </c>
      <c r="E32" s="9" t="s">
        <v>57</v>
      </c>
      <c r="F32" s="9" t="s">
        <v>58</v>
      </c>
      <c r="G32" s="34">
        <v>35.5</v>
      </c>
      <c r="H32" s="35">
        <v>204</v>
      </c>
      <c r="I32" s="34"/>
      <c r="J32" s="35">
        <v>384</v>
      </c>
      <c r="K32" s="36">
        <v>0.27</v>
      </c>
      <c r="L32" s="35">
        <v>197.8</v>
      </c>
      <c r="M32" s="35">
        <v>180.8</v>
      </c>
      <c r="N32" s="37">
        <v>2970</v>
      </c>
      <c r="O32" s="37">
        <v>2620</v>
      </c>
      <c r="P32" s="11" t="s">
        <v>27</v>
      </c>
    </row>
    <row r="33" spans="1:16" ht="15" customHeight="1" x14ac:dyDescent="0.15">
      <c r="A33" s="5"/>
      <c r="B33" s="6" t="s">
        <v>108</v>
      </c>
      <c r="C33" s="7" t="s">
        <v>109</v>
      </c>
      <c r="D33" s="8" t="s">
        <v>100</v>
      </c>
      <c r="E33" s="9" t="s">
        <v>66</v>
      </c>
      <c r="F33" s="9" t="s">
        <v>36</v>
      </c>
      <c r="G33" s="34">
        <v>34</v>
      </c>
      <c r="H33" s="35">
        <v>251</v>
      </c>
      <c r="I33" s="34"/>
      <c r="J33" s="35">
        <v>80.400000000000006</v>
      </c>
      <c r="K33" s="36">
        <v>0.25</v>
      </c>
      <c r="L33" s="35">
        <v>124</v>
      </c>
      <c r="M33" s="35">
        <v>110</v>
      </c>
      <c r="N33" s="37">
        <v>2360</v>
      </c>
      <c r="O33" s="37">
        <v>1890</v>
      </c>
      <c r="P33" s="11" t="s">
        <v>110</v>
      </c>
    </row>
    <row r="34" spans="1:16" ht="15" customHeight="1" x14ac:dyDescent="0.15">
      <c r="A34" s="5"/>
      <c r="B34" s="6" t="s">
        <v>111</v>
      </c>
      <c r="C34" s="7" t="s">
        <v>112</v>
      </c>
      <c r="D34" s="8" t="s">
        <v>100</v>
      </c>
      <c r="E34" s="9" t="s">
        <v>66</v>
      </c>
      <c r="F34" s="9" t="s">
        <v>41</v>
      </c>
      <c r="G34" s="34">
        <v>41</v>
      </c>
      <c r="H34" s="35">
        <v>180</v>
      </c>
      <c r="I34" s="34"/>
      <c r="J34" s="35">
        <v>342.9</v>
      </c>
      <c r="K34" s="36">
        <v>0.17</v>
      </c>
      <c r="L34" s="35">
        <v>105.5</v>
      </c>
      <c r="M34" s="35">
        <v>88.5</v>
      </c>
      <c r="N34" s="37">
        <v>1790</v>
      </c>
      <c r="O34" s="37">
        <v>1600</v>
      </c>
      <c r="P34" s="11" t="s">
        <v>27</v>
      </c>
    </row>
    <row r="35" spans="1:16" ht="15" customHeight="1" x14ac:dyDescent="0.15">
      <c r="A35" s="5"/>
      <c r="B35" s="6" t="s">
        <v>113</v>
      </c>
      <c r="C35" s="7" t="s">
        <v>114</v>
      </c>
      <c r="D35" s="8" t="s">
        <v>100</v>
      </c>
      <c r="E35" s="9" t="s">
        <v>66</v>
      </c>
      <c r="F35" s="9" t="s">
        <v>41</v>
      </c>
      <c r="G35" s="34">
        <v>33</v>
      </c>
      <c r="H35" s="35">
        <v>135</v>
      </c>
      <c r="I35" s="34"/>
      <c r="J35" s="35">
        <v>188</v>
      </c>
      <c r="K35" s="36">
        <v>7.0000000000000007E-2</v>
      </c>
      <c r="L35" s="35">
        <v>210</v>
      </c>
      <c r="M35" s="35">
        <v>200.5</v>
      </c>
      <c r="N35" s="37">
        <v>570</v>
      </c>
      <c r="O35" s="37">
        <v>440</v>
      </c>
      <c r="P35" s="11" t="s">
        <v>27</v>
      </c>
    </row>
    <row r="36" spans="1:16" ht="15" customHeight="1" x14ac:dyDescent="0.15">
      <c r="A36" s="5"/>
      <c r="B36" s="6" t="s">
        <v>115</v>
      </c>
      <c r="C36" s="7" t="s">
        <v>116</v>
      </c>
      <c r="D36" s="8" t="s">
        <v>100</v>
      </c>
      <c r="E36" s="9" t="s">
        <v>57</v>
      </c>
      <c r="F36" s="9" t="s">
        <v>58</v>
      </c>
      <c r="G36" s="34">
        <v>20.5</v>
      </c>
      <c r="H36" s="35">
        <v>73.5</v>
      </c>
      <c r="I36" s="34"/>
      <c r="J36" s="35">
        <v>51</v>
      </c>
      <c r="K36" s="36">
        <v>0.04</v>
      </c>
      <c r="L36" s="35">
        <v>94.6</v>
      </c>
      <c r="M36" s="35">
        <v>85.5</v>
      </c>
      <c r="N36" s="37">
        <v>283</v>
      </c>
      <c r="O36" s="37">
        <v>252</v>
      </c>
      <c r="P36" s="11" t="s">
        <v>27</v>
      </c>
    </row>
    <row r="37" spans="1:16" ht="17.25" customHeight="1" x14ac:dyDescent="0.15">
      <c r="A37" s="5"/>
      <c r="B37" s="6" t="s">
        <v>117</v>
      </c>
      <c r="C37" s="7" t="s">
        <v>118</v>
      </c>
      <c r="D37" s="8" t="s">
        <v>119</v>
      </c>
      <c r="E37" s="9" t="s">
        <v>66</v>
      </c>
      <c r="F37" s="9" t="s">
        <v>41</v>
      </c>
      <c r="G37" s="34">
        <v>38</v>
      </c>
      <c r="H37" s="35">
        <v>157.69999999999999</v>
      </c>
      <c r="I37" s="34"/>
      <c r="J37" s="35">
        <v>229</v>
      </c>
      <c r="K37" s="36">
        <v>0.16</v>
      </c>
      <c r="L37" s="35">
        <v>613</v>
      </c>
      <c r="M37" s="35">
        <v>595</v>
      </c>
      <c r="N37" s="37">
        <v>2139</v>
      </c>
      <c r="O37" s="37">
        <v>1808</v>
      </c>
      <c r="P37" s="11" t="s">
        <v>27</v>
      </c>
    </row>
    <row r="38" spans="1:16" ht="15" customHeight="1" x14ac:dyDescent="0.15">
      <c r="A38" s="5"/>
      <c r="B38" s="6" t="s">
        <v>120</v>
      </c>
      <c r="C38" s="7" t="s">
        <v>121</v>
      </c>
      <c r="D38" s="8" t="s">
        <v>100</v>
      </c>
      <c r="E38" s="9" t="s">
        <v>66</v>
      </c>
      <c r="F38" s="9" t="s">
        <v>41</v>
      </c>
      <c r="G38" s="34">
        <v>45.5</v>
      </c>
      <c r="H38" s="35">
        <v>246.6</v>
      </c>
      <c r="I38" s="34"/>
      <c r="J38" s="35">
        <v>576.6</v>
      </c>
      <c r="K38" s="36">
        <v>0.12</v>
      </c>
      <c r="L38" s="35">
        <v>529</v>
      </c>
      <c r="M38" s="35">
        <v>518</v>
      </c>
      <c r="N38" s="37">
        <v>899</v>
      </c>
      <c r="O38" s="37">
        <v>690</v>
      </c>
      <c r="P38" s="11" t="s">
        <v>110</v>
      </c>
    </row>
    <row r="39" spans="1:16" ht="15" customHeight="1" x14ac:dyDescent="0.15">
      <c r="A39" s="5"/>
      <c r="B39" s="6" t="s">
        <v>122</v>
      </c>
      <c r="C39" s="7" t="s">
        <v>123</v>
      </c>
      <c r="D39" s="8" t="s">
        <v>100</v>
      </c>
      <c r="E39" s="9" t="s">
        <v>66</v>
      </c>
      <c r="F39" s="9" t="s">
        <v>58</v>
      </c>
      <c r="G39" s="34">
        <v>22</v>
      </c>
      <c r="H39" s="35">
        <v>155</v>
      </c>
      <c r="I39" s="34"/>
      <c r="J39" s="35">
        <v>134.1</v>
      </c>
      <c r="K39" s="36">
        <v>0.19</v>
      </c>
      <c r="L39" s="35">
        <v>498</v>
      </c>
      <c r="M39" s="35">
        <v>488.6</v>
      </c>
      <c r="N39" s="37">
        <v>1194</v>
      </c>
      <c r="O39" s="37">
        <v>985</v>
      </c>
      <c r="P39" s="11" t="s">
        <v>27</v>
      </c>
    </row>
    <row r="40" spans="1:16" ht="15" customHeight="1" x14ac:dyDescent="0.15">
      <c r="A40" s="5"/>
      <c r="B40" s="6" t="s">
        <v>124</v>
      </c>
      <c r="C40" s="7" t="s">
        <v>125</v>
      </c>
      <c r="D40" s="8" t="s">
        <v>100</v>
      </c>
      <c r="E40" s="9" t="s">
        <v>66</v>
      </c>
      <c r="F40" s="9" t="s">
        <v>41</v>
      </c>
      <c r="G40" s="34">
        <v>41</v>
      </c>
      <c r="H40" s="35">
        <v>187.6</v>
      </c>
      <c r="I40" s="34"/>
      <c r="J40" s="35">
        <v>407.9</v>
      </c>
      <c r="K40" s="36">
        <v>0.15</v>
      </c>
      <c r="L40" s="35">
        <v>425.6</v>
      </c>
      <c r="M40" s="35">
        <v>418.1</v>
      </c>
      <c r="N40" s="37">
        <v>1425</v>
      </c>
      <c r="O40" s="37">
        <v>875</v>
      </c>
      <c r="P40" s="11" t="s">
        <v>27</v>
      </c>
    </row>
    <row r="41" spans="1:16" ht="15" customHeight="1" x14ac:dyDescent="0.15">
      <c r="A41" s="5"/>
      <c r="B41" s="6" t="s">
        <v>126</v>
      </c>
      <c r="C41" s="7" t="s">
        <v>127</v>
      </c>
      <c r="D41" s="8" t="s">
        <v>128</v>
      </c>
      <c r="E41" s="9" t="s">
        <v>57</v>
      </c>
      <c r="F41" s="9" t="s">
        <v>21</v>
      </c>
      <c r="G41" s="34">
        <v>28.4</v>
      </c>
      <c r="H41" s="35">
        <v>107.3</v>
      </c>
      <c r="I41" s="34"/>
      <c r="J41" s="35">
        <v>26.6</v>
      </c>
      <c r="K41" s="36">
        <v>0.41</v>
      </c>
      <c r="L41" s="35">
        <v>221.35</v>
      </c>
      <c r="M41" s="35">
        <v>210.3</v>
      </c>
      <c r="N41" s="37">
        <v>2662</v>
      </c>
      <c r="O41" s="37">
        <v>2092</v>
      </c>
      <c r="P41" s="11" t="s">
        <v>27</v>
      </c>
    </row>
    <row r="42" spans="1:16" ht="17.25" customHeight="1" x14ac:dyDescent="0.15">
      <c r="A42" s="5"/>
      <c r="B42" s="6" t="s">
        <v>129</v>
      </c>
      <c r="C42" s="7" t="s">
        <v>130</v>
      </c>
      <c r="D42" s="8" t="s">
        <v>131</v>
      </c>
      <c r="E42" s="9" t="s">
        <v>44</v>
      </c>
      <c r="F42" s="9" t="s">
        <v>21</v>
      </c>
      <c r="G42" s="34">
        <v>26</v>
      </c>
      <c r="H42" s="35">
        <v>108.3</v>
      </c>
      <c r="I42" s="34"/>
      <c r="J42" s="35">
        <v>24.7</v>
      </c>
      <c r="K42" s="36">
        <v>0.11</v>
      </c>
      <c r="L42" s="35">
        <v>253.8</v>
      </c>
      <c r="M42" s="35">
        <v>243.3</v>
      </c>
      <c r="N42" s="37">
        <v>700</v>
      </c>
      <c r="O42" s="37">
        <v>600</v>
      </c>
      <c r="P42" s="11" t="s">
        <v>27</v>
      </c>
    </row>
    <row r="43" spans="1:16" ht="15" customHeight="1" x14ac:dyDescent="0.15">
      <c r="A43" s="5"/>
      <c r="B43" s="6" t="s">
        <v>132</v>
      </c>
      <c r="C43" s="7" t="s">
        <v>133</v>
      </c>
      <c r="D43" s="8" t="s">
        <v>134</v>
      </c>
      <c r="E43" s="9" t="s">
        <v>44</v>
      </c>
      <c r="F43" s="9" t="s">
        <v>41</v>
      </c>
      <c r="G43" s="34">
        <v>40</v>
      </c>
      <c r="H43" s="35">
        <v>390</v>
      </c>
      <c r="I43" s="34"/>
      <c r="J43" s="35">
        <v>831</v>
      </c>
      <c r="K43" s="36">
        <v>0.28000000000000003</v>
      </c>
      <c r="L43" s="35">
        <v>401.5</v>
      </c>
      <c r="M43" s="35">
        <v>383</v>
      </c>
      <c r="N43" s="37">
        <v>2240</v>
      </c>
      <c r="O43" s="37">
        <v>2170</v>
      </c>
      <c r="P43" s="11" t="s">
        <v>27</v>
      </c>
    </row>
    <row r="44" spans="1:16" ht="15" customHeight="1" x14ac:dyDescent="0.15">
      <c r="A44" s="5"/>
      <c r="B44" s="6" t="s">
        <v>135</v>
      </c>
      <c r="C44" s="7" t="s">
        <v>136</v>
      </c>
      <c r="D44" s="8" t="s">
        <v>70</v>
      </c>
      <c r="E44" s="9" t="s">
        <v>62</v>
      </c>
      <c r="F44" s="9" t="s">
        <v>41</v>
      </c>
      <c r="G44" s="34">
        <v>38.5</v>
      </c>
      <c r="H44" s="35">
        <v>144.5</v>
      </c>
      <c r="I44" s="34"/>
      <c r="J44" s="35">
        <v>190</v>
      </c>
      <c r="K44" s="36">
        <v>0.13</v>
      </c>
      <c r="L44" s="35">
        <v>529</v>
      </c>
      <c r="M44" s="35">
        <v>515</v>
      </c>
      <c r="N44" s="37">
        <v>1250</v>
      </c>
      <c r="O44" s="37">
        <v>1038</v>
      </c>
      <c r="P44" s="11" t="s">
        <v>27</v>
      </c>
    </row>
    <row r="45" spans="1:16" ht="15" customHeight="1" x14ac:dyDescent="0.15">
      <c r="A45" s="5"/>
      <c r="B45" s="6" t="s">
        <v>137</v>
      </c>
      <c r="C45" s="7" t="s">
        <v>138</v>
      </c>
      <c r="D45" s="8" t="s">
        <v>139</v>
      </c>
      <c r="E45" s="9" t="s">
        <v>44</v>
      </c>
      <c r="F45" s="9" t="s">
        <v>41</v>
      </c>
      <c r="G45" s="34">
        <v>43</v>
      </c>
      <c r="H45" s="35">
        <v>338</v>
      </c>
      <c r="I45" s="34"/>
      <c r="J45" s="35">
        <v>635.6</v>
      </c>
      <c r="K45" s="36">
        <v>0.14000000000000001</v>
      </c>
      <c r="L45" s="35">
        <v>225.3</v>
      </c>
      <c r="M45" s="35">
        <v>208.6</v>
      </c>
      <c r="N45" s="37">
        <v>1160</v>
      </c>
      <c r="O45" s="37">
        <v>1100</v>
      </c>
      <c r="P45" s="11" t="s">
        <v>27</v>
      </c>
    </row>
    <row r="46" spans="1:16" ht="15" customHeight="1" x14ac:dyDescent="0.15">
      <c r="A46" s="5"/>
      <c r="B46" s="6" t="s">
        <v>140</v>
      </c>
      <c r="C46" s="7" t="s">
        <v>141</v>
      </c>
      <c r="D46" s="8" t="s">
        <v>142</v>
      </c>
      <c r="E46" s="9" t="s">
        <v>62</v>
      </c>
      <c r="F46" s="9" t="s">
        <v>21</v>
      </c>
      <c r="G46" s="38">
        <v>37.299999999999997</v>
      </c>
      <c r="H46" s="34">
        <v>97</v>
      </c>
      <c r="I46" s="34"/>
      <c r="J46" s="34">
        <v>41.3</v>
      </c>
      <c r="K46" s="36">
        <v>0.13</v>
      </c>
      <c r="L46" s="34">
        <v>64.599999999999994</v>
      </c>
      <c r="M46" s="34">
        <v>53</v>
      </c>
      <c r="N46" s="39">
        <v>1130</v>
      </c>
      <c r="O46" s="37">
        <v>930</v>
      </c>
      <c r="P46" s="11" t="s">
        <v>27</v>
      </c>
    </row>
    <row r="47" spans="1:16" ht="13.5" customHeight="1" x14ac:dyDescent="0.15">
      <c r="A47" s="13"/>
      <c r="B47" s="14" t="s">
        <v>143</v>
      </c>
      <c r="C47" s="7" t="s">
        <v>141</v>
      </c>
      <c r="D47" s="8" t="s">
        <v>144</v>
      </c>
      <c r="E47" s="9" t="s">
        <v>145</v>
      </c>
      <c r="F47" s="9" t="s">
        <v>21</v>
      </c>
      <c r="G47" s="38">
        <v>30.8</v>
      </c>
      <c r="H47" s="34">
        <v>67</v>
      </c>
      <c r="I47" s="34"/>
      <c r="J47" s="34">
        <v>15.3</v>
      </c>
      <c r="K47" s="40">
        <v>0.02</v>
      </c>
      <c r="L47" s="34">
        <v>179.5</v>
      </c>
      <c r="M47" s="34">
        <v>170.6</v>
      </c>
      <c r="N47" s="39">
        <v>170</v>
      </c>
      <c r="O47" s="39">
        <v>108</v>
      </c>
      <c r="P47" s="10" t="s">
        <v>146</v>
      </c>
    </row>
    <row r="48" spans="1:16" ht="15" customHeight="1" thickBot="1" x14ac:dyDescent="0.2">
      <c r="A48" s="3"/>
      <c r="B48" s="15" t="s">
        <v>147</v>
      </c>
      <c r="C48" s="16" t="s">
        <v>148</v>
      </c>
      <c r="D48" s="17" t="s">
        <v>30</v>
      </c>
      <c r="E48" s="18" t="s">
        <v>145</v>
      </c>
      <c r="F48" s="18" t="s">
        <v>21</v>
      </c>
      <c r="G48" s="41">
        <v>33</v>
      </c>
      <c r="H48" s="42">
        <v>121</v>
      </c>
      <c r="I48" s="34"/>
      <c r="J48" s="42">
        <v>26.95</v>
      </c>
      <c r="K48" s="43">
        <v>0.5</v>
      </c>
      <c r="L48" s="42">
        <v>643.79999999999995</v>
      </c>
      <c r="M48" s="42">
        <v>630</v>
      </c>
      <c r="N48" s="44">
        <v>3750.5</v>
      </c>
      <c r="O48" s="44">
        <v>3214</v>
      </c>
      <c r="P48" s="19" t="s">
        <v>27</v>
      </c>
    </row>
    <row r="49" spans="1:16" ht="12.75" customHeight="1" x14ac:dyDescent="0.15">
      <c r="A49" s="5"/>
      <c r="B49" s="5" t="s">
        <v>149</v>
      </c>
      <c r="C49" s="5"/>
      <c r="D49" s="5"/>
      <c r="E49" s="5"/>
      <c r="F49" s="5"/>
      <c r="G49" s="5"/>
      <c r="H49" s="5"/>
      <c r="I49" s="5"/>
      <c r="J49" s="5" t="s">
        <v>150</v>
      </c>
      <c r="K49" s="5"/>
      <c r="L49" s="5"/>
      <c r="M49" s="5"/>
      <c r="N49" s="5"/>
      <c r="O49" s="5"/>
      <c r="P49" s="5"/>
    </row>
    <row r="50" spans="1:16" ht="12.75" customHeight="1" x14ac:dyDescent="0.15">
      <c r="A50" s="5"/>
      <c r="B50" s="5" t="s">
        <v>151</v>
      </c>
      <c r="C50" s="5"/>
      <c r="D50" s="5"/>
      <c r="E50" s="5"/>
      <c r="F50" s="5"/>
      <c r="G50" s="5"/>
      <c r="H50" s="5"/>
      <c r="I50" s="5"/>
      <c r="J50" s="5" t="s">
        <v>152</v>
      </c>
      <c r="K50" s="5"/>
      <c r="L50" s="5"/>
      <c r="M50" s="5"/>
      <c r="N50" s="5"/>
      <c r="O50" s="5"/>
      <c r="P50" s="5"/>
    </row>
    <row r="51" spans="1:16" ht="12.75" customHeight="1" x14ac:dyDescent="0.15">
      <c r="A51" s="5"/>
      <c r="B51" s="5" t="s">
        <v>153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ht="12.75" customHeight="1" x14ac:dyDescent="0.15">
      <c r="A52" s="5"/>
      <c r="B52" s="5" t="s">
        <v>154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3" spans="1:16" ht="12.75" customHeight="1" x14ac:dyDescent="0.15">
      <c r="A53" s="20" t="s">
        <v>155</v>
      </c>
    </row>
  </sheetData>
  <mergeCells count="1">
    <mergeCell ref="A4:B4"/>
  </mergeCells>
  <phoneticPr fontId="1"/>
  <pageMargins left="0.59055118110236227" right="0.59055118110236227" top="0.39370078740157483" bottom="0.59055118110236227" header="0.51181102362204722" footer="0.51181102362204722"/>
  <pageSetup paperSize="9" scale="47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02-06</vt:lpstr>
      <vt:lpstr>'02-06'!Print_Area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100433</cp:lastModifiedBy>
  <dcterms:created xsi:type="dcterms:W3CDTF">2021-11-30T06:13:23Z</dcterms:created>
  <dcterms:modified xsi:type="dcterms:W3CDTF">2024-03-12T04:37:53Z</dcterms:modified>
</cp:coreProperties>
</file>