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360" windowHeight="5520" activeTab="0"/>
  </bookViews>
  <sheets>
    <sheet name="21-17" sheetId="1" r:id="rId1"/>
  </sheets>
  <definedNames>
    <definedName name="_xlnm.Print_Area" localSheetId="0">'21-17'!$A$1:$Q$58</definedName>
    <definedName name="_xlnm.Print_Titles" localSheetId="0">'21-17'!$1:$5</definedName>
  </definedNames>
  <calcPr fullCalcOnLoad="1"/>
</workbook>
</file>

<file path=xl/sharedStrings.xml><?xml version="1.0" encoding="utf-8"?>
<sst xmlns="http://schemas.openxmlformats.org/spreadsheetml/2006/main" count="74" uniqueCount="74">
  <si>
    <t>図書館</t>
  </si>
  <si>
    <t>計</t>
  </si>
  <si>
    <t>総記</t>
  </si>
  <si>
    <t>哲学</t>
  </si>
  <si>
    <t>歴史</t>
  </si>
  <si>
    <t>社会科学</t>
  </si>
  <si>
    <t>自然科学</t>
  </si>
  <si>
    <t>産業</t>
  </si>
  <si>
    <t>芸術</t>
  </si>
  <si>
    <t>語学</t>
  </si>
  <si>
    <t>文学</t>
  </si>
  <si>
    <t>児童図書</t>
  </si>
  <si>
    <t>郷土行政</t>
  </si>
  <si>
    <t>未分類</t>
  </si>
  <si>
    <t>工業</t>
  </si>
  <si>
    <t>合計</t>
  </si>
  <si>
    <t>野田村立図書館</t>
  </si>
  <si>
    <t>その他</t>
  </si>
  <si>
    <t>図　書　の　</t>
  </si>
  <si>
    <t xml:space="preserve"> 日　本　十　進　分　類　別　冊　数</t>
  </si>
  <si>
    <t>蔵書冊数</t>
  </si>
  <si>
    <t>岩手県立図書館</t>
  </si>
  <si>
    <t>市町村立等計</t>
  </si>
  <si>
    <t>盛岡市立図書館</t>
  </si>
  <si>
    <t>八幡平市立図書館</t>
  </si>
  <si>
    <t xml:space="preserve">花巻市立花巻図書館 </t>
  </si>
  <si>
    <t>遠野市立図書館</t>
  </si>
  <si>
    <t>北上市立中央図書館</t>
  </si>
  <si>
    <t>北上市立江釣子図書館</t>
  </si>
  <si>
    <t>北上市立和賀図書館</t>
  </si>
  <si>
    <t>奥州市立水沢図書館</t>
  </si>
  <si>
    <t>奥州市立江刺図書館</t>
  </si>
  <si>
    <t>奥州市立前沢図書館</t>
  </si>
  <si>
    <t>奥州市立胆沢図書館</t>
  </si>
  <si>
    <t>一関市立一関図書館</t>
  </si>
  <si>
    <t>一関市立花泉図書館</t>
  </si>
  <si>
    <t>一関市立大東図書館</t>
  </si>
  <si>
    <t>一関市立千厩図書館</t>
  </si>
  <si>
    <t>一関市立東山図書館</t>
  </si>
  <si>
    <t>一関市立室根図書館</t>
  </si>
  <si>
    <t>一関市立川崎図書館</t>
  </si>
  <si>
    <t>大船渡市立図書館</t>
  </si>
  <si>
    <t>陸前高田市立図書館</t>
  </si>
  <si>
    <t>釜石市立図書館</t>
  </si>
  <si>
    <t>宮古市立図書館</t>
  </si>
  <si>
    <t>久慈市立図書館</t>
  </si>
  <si>
    <t>久慈市立山形図書館</t>
  </si>
  <si>
    <t>二戸市立図書館</t>
  </si>
  <si>
    <t>雫石町立図書館</t>
  </si>
  <si>
    <t>岩手町立図書館</t>
  </si>
  <si>
    <t>平泉町立図書館</t>
  </si>
  <si>
    <t>大槌町立図書館</t>
  </si>
  <si>
    <t>山田町立図書館</t>
  </si>
  <si>
    <t>岩泉町立図書館</t>
  </si>
  <si>
    <t>洋野町立種市図書館</t>
  </si>
  <si>
    <t>洋野町立大野図書館</t>
  </si>
  <si>
    <t>軽米町立図書館</t>
  </si>
  <si>
    <t>一戸町立図書館</t>
  </si>
  <si>
    <t>資料：県立図書館「図書館･公民館図書室等実態調査」</t>
  </si>
  <si>
    <t>分館宮守ゆうYOUソフト館</t>
  </si>
  <si>
    <t>盛岡市都南図書館</t>
  </si>
  <si>
    <t>盛岡市渋民図書館</t>
  </si>
  <si>
    <t>公民館等計</t>
  </si>
  <si>
    <t>花巻市立大迫図書館</t>
  </si>
  <si>
    <t>花巻市立石鳥谷図書館</t>
  </si>
  <si>
    <t>花巻市立東和図書館</t>
  </si>
  <si>
    <t>金ケ崎町立図書館</t>
  </si>
  <si>
    <t>一関市立藤沢図書館</t>
  </si>
  <si>
    <t>紫波町図書館</t>
  </si>
  <si>
    <t>滝沢市立湖山図書館</t>
  </si>
  <si>
    <t>注）日本十進分類法により分類。児童書や郷土資料が、他の分類に含まれている場合は冊数に（　）を付けている。</t>
  </si>
  <si>
    <t>（外数）</t>
  </si>
  <si>
    <t>21－17　図書館別</t>
  </si>
  <si>
    <t>（単位：冊）　平成31年４月１日現在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</si>
</sst>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\(#\ ###\ ##0\)"/>
    <numFmt numFmtId="178" formatCode="\(#\ ###\ ##0\9"/>
    <numFmt numFmtId="179" formatCode="#\ ###\ ##0;0;&quot;-&quot;"/>
    <numFmt numFmtId="180" formatCode="\(#\)"/>
    <numFmt numFmtId="181" formatCode="\(#,##0_);[Red]\(#,##0\)\)"/>
    <numFmt numFmtId="182" formatCode="\(#,##0;[Red]\-#,##0\)"/>
    <numFmt numFmtId="183" formatCode="\(#,##0\)"/>
    <numFmt numFmtId="184" formatCode="\(#\ ###\ ##\-\)"/>
    <numFmt numFmtId="185" formatCode="0_);[Red]\(0\)"/>
    <numFmt numFmtId="186" formatCode="0_ "/>
    <numFmt numFmtId="187" formatCode="0.E+00"/>
    <numFmt numFmtId="188" formatCode="\(#\ ###\ ##0;0;&quot;-&quot;\)"/>
    <numFmt numFmtId="189" formatCode="\(###\ ##0\)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9.5"/>
      <name val="ＭＳ 明朝"/>
      <family val="1"/>
    </font>
    <font>
      <sz val="9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 horizontal="distributed" wrapText="1" shrinkToFit="1"/>
    </xf>
    <xf numFmtId="0" fontId="0" fillId="0" borderId="13" xfId="0" applyFont="1" applyFill="1" applyBorder="1" applyAlignment="1">
      <alignment horizontal="center" shrinkToFit="1"/>
    </xf>
    <xf numFmtId="0" fontId="6" fillId="0" borderId="0" xfId="0" applyNumberFormat="1" applyFont="1" applyFill="1" applyAlignment="1">
      <alignment vertical="center"/>
    </xf>
    <xf numFmtId="179" fontId="1" fillId="0" borderId="0" xfId="49" applyNumberFormat="1" applyFont="1" applyFill="1" applyBorder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179" fontId="14" fillId="0" borderId="0" xfId="49" applyNumberFormat="1" applyFont="1" applyFill="1" applyBorder="1" applyAlignment="1">
      <alignment/>
    </xf>
    <xf numFmtId="179" fontId="15" fillId="0" borderId="0" xfId="49" applyNumberFormat="1" applyFont="1" applyFill="1" applyBorder="1" applyAlignment="1">
      <alignment/>
    </xf>
    <xf numFmtId="179" fontId="15" fillId="0" borderId="0" xfId="49" applyNumberFormat="1" applyFont="1" applyFill="1" applyBorder="1" applyAlignment="1">
      <alignment horizontal="right"/>
    </xf>
    <xf numFmtId="179" fontId="15" fillId="0" borderId="14" xfId="49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left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176" fontId="15" fillId="0" borderId="0" xfId="49" applyNumberFormat="1" applyFont="1" applyFill="1" applyBorder="1" applyAlignment="1">
      <alignment/>
    </xf>
    <xf numFmtId="179" fontId="17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Border="1" applyAlignment="1">
      <alignment horizontal="right" vertical="center"/>
    </xf>
    <xf numFmtId="179" fontId="14" fillId="0" borderId="0" xfId="49" applyNumberFormat="1" applyFont="1" applyFill="1" applyBorder="1" applyAlignment="1">
      <alignment horizontal="right"/>
    </xf>
    <xf numFmtId="0" fontId="18" fillId="0" borderId="12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89" fontId="14" fillId="0" borderId="0" xfId="49" applyNumberFormat="1" applyFont="1" applyFill="1" applyBorder="1" applyAlignment="1">
      <alignment/>
    </xf>
    <xf numFmtId="189" fontId="15" fillId="0" borderId="0" xfId="49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shrinkToFit="1"/>
    </xf>
    <xf numFmtId="0" fontId="0" fillId="0" borderId="13" xfId="0" applyFont="1" applyFill="1" applyBorder="1" applyAlignment="1">
      <alignment horizontal="distributed" shrinkToFit="1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distributed"/>
    </xf>
    <xf numFmtId="0" fontId="1" fillId="0" borderId="25" xfId="0" applyNumberFormat="1" applyFont="1" applyFill="1" applyBorder="1" applyAlignment="1">
      <alignment horizontal="distributed"/>
    </xf>
    <xf numFmtId="0" fontId="0" fillId="0" borderId="0" xfId="0" applyFill="1" applyBorder="1" applyAlignment="1">
      <alignment horizontal="distributed" shrinkToFit="1"/>
    </xf>
    <xf numFmtId="0" fontId="0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3" xfId="0" applyFill="1" applyBorder="1" applyAlignment="1">
      <alignment horizontal="distributed" shrinkToFit="1"/>
    </xf>
    <xf numFmtId="0" fontId="0" fillId="0" borderId="13" xfId="0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justify"/>
    </xf>
    <xf numFmtId="0" fontId="0" fillId="0" borderId="13" xfId="0" applyFont="1" applyFill="1" applyBorder="1" applyAlignment="1">
      <alignment horizontal="distributed" vertical="justify"/>
    </xf>
    <xf numFmtId="0" fontId="19" fillId="0" borderId="2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SheetLayoutView="100" zoomScalePageLayoutView="0" workbookViewId="0" topLeftCell="A1">
      <selection activeCell="A1" sqref="A1"/>
    </sheetView>
  </sheetViews>
  <sheetFormatPr defaultColWidth="8.625" defaultRowHeight="19.5" customHeight="1"/>
  <cols>
    <col min="1" max="1" width="2.625" style="12" customWidth="1"/>
    <col min="2" max="2" width="23.625" style="12" customWidth="1"/>
    <col min="3" max="3" width="15.25390625" style="12" customWidth="1"/>
    <col min="4" max="7" width="11.75390625" style="12" customWidth="1"/>
    <col min="8" max="8" width="11.75390625" style="35" customWidth="1"/>
    <col min="9" max="11" width="10.875" style="35" customWidth="1"/>
    <col min="12" max="12" width="10.875" style="12" customWidth="1"/>
    <col min="13" max="13" width="11.125" style="35" customWidth="1"/>
    <col min="14" max="15" width="12.125" style="35" customWidth="1"/>
    <col min="16" max="16" width="10.875" style="35" customWidth="1"/>
    <col min="17" max="17" width="10.875" style="47" customWidth="1"/>
    <col min="18" max="18" width="8.625" style="12" customWidth="1"/>
    <col min="19" max="20" width="9.125" style="0" customWidth="1"/>
    <col min="21" max="16384" width="8.625" style="12" customWidth="1"/>
  </cols>
  <sheetData>
    <row r="1" spans="1:17" s="15" customFormat="1" ht="12" customHeight="1">
      <c r="A1" s="14"/>
      <c r="H1" s="29"/>
      <c r="I1" s="29"/>
      <c r="J1" s="29"/>
      <c r="K1" s="29"/>
      <c r="M1" s="29"/>
      <c r="N1" s="29"/>
      <c r="O1" s="29"/>
      <c r="P1" s="29"/>
      <c r="Q1" s="42"/>
    </row>
    <row r="2" spans="1:17" ht="33" customHeight="1">
      <c r="A2" s="16"/>
      <c r="B2" s="16"/>
      <c r="C2" s="16"/>
      <c r="D2" s="16"/>
      <c r="E2" s="16"/>
      <c r="F2" s="16"/>
      <c r="G2" s="16"/>
      <c r="H2" s="30" t="s">
        <v>72</v>
      </c>
      <c r="I2" s="36" t="s">
        <v>20</v>
      </c>
      <c r="J2" s="39"/>
      <c r="K2" s="39"/>
      <c r="L2" s="16"/>
      <c r="M2" s="39"/>
      <c r="N2" s="39"/>
      <c r="O2" s="39"/>
      <c r="P2" s="39"/>
      <c r="Q2" s="30"/>
    </row>
    <row r="3" spans="1:18" ht="12.75" customHeight="1" thickBot="1">
      <c r="A3" s="17"/>
      <c r="B3" s="17"/>
      <c r="C3" s="18"/>
      <c r="D3" s="18"/>
      <c r="E3" s="18"/>
      <c r="F3" s="18"/>
      <c r="G3" s="18"/>
      <c r="H3" s="31"/>
      <c r="I3" s="31"/>
      <c r="J3" s="31"/>
      <c r="K3" s="31"/>
      <c r="L3" s="18"/>
      <c r="M3" s="31"/>
      <c r="N3" s="31"/>
      <c r="O3" s="31"/>
      <c r="P3" s="31"/>
      <c r="Q3" s="43" t="s">
        <v>73</v>
      </c>
      <c r="R3" s="18"/>
    </row>
    <row r="4" spans="1:18" s="20" customFormat="1" ht="15" customHeight="1">
      <c r="A4" s="63" t="s">
        <v>0</v>
      </c>
      <c r="B4" s="64"/>
      <c r="C4" s="59" t="s">
        <v>1</v>
      </c>
      <c r="D4" s="61" t="s">
        <v>18</v>
      </c>
      <c r="E4" s="62"/>
      <c r="F4" s="62"/>
      <c r="G4" s="62"/>
      <c r="H4" s="62"/>
      <c r="I4" s="58" t="s">
        <v>19</v>
      </c>
      <c r="J4" s="58"/>
      <c r="K4" s="58"/>
      <c r="L4" s="58"/>
      <c r="M4" s="58"/>
      <c r="N4" s="58"/>
      <c r="O4" s="58"/>
      <c r="P4" s="58"/>
      <c r="Q4" s="58"/>
      <c r="R4" s="19"/>
    </row>
    <row r="5" spans="1:18" s="20" customFormat="1" ht="15" customHeight="1">
      <c r="A5" s="65"/>
      <c r="B5" s="66"/>
      <c r="C5" s="60"/>
      <c r="D5" s="1" t="s">
        <v>2</v>
      </c>
      <c r="E5" s="28" t="s">
        <v>3</v>
      </c>
      <c r="F5" s="28" t="s">
        <v>4</v>
      </c>
      <c r="G5" s="28" t="s">
        <v>5</v>
      </c>
      <c r="H5" s="28" t="s">
        <v>6</v>
      </c>
      <c r="I5" s="37" t="s">
        <v>14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17</v>
      </c>
      <c r="Q5" s="32" t="s">
        <v>13</v>
      </c>
      <c r="R5" s="19"/>
    </row>
    <row r="6" spans="1:18" s="22" customFormat="1" ht="14.25" customHeight="1">
      <c r="A6" s="67" t="s">
        <v>15</v>
      </c>
      <c r="B6" s="68"/>
      <c r="C6" s="24">
        <f>SUM(C7:C9)</f>
        <v>5901211</v>
      </c>
      <c r="D6" s="24">
        <f aca="true" t="shared" si="0" ref="D6:Q6">SUM(D7:D9)</f>
        <v>164385</v>
      </c>
      <c r="E6" s="24">
        <f t="shared" si="0"/>
        <v>148835</v>
      </c>
      <c r="F6" s="24">
        <f t="shared" si="0"/>
        <v>370449</v>
      </c>
      <c r="G6" s="24">
        <f t="shared" si="0"/>
        <v>577933</v>
      </c>
      <c r="H6" s="24">
        <f t="shared" si="0"/>
        <v>254985</v>
      </c>
      <c r="I6" s="24">
        <f t="shared" si="0"/>
        <v>311485</v>
      </c>
      <c r="J6" s="24">
        <f t="shared" si="0"/>
        <v>170352</v>
      </c>
      <c r="K6" s="24">
        <f t="shared" si="0"/>
        <v>394214</v>
      </c>
      <c r="L6" s="24">
        <f t="shared" si="0"/>
        <v>67757</v>
      </c>
      <c r="M6" s="24">
        <f t="shared" si="0"/>
        <v>1477026</v>
      </c>
      <c r="N6" s="24">
        <v>1472909</v>
      </c>
      <c r="O6" s="24">
        <v>375231</v>
      </c>
      <c r="P6" s="24">
        <f t="shared" si="0"/>
        <v>115254</v>
      </c>
      <c r="Q6" s="24">
        <f t="shared" si="0"/>
        <v>396</v>
      </c>
      <c r="R6" s="21"/>
    </row>
    <row r="7" spans="1:17" s="22" customFormat="1" ht="14.25" customHeight="1">
      <c r="A7" s="54" t="s">
        <v>21</v>
      </c>
      <c r="B7" s="54"/>
      <c r="C7" s="24">
        <v>792946</v>
      </c>
      <c r="D7" s="24">
        <v>55705</v>
      </c>
      <c r="E7" s="24">
        <v>26568</v>
      </c>
      <c r="F7" s="24">
        <v>88424</v>
      </c>
      <c r="G7" s="24">
        <v>182581</v>
      </c>
      <c r="H7" s="24">
        <v>50770</v>
      </c>
      <c r="I7" s="24">
        <v>51349</v>
      </c>
      <c r="J7" s="24">
        <v>50776</v>
      </c>
      <c r="K7" s="24">
        <v>53823</v>
      </c>
      <c r="L7" s="24">
        <v>11835</v>
      </c>
      <c r="M7" s="24">
        <v>139043</v>
      </c>
      <c r="N7" s="51">
        <v>69568</v>
      </c>
      <c r="O7" s="51">
        <v>167635</v>
      </c>
      <c r="P7" s="24">
        <v>82072</v>
      </c>
      <c r="Q7" s="44">
        <v>0</v>
      </c>
    </row>
    <row r="8" spans="1:17" s="22" customFormat="1" ht="14.25" customHeight="1">
      <c r="A8" s="54" t="s">
        <v>62</v>
      </c>
      <c r="B8" s="54"/>
      <c r="C8" s="24">
        <v>232513</v>
      </c>
      <c r="D8" s="24">
        <v>4751</v>
      </c>
      <c r="E8" s="24">
        <v>5889</v>
      </c>
      <c r="F8" s="24">
        <v>13373</v>
      </c>
      <c r="G8" s="24">
        <v>17008</v>
      </c>
      <c r="H8" s="24">
        <v>10840</v>
      </c>
      <c r="I8" s="24">
        <v>11341</v>
      </c>
      <c r="J8" s="24">
        <v>6322</v>
      </c>
      <c r="K8" s="24">
        <v>15884</v>
      </c>
      <c r="L8" s="24">
        <v>2553</v>
      </c>
      <c r="M8" s="24">
        <v>56899</v>
      </c>
      <c r="N8" s="24">
        <v>77339</v>
      </c>
      <c r="O8" s="24">
        <v>4693</v>
      </c>
      <c r="P8" s="24">
        <v>5243</v>
      </c>
      <c r="Q8" s="44">
        <v>378</v>
      </c>
    </row>
    <row r="9" spans="1:17" s="22" customFormat="1" ht="14.25" customHeight="1">
      <c r="A9" s="54" t="s">
        <v>22</v>
      </c>
      <c r="B9" s="54"/>
      <c r="C9" s="24">
        <f>SUM(C10:C55)</f>
        <v>4875752</v>
      </c>
      <c r="D9" s="24">
        <f aca="true" t="shared" si="1" ref="D9:Q9">SUM(D10:D55)</f>
        <v>103929</v>
      </c>
      <c r="E9" s="24">
        <f t="shared" si="1"/>
        <v>116378</v>
      </c>
      <c r="F9" s="24">
        <f t="shared" si="1"/>
        <v>268652</v>
      </c>
      <c r="G9" s="24">
        <f t="shared" si="1"/>
        <v>378344</v>
      </c>
      <c r="H9" s="24">
        <f t="shared" si="1"/>
        <v>193375</v>
      </c>
      <c r="I9" s="24">
        <f t="shared" si="1"/>
        <v>248795</v>
      </c>
      <c r="J9" s="24">
        <f t="shared" si="1"/>
        <v>113254</v>
      </c>
      <c r="K9" s="24">
        <f t="shared" si="1"/>
        <v>324507</v>
      </c>
      <c r="L9" s="24">
        <f t="shared" si="1"/>
        <v>53369</v>
      </c>
      <c r="M9" s="24">
        <f t="shared" si="1"/>
        <v>1281084</v>
      </c>
      <c r="N9" s="24">
        <f t="shared" si="1"/>
        <v>1395570</v>
      </c>
      <c r="O9" s="24">
        <f t="shared" si="1"/>
        <v>373041</v>
      </c>
      <c r="P9" s="24">
        <f t="shared" si="1"/>
        <v>27939</v>
      </c>
      <c r="Q9" s="24">
        <f t="shared" si="1"/>
        <v>18</v>
      </c>
    </row>
    <row r="10" spans="1:23" s="15" customFormat="1" ht="14.25" customHeight="1">
      <c r="A10" s="55" t="s">
        <v>23</v>
      </c>
      <c r="B10" s="55"/>
      <c r="C10" s="25">
        <v>366846</v>
      </c>
      <c r="D10" s="25">
        <v>8100</v>
      </c>
      <c r="E10" s="25">
        <v>6837</v>
      </c>
      <c r="F10" s="25">
        <v>21522</v>
      </c>
      <c r="G10" s="25">
        <v>28236</v>
      </c>
      <c r="H10" s="25">
        <v>11976</v>
      </c>
      <c r="I10" s="25">
        <v>14677</v>
      </c>
      <c r="J10" s="25">
        <v>6403</v>
      </c>
      <c r="K10" s="25">
        <v>18835</v>
      </c>
      <c r="L10" s="25">
        <v>3086</v>
      </c>
      <c r="M10" s="25">
        <v>94164</v>
      </c>
      <c r="N10" s="25">
        <v>114324</v>
      </c>
      <c r="O10" s="25">
        <v>38686</v>
      </c>
      <c r="P10" s="26">
        <v>0</v>
      </c>
      <c r="Q10" s="26">
        <v>0</v>
      </c>
      <c r="R10" s="48"/>
      <c r="S10" s="48"/>
      <c r="T10" s="48"/>
      <c r="U10" s="48"/>
      <c r="V10" s="48"/>
      <c r="W10" s="48"/>
    </row>
    <row r="11" spans="1:23" s="15" customFormat="1" ht="14.25" customHeight="1">
      <c r="A11" s="70" t="s">
        <v>60</v>
      </c>
      <c r="B11" s="55"/>
      <c r="C11" s="25">
        <v>197796</v>
      </c>
      <c r="D11" s="25">
        <v>5574</v>
      </c>
      <c r="E11" s="25">
        <v>5834</v>
      </c>
      <c r="F11" s="25">
        <v>13923</v>
      </c>
      <c r="G11" s="25">
        <v>21746</v>
      </c>
      <c r="H11" s="25">
        <v>9086</v>
      </c>
      <c r="I11" s="25">
        <v>11981</v>
      </c>
      <c r="J11" s="25">
        <v>5282</v>
      </c>
      <c r="K11" s="25">
        <v>14885</v>
      </c>
      <c r="L11" s="25">
        <v>2894</v>
      </c>
      <c r="M11" s="25">
        <v>45555</v>
      </c>
      <c r="N11" s="25">
        <v>48189</v>
      </c>
      <c r="O11" s="25">
        <v>12847</v>
      </c>
      <c r="P11" s="26">
        <v>0</v>
      </c>
      <c r="Q11" s="26">
        <v>0</v>
      </c>
      <c r="R11" s="48"/>
      <c r="S11" s="48"/>
      <c r="T11" s="48"/>
      <c r="U11" s="48"/>
      <c r="V11" s="48"/>
      <c r="W11" s="48"/>
    </row>
    <row r="12" spans="1:23" s="15" customFormat="1" ht="14.25" customHeight="1">
      <c r="A12" s="56" t="s">
        <v>61</v>
      </c>
      <c r="B12" s="57"/>
      <c r="C12" s="25">
        <v>81979</v>
      </c>
      <c r="D12" s="25">
        <v>2484</v>
      </c>
      <c r="E12" s="25">
        <v>3569</v>
      </c>
      <c r="F12" s="25">
        <v>6544</v>
      </c>
      <c r="G12" s="25">
        <v>9316</v>
      </c>
      <c r="H12" s="25">
        <v>3163</v>
      </c>
      <c r="I12" s="25">
        <v>3645</v>
      </c>
      <c r="J12" s="25">
        <v>1674</v>
      </c>
      <c r="K12" s="25">
        <v>5338</v>
      </c>
      <c r="L12" s="25">
        <v>1027</v>
      </c>
      <c r="M12" s="25">
        <v>22733</v>
      </c>
      <c r="N12" s="25">
        <v>16574</v>
      </c>
      <c r="O12" s="25">
        <v>5912</v>
      </c>
      <c r="P12" s="26">
        <v>0</v>
      </c>
      <c r="Q12" s="26">
        <v>0</v>
      </c>
      <c r="R12" s="48"/>
      <c r="S12" s="48"/>
      <c r="T12" s="48"/>
      <c r="U12" s="48"/>
      <c r="V12" s="48"/>
      <c r="W12" s="48"/>
    </row>
    <row r="13" spans="1:23" s="15" customFormat="1" ht="14.25" customHeight="1">
      <c r="A13" s="56" t="s">
        <v>24</v>
      </c>
      <c r="B13" s="57"/>
      <c r="C13" s="25">
        <v>55072</v>
      </c>
      <c r="D13" s="25">
        <v>906</v>
      </c>
      <c r="E13" s="25">
        <v>1036</v>
      </c>
      <c r="F13" s="25">
        <v>2039</v>
      </c>
      <c r="G13" s="25">
        <v>3750</v>
      </c>
      <c r="H13" s="25">
        <v>1898</v>
      </c>
      <c r="I13" s="25">
        <v>2284</v>
      </c>
      <c r="J13" s="25">
        <v>1343</v>
      </c>
      <c r="K13" s="25">
        <v>2839</v>
      </c>
      <c r="L13" s="25">
        <v>518</v>
      </c>
      <c r="M13" s="25">
        <v>15666</v>
      </c>
      <c r="N13" s="25">
        <v>19586</v>
      </c>
      <c r="O13" s="25">
        <v>2426</v>
      </c>
      <c r="P13" s="25">
        <v>781</v>
      </c>
      <c r="Q13" s="26">
        <v>0</v>
      </c>
      <c r="R13" s="48"/>
      <c r="S13" s="48"/>
      <c r="T13" s="48"/>
      <c r="U13" s="48"/>
      <c r="V13" s="48"/>
      <c r="W13" s="48"/>
    </row>
    <row r="14" spans="1:23" s="15" customFormat="1" ht="14.25" customHeight="1">
      <c r="A14" s="71" t="s">
        <v>69</v>
      </c>
      <c r="B14" s="55"/>
      <c r="C14" s="27">
        <v>91225</v>
      </c>
      <c r="D14" s="25">
        <v>1943</v>
      </c>
      <c r="E14" s="25">
        <v>1708</v>
      </c>
      <c r="F14" s="25">
        <v>4086</v>
      </c>
      <c r="G14" s="25">
        <v>6140</v>
      </c>
      <c r="H14" s="25">
        <v>3592</v>
      </c>
      <c r="I14" s="25">
        <v>5208</v>
      </c>
      <c r="J14" s="25">
        <v>1990</v>
      </c>
      <c r="K14" s="25">
        <v>4773</v>
      </c>
      <c r="L14" s="25">
        <v>975</v>
      </c>
      <c r="M14" s="25">
        <v>23015</v>
      </c>
      <c r="N14" s="25">
        <v>29556</v>
      </c>
      <c r="O14" s="25">
        <v>5832</v>
      </c>
      <c r="P14" s="25">
        <v>2407</v>
      </c>
      <c r="Q14" s="26">
        <v>0</v>
      </c>
      <c r="R14" s="48"/>
      <c r="S14" s="48"/>
      <c r="T14" s="48"/>
      <c r="U14" s="48"/>
      <c r="V14" s="48"/>
      <c r="W14" s="48"/>
    </row>
    <row r="15" spans="1:23" s="15" customFormat="1" ht="14.25" customHeight="1">
      <c r="A15" s="69" t="s">
        <v>25</v>
      </c>
      <c r="B15" s="57"/>
      <c r="C15" s="25">
        <v>192955</v>
      </c>
      <c r="D15" s="25">
        <v>5135</v>
      </c>
      <c r="E15" s="25">
        <v>3124</v>
      </c>
      <c r="F15" s="25">
        <v>9115</v>
      </c>
      <c r="G15" s="25">
        <v>12605</v>
      </c>
      <c r="H15" s="25">
        <v>5885</v>
      </c>
      <c r="I15" s="25">
        <v>8224</v>
      </c>
      <c r="J15" s="25">
        <v>3737</v>
      </c>
      <c r="K15" s="25">
        <v>10752</v>
      </c>
      <c r="L15" s="25">
        <v>2059</v>
      </c>
      <c r="M15" s="25">
        <v>48557</v>
      </c>
      <c r="N15" s="25">
        <v>54403</v>
      </c>
      <c r="O15" s="25">
        <v>29359</v>
      </c>
      <c r="P15" s="25">
        <v>0</v>
      </c>
      <c r="Q15" s="26">
        <v>0</v>
      </c>
      <c r="R15" s="48"/>
      <c r="S15" s="48"/>
      <c r="T15" s="48"/>
      <c r="U15" s="48"/>
      <c r="V15" s="48"/>
      <c r="W15" s="48"/>
    </row>
    <row r="16" spans="1:23" s="15" customFormat="1" ht="14.25" customHeight="1">
      <c r="A16" s="69" t="s">
        <v>63</v>
      </c>
      <c r="B16" s="57"/>
      <c r="C16" s="25">
        <v>50191</v>
      </c>
      <c r="D16" s="25">
        <v>654</v>
      </c>
      <c r="E16" s="25">
        <v>1144</v>
      </c>
      <c r="F16" s="25">
        <v>2516</v>
      </c>
      <c r="G16" s="25">
        <v>3292</v>
      </c>
      <c r="H16" s="25">
        <v>1979</v>
      </c>
      <c r="I16" s="25">
        <v>2058</v>
      </c>
      <c r="J16" s="25">
        <v>1004</v>
      </c>
      <c r="K16" s="25">
        <v>3789</v>
      </c>
      <c r="L16" s="25">
        <v>480</v>
      </c>
      <c r="M16" s="25">
        <v>9266</v>
      </c>
      <c r="N16" s="25">
        <v>12899</v>
      </c>
      <c r="O16" s="25">
        <v>11110</v>
      </c>
      <c r="P16" s="26">
        <v>0</v>
      </c>
      <c r="Q16" s="26">
        <v>0</v>
      </c>
      <c r="R16" s="48"/>
      <c r="S16" s="48"/>
      <c r="T16" s="48"/>
      <c r="U16" s="48"/>
      <c r="V16" s="48"/>
      <c r="W16" s="48"/>
    </row>
    <row r="17" spans="1:23" s="15" customFormat="1" ht="14.25" customHeight="1">
      <c r="A17" s="71" t="s">
        <v>64</v>
      </c>
      <c r="B17" s="55"/>
      <c r="C17" s="25">
        <v>123758</v>
      </c>
      <c r="D17" s="25">
        <v>2293</v>
      </c>
      <c r="E17" s="25">
        <v>3404</v>
      </c>
      <c r="F17" s="25">
        <v>7057</v>
      </c>
      <c r="G17" s="25">
        <v>9110</v>
      </c>
      <c r="H17" s="25">
        <v>6620</v>
      </c>
      <c r="I17" s="25">
        <v>8983</v>
      </c>
      <c r="J17" s="25">
        <v>3243</v>
      </c>
      <c r="K17" s="25">
        <v>10849</v>
      </c>
      <c r="L17" s="25">
        <v>1722</v>
      </c>
      <c r="M17" s="25">
        <v>29420</v>
      </c>
      <c r="N17" s="25">
        <v>31407</v>
      </c>
      <c r="O17" s="25">
        <v>9650</v>
      </c>
      <c r="P17" s="25">
        <v>0</v>
      </c>
      <c r="Q17" s="26">
        <v>0</v>
      </c>
      <c r="R17" s="48"/>
      <c r="S17" s="48"/>
      <c r="T17" s="48"/>
      <c r="U17" s="48"/>
      <c r="V17" s="48"/>
      <c r="W17" s="48"/>
    </row>
    <row r="18" spans="1:23" s="15" customFormat="1" ht="14.25" customHeight="1">
      <c r="A18" s="69" t="s">
        <v>65</v>
      </c>
      <c r="B18" s="57"/>
      <c r="C18" s="25">
        <v>70898</v>
      </c>
      <c r="D18" s="25">
        <v>1123</v>
      </c>
      <c r="E18" s="25">
        <v>1693</v>
      </c>
      <c r="F18" s="25">
        <v>3490</v>
      </c>
      <c r="G18" s="25">
        <v>4544</v>
      </c>
      <c r="H18" s="25">
        <v>2547</v>
      </c>
      <c r="I18" s="25">
        <v>3189</v>
      </c>
      <c r="J18" s="25">
        <v>1836</v>
      </c>
      <c r="K18" s="25">
        <v>6739</v>
      </c>
      <c r="L18" s="25">
        <v>823</v>
      </c>
      <c r="M18" s="25">
        <v>15785</v>
      </c>
      <c r="N18" s="25">
        <v>21023</v>
      </c>
      <c r="O18" s="25">
        <v>8106</v>
      </c>
      <c r="P18" s="26">
        <v>0</v>
      </c>
      <c r="Q18" s="26">
        <v>0</v>
      </c>
      <c r="R18" s="48"/>
      <c r="S18" s="48"/>
      <c r="T18" s="48"/>
      <c r="U18" s="48"/>
      <c r="V18" s="48"/>
      <c r="W18" s="48"/>
    </row>
    <row r="19" spans="1:23" s="15" customFormat="1" ht="14.25" customHeight="1">
      <c r="A19" s="56" t="s">
        <v>26</v>
      </c>
      <c r="B19" s="57"/>
      <c r="C19" s="25">
        <v>166406</v>
      </c>
      <c r="D19" s="25">
        <v>3824</v>
      </c>
      <c r="E19" s="25">
        <v>3747</v>
      </c>
      <c r="F19" s="25">
        <v>7106</v>
      </c>
      <c r="G19" s="25">
        <v>17287</v>
      </c>
      <c r="H19" s="25">
        <v>4606</v>
      </c>
      <c r="I19" s="25">
        <v>6027</v>
      </c>
      <c r="J19" s="25">
        <v>3711</v>
      </c>
      <c r="K19" s="25">
        <v>6343</v>
      </c>
      <c r="L19" s="25">
        <v>1230</v>
      </c>
      <c r="M19" s="25">
        <v>52020</v>
      </c>
      <c r="N19" s="40">
        <v>48000</v>
      </c>
      <c r="O19" s="40">
        <v>12505</v>
      </c>
      <c r="P19" s="26">
        <v>0</v>
      </c>
      <c r="Q19" s="26">
        <v>0</v>
      </c>
      <c r="R19" s="48"/>
      <c r="S19" s="48"/>
      <c r="T19" s="48"/>
      <c r="U19" s="48"/>
      <c r="V19" s="48"/>
      <c r="W19" s="48"/>
    </row>
    <row r="20" spans="1:23" s="15" customFormat="1" ht="14.25" customHeight="1">
      <c r="A20" s="10"/>
      <c r="B20" s="11" t="s">
        <v>59</v>
      </c>
      <c r="C20" s="25">
        <v>12996</v>
      </c>
      <c r="D20" s="25">
        <v>560</v>
      </c>
      <c r="E20" s="25">
        <v>440</v>
      </c>
      <c r="F20" s="25">
        <v>421</v>
      </c>
      <c r="G20" s="25">
        <v>665</v>
      </c>
      <c r="H20" s="25">
        <v>528</v>
      </c>
      <c r="I20" s="25">
        <v>466</v>
      </c>
      <c r="J20" s="25">
        <v>150</v>
      </c>
      <c r="K20" s="25">
        <v>491</v>
      </c>
      <c r="L20" s="25">
        <v>96</v>
      </c>
      <c r="M20" s="25">
        <v>4014</v>
      </c>
      <c r="N20" s="25">
        <v>5068</v>
      </c>
      <c r="O20" s="26">
        <v>97</v>
      </c>
      <c r="P20" s="26">
        <v>0</v>
      </c>
      <c r="Q20" s="26">
        <v>0</v>
      </c>
      <c r="R20" s="48"/>
      <c r="S20" s="48"/>
      <c r="T20" s="48"/>
      <c r="U20" s="48"/>
      <c r="V20" s="48"/>
      <c r="W20" s="48"/>
    </row>
    <row r="21" spans="1:23" s="15" customFormat="1" ht="14.25" customHeight="1">
      <c r="A21" s="70" t="s">
        <v>27</v>
      </c>
      <c r="B21" s="55"/>
      <c r="C21" s="25">
        <v>252067</v>
      </c>
      <c r="D21" s="25">
        <v>4705</v>
      </c>
      <c r="E21" s="25">
        <v>4805</v>
      </c>
      <c r="F21" s="25">
        <v>12969</v>
      </c>
      <c r="G21" s="25">
        <v>14253</v>
      </c>
      <c r="H21" s="25">
        <v>8250</v>
      </c>
      <c r="I21" s="25">
        <v>10832</v>
      </c>
      <c r="J21" s="25">
        <v>5292</v>
      </c>
      <c r="K21" s="25">
        <v>12830</v>
      </c>
      <c r="L21" s="25">
        <v>2116</v>
      </c>
      <c r="M21" s="25">
        <v>63281</v>
      </c>
      <c r="N21" s="25">
        <v>79786</v>
      </c>
      <c r="O21" s="25">
        <v>32227</v>
      </c>
      <c r="P21" s="25">
        <v>721</v>
      </c>
      <c r="Q21" s="26">
        <v>0</v>
      </c>
      <c r="R21" s="48"/>
      <c r="S21" s="48"/>
      <c r="T21" s="48"/>
      <c r="U21" s="48"/>
      <c r="V21" s="48"/>
      <c r="W21" s="48"/>
    </row>
    <row r="22" spans="1:23" s="15" customFormat="1" ht="14.25" customHeight="1">
      <c r="A22" s="55" t="s">
        <v>28</v>
      </c>
      <c r="B22" s="55"/>
      <c r="C22" s="25">
        <v>20923</v>
      </c>
      <c r="D22" s="25">
        <v>247</v>
      </c>
      <c r="E22" s="25">
        <v>332</v>
      </c>
      <c r="F22" s="25">
        <v>944</v>
      </c>
      <c r="G22" s="25">
        <v>904</v>
      </c>
      <c r="H22" s="25">
        <v>521</v>
      </c>
      <c r="I22" s="25">
        <v>1528</v>
      </c>
      <c r="J22" s="25">
        <v>275</v>
      </c>
      <c r="K22" s="25">
        <v>752</v>
      </c>
      <c r="L22" s="25">
        <v>199</v>
      </c>
      <c r="M22" s="25">
        <v>6840</v>
      </c>
      <c r="N22" s="25">
        <v>8177</v>
      </c>
      <c r="O22" s="26">
        <v>0</v>
      </c>
      <c r="P22" s="25">
        <v>204</v>
      </c>
      <c r="Q22" s="26">
        <v>0</v>
      </c>
      <c r="R22" s="48"/>
      <c r="S22" s="48"/>
      <c r="T22" s="48"/>
      <c r="U22" s="48"/>
      <c r="V22" s="48"/>
      <c r="W22" s="48"/>
    </row>
    <row r="23" spans="1:23" s="15" customFormat="1" ht="14.25" customHeight="1">
      <c r="A23" s="55" t="s">
        <v>29</v>
      </c>
      <c r="B23" s="55"/>
      <c r="C23" s="25">
        <v>12540</v>
      </c>
      <c r="D23" s="25">
        <v>168</v>
      </c>
      <c r="E23" s="25">
        <v>154</v>
      </c>
      <c r="F23" s="25">
        <v>662</v>
      </c>
      <c r="G23" s="25">
        <v>627</v>
      </c>
      <c r="H23" s="25">
        <v>366</v>
      </c>
      <c r="I23" s="25">
        <v>809</v>
      </c>
      <c r="J23" s="25">
        <v>398</v>
      </c>
      <c r="K23" s="25">
        <v>428</v>
      </c>
      <c r="L23" s="25">
        <v>101</v>
      </c>
      <c r="M23" s="25">
        <v>3957</v>
      </c>
      <c r="N23" s="25">
        <v>4789</v>
      </c>
      <c r="O23" s="26">
        <v>2</v>
      </c>
      <c r="P23" s="25">
        <v>79</v>
      </c>
      <c r="Q23" s="26">
        <v>0</v>
      </c>
      <c r="R23" s="48"/>
      <c r="S23" s="48"/>
      <c r="T23" s="48"/>
      <c r="U23" s="48"/>
      <c r="V23" s="48"/>
      <c r="W23" s="48"/>
    </row>
    <row r="24" spans="1:23" s="15" customFormat="1" ht="14.25" customHeight="1">
      <c r="A24" s="55" t="s">
        <v>30</v>
      </c>
      <c r="B24" s="55"/>
      <c r="C24" s="25">
        <v>268719</v>
      </c>
      <c r="D24" s="25">
        <v>7054</v>
      </c>
      <c r="E24" s="25">
        <v>8441</v>
      </c>
      <c r="F24" s="25">
        <v>20039</v>
      </c>
      <c r="G24" s="25">
        <v>29200</v>
      </c>
      <c r="H24" s="25">
        <v>12921</v>
      </c>
      <c r="I24" s="25">
        <v>12078</v>
      </c>
      <c r="J24" s="25">
        <v>4966</v>
      </c>
      <c r="K24" s="25">
        <v>17243</v>
      </c>
      <c r="L24" s="25">
        <v>2832</v>
      </c>
      <c r="M24" s="25">
        <v>77241</v>
      </c>
      <c r="N24" s="25">
        <v>63051</v>
      </c>
      <c r="O24" s="25">
        <v>12285</v>
      </c>
      <c r="P24" s="25">
        <v>1368</v>
      </c>
      <c r="Q24" s="26">
        <v>0</v>
      </c>
      <c r="R24" s="48"/>
      <c r="S24" s="48"/>
      <c r="T24" s="48"/>
      <c r="U24" s="48"/>
      <c r="V24" s="48"/>
      <c r="W24" s="48"/>
    </row>
    <row r="25" spans="1:23" s="15" customFormat="1" ht="14.25" customHeight="1">
      <c r="A25" s="57" t="s">
        <v>31</v>
      </c>
      <c r="B25" s="57"/>
      <c r="C25" s="25">
        <v>142605</v>
      </c>
      <c r="D25" s="25">
        <v>2703</v>
      </c>
      <c r="E25" s="25">
        <v>3278</v>
      </c>
      <c r="F25" s="25">
        <v>7866</v>
      </c>
      <c r="G25" s="25">
        <v>9302</v>
      </c>
      <c r="H25" s="25">
        <v>4687</v>
      </c>
      <c r="I25" s="25">
        <v>5479</v>
      </c>
      <c r="J25" s="25">
        <v>2723</v>
      </c>
      <c r="K25" s="25">
        <v>9749</v>
      </c>
      <c r="L25" s="25">
        <v>1249</v>
      </c>
      <c r="M25" s="25">
        <v>42842</v>
      </c>
      <c r="N25" s="25">
        <v>39366</v>
      </c>
      <c r="O25" s="25">
        <v>13361</v>
      </c>
      <c r="P25" s="26">
        <v>0</v>
      </c>
      <c r="Q25" s="26">
        <v>0</v>
      </c>
      <c r="R25" s="48"/>
      <c r="S25" s="48"/>
      <c r="T25" s="48"/>
      <c r="U25" s="48"/>
      <c r="V25" s="48"/>
      <c r="W25" s="48"/>
    </row>
    <row r="26" spans="1:23" s="15" customFormat="1" ht="14.25" customHeight="1">
      <c r="A26" s="57" t="s">
        <v>32</v>
      </c>
      <c r="B26" s="57"/>
      <c r="C26" s="25">
        <v>55282</v>
      </c>
      <c r="D26" s="25">
        <v>735</v>
      </c>
      <c r="E26" s="25">
        <v>1214</v>
      </c>
      <c r="F26" s="25">
        <v>2940</v>
      </c>
      <c r="G26" s="25">
        <v>3647</v>
      </c>
      <c r="H26" s="25">
        <v>1881</v>
      </c>
      <c r="I26" s="25">
        <v>2362</v>
      </c>
      <c r="J26" s="25">
        <v>1081</v>
      </c>
      <c r="K26" s="25">
        <v>3141</v>
      </c>
      <c r="L26" s="25">
        <v>598</v>
      </c>
      <c r="M26" s="25">
        <v>13177</v>
      </c>
      <c r="N26" s="25">
        <v>15201</v>
      </c>
      <c r="O26" s="25">
        <v>7407</v>
      </c>
      <c r="P26" s="26">
        <v>1898</v>
      </c>
      <c r="Q26" s="26">
        <v>0</v>
      </c>
      <c r="R26" s="48"/>
      <c r="S26" s="48"/>
      <c r="T26" s="48"/>
      <c r="U26" s="48"/>
      <c r="V26" s="48"/>
      <c r="W26" s="48"/>
    </row>
    <row r="27" spans="1:23" s="15" customFormat="1" ht="14.25" customHeight="1">
      <c r="A27" s="57" t="s">
        <v>33</v>
      </c>
      <c r="B27" s="57"/>
      <c r="C27" s="25">
        <v>70119</v>
      </c>
      <c r="D27" s="25">
        <v>1071</v>
      </c>
      <c r="E27" s="25">
        <v>1334</v>
      </c>
      <c r="F27" s="25">
        <v>3248</v>
      </c>
      <c r="G27" s="25">
        <v>2752</v>
      </c>
      <c r="H27" s="25">
        <v>2245</v>
      </c>
      <c r="I27" s="25">
        <v>3586</v>
      </c>
      <c r="J27" s="25">
        <v>1680</v>
      </c>
      <c r="K27" s="25">
        <v>2822</v>
      </c>
      <c r="L27" s="25">
        <v>590</v>
      </c>
      <c r="M27" s="25">
        <v>20162</v>
      </c>
      <c r="N27" s="25">
        <v>23685</v>
      </c>
      <c r="O27" s="25">
        <v>4911</v>
      </c>
      <c r="P27" s="26">
        <v>2033</v>
      </c>
      <c r="Q27" s="26">
        <v>0</v>
      </c>
      <c r="R27" s="48"/>
      <c r="S27" s="48"/>
      <c r="T27" s="48"/>
      <c r="U27" s="48"/>
      <c r="V27" s="48"/>
      <c r="W27" s="48"/>
    </row>
    <row r="28" spans="1:23" s="15" customFormat="1" ht="14.25" customHeight="1">
      <c r="A28" s="55" t="s">
        <v>34</v>
      </c>
      <c r="B28" s="55"/>
      <c r="C28" s="25">
        <v>322225</v>
      </c>
      <c r="D28" s="25">
        <v>7093</v>
      </c>
      <c r="E28" s="25">
        <v>9628</v>
      </c>
      <c r="F28" s="25">
        <v>19371</v>
      </c>
      <c r="G28" s="25">
        <v>29994</v>
      </c>
      <c r="H28" s="25">
        <v>16827</v>
      </c>
      <c r="I28" s="25">
        <v>19070</v>
      </c>
      <c r="J28" s="25">
        <v>8702</v>
      </c>
      <c r="K28" s="25">
        <v>18798</v>
      </c>
      <c r="L28" s="25">
        <v>6371</v>
      </c>
      <c r="M28" s="25">
        <v>79504</v>
      </c>
      <c r="N28" s="25">
        <v>81900</v>
      </c>
      <c r="O28" s="25">
        <v>24966</v>
      </c>
      <c r="P28" s="26">
        <v>0</v>
      </c>
      <c r="Q28" s="26">
        <v>1</v>
      </c>
      <c r="R28" s="48"/>
      <c r="S28" s="48"/>
      <c r="T28" s="48"/>
      <c r="U28" s="48"/>
      <c r="V28" s="48"/>
      <c r="W28" s="48"/>
    </row>
    <row r="29" spans="1:23" s="15" customFormat="1" ht="14.25" customHeight="1">
      <c r="A29" s="57" t="s">
        <v>35</v>
      </c>
      <c r="B29" s="57"/>
      <c r="C29" s="25">
        <v>68847</v>
      </c>
      <c r="D29" s="25">
        <v>1250</v>
      </c>
      <c r="E29" s="25">
        <v>1552</v>
      </c>
      <c r="F29" s="25">
        <v>3655</v>
      </c>
      <c r="G29" s="25">
        <v>5445</v>
      </c>
      <c r="H29" s="25">
        <v>3115</v>
      </c>
      <c r="I29" s="25">
        <v>4541</v>
      </c>
      <c r="J29" s="25">
        <v>2312</v>
      </c>
      <c r="K29" s="25">
        <v>4619</v>
      </c>
      <c r="L29" s="25">
        <v>938</v>
      </c>
      <c r="M29" s="25">
        <v>15613</v>
      </c>
      <c r="N29" s="25">
        <v>21229</v>
      </c>
      <c r="O29" s="25">
        <v>4578</v>
      </c>
      <c r="P29" s="25">
        <v>0</v>
      </c>
      <c r="Q29" s="26">
        <v>0</v>
      </c>
      <c r="R29" s="48"/>
      <c r="S29" s="48"/>
      <c r="T29" s="48"/>
      <c r="U29" s="48"/>
      <c r="V29" s="48"/>
      <c r="W29" s="48"/>
    </row>
    <row r="30" spans="1:23" s="15" customFormat="1" ht="14.25" customHeight="1">
      <c r="A30" s="57" t="s">
        <v>36</v>
      </c>
      <c r="B30" s="57"/>
      <c r="C30" s="25">
        <v>152668</v>
      </c>
      <c r="D30" s="25">
        <v>3310</v>
      </c>
      <c r="E30" s="25">
        <v>3387</v>
      </c>
      <c r="F30" s="25">
        <v>7513</v>
      </c>
      <c r="G30" s="25">
        <v>12408</v>
      </c>
      <c r="H30" s="25">
        <v>6856</v>
      </c>
      <c r="I30" s="25">
        <v>7061</v>
      </c>
      <c r="J30" s="25">
        <v>4243</v>
      </c>
      <c r="K30" s="25">
        <v>11311</v>
      </c>
      <c r="L30" s="25">
        <v>1578</v>
      </c>
      <c r="M30" s="25">
        <v>44390</v>
      </c>
      <c r="N30" s="25">
        <v>42373</v>
      </c>
      <c r="O30" s="25">
        <v>8221</v>
      </c>
      <c r="P30" s="25">
        <v>17</v>
      </c>
      <c r="Q30" s="26">
        <v>0</v>
      </c>
      <c r="R30" s="48"/>
      <c r="S30" s="48"/>
      <c r="T30" s="48"/>
      <c r="U30" s="48"/>
      <c r="V30" s="48"/>
      <c r="W30" s="48"/>
    </row>
    <row r="31" spans="1:23" s="15" customFormat="1" ht="14.25" customHeight="1">
      <c r="A31" s="57" t="s">
        <v>37</v>
      </c>
      <c r="B31" s="57"/>
      <c r="C31" s="25">
        <v>94938</v>
      </c>
      <c r="D31" s="25">
        <v>1655</v>
      </c>
      <c r="E31" s="25">
        <v>2162</v>
      </c>
      <c r="F31" s="25">
        <v>4151</v>
      </c>
      <c r="G31" s="25">
        <v>6989</v>
      </c>
      <c r="H31" s="25">
        <v>3605</v>
      </c>
      <c r="I31" s="25">
        <v>5956</v>
      </c>
      <c r="J31" s="25">
        <v>2071</v>
      </c>
      <c r="K31" s="25">
        <v>6631</v>
      </c>
      <c r="L31" s="25">
        <v>1017</v>
      </c>
      <c r="M31" s="25">
        <v>26387</v>
      </c>
      <c r="N31" s="25">
        <v>30690</v>
      </c>
      <c r="O31" s="25">
        <v>3624</v>
      </c>
      <c r="P31" s="25">
        <v>0</v>
      </c>
      <c r="Q31" s="26">
        <v>0</v>
      </c>
      <c r="R31" s="48"/>
      <c r="S31" s="48"/>
      <c r="T31" s="48"/>
      <c r="U31" s="48"/>
      <c r="V31" s="48"/>
      <c r="W31" s="48"/>
    </row>
    <row r="32" spans="1:23" s="15" customFormat="1" ht="14.25" customHeight="1">
      <c r="A32" s="57" t="s">
        <v>38</v>
      </c>
      <c r="B32" s="57"/>
      <c r="C32" s="25">
        <v>68702</v>
      </c>
      <c r="D32" s="25">
        <v>988</v>
      </c>
      <c r="E32" s="25">
        <v>1660</v>
      </c>
      <c r="F32" s="25">
        <v>3025</v>
      </c>
      <c r="G32" s="25">
        <v>3899</v>
      </c>
      <c r="H32" s="25">
        <v>2834</v>
      </c>
      <c r="I32" s="25">
        <v>4607</v>
      </c>
      <c r="J32" s="25">
        <v>1563</v>
      </c>
      <c r="K32" s="25">
        <v>4258</v>
      </c>
      <c r="L32" s="25">
        <v>568</v>
      </c>
      <c r="M32" s="25">
        <v>16035</v>
      </c>
      <c r="N32" s="25">
        <v>25387</v>
      </c>
      <c r="O32" s="25">
        <v>3878</v>
      </c>
      <c r="P32" s="25">
        <v>0</v>
      </c>
      <c r="Q32" s="26">
        <v>0</v>
      </c>
      <c r="R32" s="48"/>
      <c r="S32" s="48"/>
      <c r="T32" s="48"/>
      <c r="U32" s="48"/>
      <c r="V32" s="48"/>
      <c r="W32" s="48"/>
    </row>
    <row r="33" spans="1:23" s="15" customFormat="1" ht="14.25" customHeight="1">
      <c r="A33" s="57" t="s">
        <v>39</v>
      </c>
      <c r="B33" s="57"/>
      <c r="C33" s="25">
        <v>46667</v>
      </c>
      <c r="D33" s="25">
        <v>615</v>
      </c>
      <c r="E33" s="25">
        <v>889</v>
      </c>
      <c r="F33" s="25">
        <v>1217</v>
      </c>
      <c r="G33" s="25">
        <v>2335</v>
      </c>
      <c r="H33" s="25">
        <v>1790</v>
      </c>
      <c r="I33" s="25">
        <v>4141</v>
      </c>
      <c r="J33" s="25">
        <v>1002</v>
      </c>
      <c r="K33" s="25">
        <v>4427</v>
      </c>
      <c r="L33" s="25">
        <v>432</v>
      </c>
      <c r="M33" s="25">
        <v>8381</v>
      </c>
      <c r="N33" s="25">
        <v>16780</v>
      </c>
      <c r="O33" s="25">
        <v>4658</v>
      </c>
      <c r="P33" s="25">
        <v>0</v>
      </c>
      <c r="Q33" s="26">
        <v>0</v>
      </c>
      <c r="R33" s="48"/>
      <c r="S33" s="48"/>
      <c r="T33" s="48"/>
      <c r="U33" s="48"/>
      <c r="V33" s="48"/>
      <c r="W33" s="48"/>
    </row>
    <row r="34" spans="1:23" s="15" customFormat="1" ht="14.25" customHeight="1">
      <c r="A34" s="57" t="s">
        <v>40</v>
      </c>
      <c r="B34" s="57"/>
      <c r="C34" s="25">
        <v>104756</v>
      </c>
      <c r="D34" s="25">
        <v>2256</v>
      </c>
      <c r="E34" s="25">
        <v>2489</v>
      </c>
      <c r="F34" s="25">
        <v>4837</v>
      </c>
      <c r="G34" s="25">
        <v>8688</v>
      </c>
      <c r="H34" s="25">
        <v>4279</v>
      </c>
      <c r="I34" s="25">
        <v>7572</v>
      </c>
      <c r="J34" s="25">
        <v>2484</v>
      </c>
      <c r="K34" s="25">
        <v>20635</v>
      </c>
      <c r="L34" s="25">
        <v>1184</v>
      </c>
      <c r="M34" s="25">
        <v>22380</v>
      </c>
      <c r="N34" s="25">
        <v>25794</v>
      </c>
      <c r="O34" s="25">
        <v>2158</v>
      </c>
      <c r="P34" s="25">
        <v>0</v>
      </c>
      <c r="Q34" s="26">
        <v>0</v>
      </c>
      <c r="R34" s="48"/>
      <c r="S34" s="48"/>
      <c r="T34" s="48"/>
      <c r="U34" s="48"/>
      <c r="V34" s="48"/>
      <c r="W34" s="48"/>
    </row>
    <row r="35" spans="1:23" s="15" customFormat="1" ht="14.25" customHeight="1">
      <c r="A35" s="72" t="s">
        <v>67</v>
      </c>
      <c r="B35" s="57"/>
      <c r="C35" s="25">
        <v>47478</v>
      </c>
      <c r="D35" s="25">
        <v>568</v>
      </c>
      <c r="E35" s="25">
        <v>1189</v>
      </c>
      <c r="F35" s="25">
        <v>2553</v>
      </c>
      <c r="G35" s="25">
        <v>3627</v>
      </c>
      <c r="H35" s="25">
        <v>1748</v>
      </c>
      <c r="I35" s="25">
        <v>1962</v>
      </c>
      <c r="J35" s="25">
        <v>981</v>
      </c>
      <c r="K35" s="25">
        <v>4386</v>
      </c>
      <c r="L35" s="25">
        <v>772</v>
      </c>
      <c r="M35" s="25">
        <v>11218</v>
      </c>
      <c r="N35" s="25">
        <v>15648</v>
      </c>
      <c r="O35" s="25">
        <v>2826</v>
      </c>
      <c r="P35" s="26">
        <v>0</v>
      </c>
      <c r="Q35" s="26">
        <v>0</v>
      </c>
      <c r="R35" s="48"/>
      <c r="S35" s="48"/>
      <c r="T35" s="48"/>
      <c r="U35" s="48"/>
      <c r="V35" s="48"/>
      <c r="W35" s="48"/>
    </row>
    <row r="36" spans="1:23" s="15" customFormat="1" ht="14.25" customHeight="1">
      <c r="A36" s="55" t="s">
        <v>41</v>
      </c>
      <c r="B36" s="55"/>
      <c r="C36" s="25">
        <v>152862</v>
      </c>
      <c r="D36" s="25">
        <v>2769</v>
      </c>
      <c r="E36" s="25">
        <v>3351</v>
      </c>
      <c r="F36" s="25">
        <v>7290</v>
      </c>
      <c r="G36" s="25">
        <v>10414</v>
      </c>
      <c r="H36" s="25">
        <v>5672</v>
      </c>
      <c r="I36" s="25">
        <v>6878</v>
      </c>
      <c r="J36" s="25">
        <v>3121</v>
      </c>
      <c r="K36" s="25">
        <v>9473</v>
      </c>
      <c r="L36" s="25">
        <v>1726</v>
      </c>
      <c r="M36" s="25">
        <v>40264</v>
      </c>
      <c r="N36" s="25">
        <v>47627</v>
      </c>
      <c r="O36" s="25">
        <v>14277</v>
      </c>
      <c r="P36" s="25">
        <v>0</v>
      </c>
      <c r="Q36" s="26">
        <v>0</v>
      </c>
      <c r="R36" s="48"/>
      <c r="S36" s="48"/>
      <c r="T36" s="48"/>
      <c r="U36" s="48"/>
      <c r="V36" s="48"/>
      <c r="W36" s="48"/>
    </row>
    <row r="37" spans="1:23" s="23" customFormat="1" ht="14.25" customHeight="1">
      <c r="A37" s="55" t="s">
        <v>42</v>
      </c>
      <c r="B37" s="55"/>
      <c r="C37" s="26">
        <v>84928</v>
      </c>
      <c r="D37" s="26">
        <v>1494</v>
      </c>
      <c r="E37" s="26">
        <v>2833</v>
      </c>
      <c r="F37" s="26">
        <v>4719</v>
      </c>
      <c r="G37" s="26">
        <v>6733</v>
      </c>
      <c r="H37" s="26">
        <v>4819</v>
      </c>
      <c r="I37" s="26">
        <v>9089</v>
      </c>
      <c r="J37" s="26">
        <v>3929</v>
      </c>
      <c r="K37" s="26">
        <v>9243</v>
      </c>
      <c r="L37" s="26">
        <v>1207</v>
      </c>
      <c r="M37" s="26">
        <v>16109</v>
      </c>
      <c r="N37" s="26">
        <v>21404</v>
      </c>
      <c r="O37" s="26">
        <v>3013</v>
      </c>
      <c r="P37" s="26">
        <v>319</v>
      </c>
      <c r="Q37" s="26">
        <v>17</v>
      </c>
      <c r="R37" s="48"/>
      <c r="S37" s="48"/>
      <c r="T37" s="49"/>
      <c r="U37" s="49"/>
      <c r="V37" s="49"/>
      <c r="W37" s="49"/>
    </row>
    <row r="38" spans="1:23" s="15" customFormat="1" ht="14.25" customHeight="1">
      <c r="A38" s="55" t="s">
        <v>43</v>
      </c>
      <c r="B38" s="55"/>
      <c r="C38" s="25">
        <v>126684</v>
      </c>
      <c r="D38" s="25">
        <v>3184</v>
      </c>
      <c r="E38" s="25">
        <v>3538</v>
      </c>
      <c r="F38" s="25">
        <v>7179</v>
      </c>
      <c r="G38" s="25">
        <v>10991</v>
      </c>
      <c r="H38" s="25">
        <v>5122</v>
      </c>
      <c r="I38" s="25">
        <v>6330</v>
      </c>
      <c r="J38" s="25">
        <v>2868</v>
      </c>
      <c r="K38" s="25">
        <v>7460</v>
      </c>
      <c r="L38" s="25">
        <v>1485</v>
      </c>
      <c r="M38" s="25">
        <v>29721</v>
      </c>
      <c r="N38" s="25">
        <v>28121</v>
      </c>
      <c r="O38" s="25">
        <v>18330</v>
      </c>
      <c r="P38" s="26">
        <v>2355</v>
      </c>
      <c r="Q38" s="26">
        <v>0</v>
      </c>
      <c r="R38" s="48"/>
      <c r="S38" s="48"/>
      <c r="T38" s="48"/>
      <c r="U38" s="48"/>
      <c r="V38" s="48"/>
      <c r="W38" s="48"/>
    </row>
    <row r="39" spans="1:23" s="15" customFormat="1" ht="14.25" customHeight="1">
      <c r="A39" s="57" t="s">
        <v>44</v>
      </c>
      <c r="B39" s="57"/>
      <c r="C39" s="25">
        <v>203304</v>
      </c>
      <c r="D39" s="25">
        <v>3406</v>
      </c>
      <c r="E39" s="25">
        <v>4041</v>
      </c>
      <c r="F39" s="25">
        <v>9299</v>
      </c>
      <c r="G39" s="25">
        <v>13403</v>
      </c>
      <c r="H39" s="25">
        <v>8329</v>
      </c>
      <c r="I39" s="25">
        <v>11975</v>
      </c>
      <c r="J39" s="25">
        <v>4020</v>
      </c>
      <c r="K39" s="25">
        <v>11006</v>
      </c>
      <c r="L39" s="25">
        <v>1842</v>
      </c>
      <c r="M39" s="25">
        <v>61128</v>
      </c>
      <c r="N39" s="25">
        <v>61221</v>
      </c>
      <c r="O39" s="25">
        <v>9804</v>
      </c>
      <c r="P39" s="25">
        <v>3830</v>
      </c>
      <c r="Q39" s="26"/>
      <c r="R39" s="48"/>
      <c r="S39" s="48"/>
      <c r="T39" s="48"/>
      <c r="U39" s="48"/>
      <c r="V39" s="48"/>
      <c r="W39" s="48"/>
    </row>
    <row r="40" spans="1:23" s="15" customFormat="1" ht="14.25" customHeight="1">
      <c r="A40" s="57" t="s">
        <v>45</v>
      </c>
      <c r="B40" s="57"/>
      <c r="C40" s="25">
        <v>108320</v>
      </c>
      <c r="D40" s="25">
        <v>3505</v>
      </c>
      <c r="E40" s="25">
        <v>2977</v>
      </c>
      <c r="F40" s="25">
        <v>8887</v>
      </c>
      <c r="G40" s="25">
        <v>10860</v>
      </c>
      <c r="H40" s="25">
        <v>4002</v>
      </c>
      <c r="I40" s="25">
        <v>5086</v>
      </c>
      <c r="J40" s="25">
        <v>2758</v>
      </c>
      <c r="K40" s="25">
        <v>6969</v>
      </c>
      <c r="L40" s="25">
        <v>931</v>
      </c>
      <c r="M40" s="25">
        <v>26528</v>
      </c>
      <c r="N40" s="25">
        <v>35817</v>
      </c>
      <c r="O40" s="25">
        <v>0</v>
      </c>
      <c r="P40" s="25">
        <v>0</v>
      </c>
      <c r="Q40" s="26">
        <v>0</v>
      </c>
      <c r="R40" s="48"/>
      <c r="S40" s="48"/>
      <c r="T40" s="48"/>
      <c r="U40" s="48"/>
      <c r="V40" s="48"/>
      <c r="W40" s="48"/>
    </row>
    <row r="41" spans="1:23" s="15" customFormat="1" ht="14.25" customHeight="1">
      <c r="A41" s="57" t="s">
        <v>46</v>
      </c>
      <c r="B41" s="57"/>
      <c r="C41" s="25">
        <v>43168</v>
      </c>
      <c r="D41" s="25">
        <v>959</v>
      </c>
      <c r="E41" s="25">
        <v>1008</v>
      </c>
      <c r="F41" s="25">
        <v>1643</v>
      </c>
      <c r="G41" s="25">
        <v>2293</v>
      </c>
      <c r="H41" s="25">
        <v>2011</v>
      </c>
      <c r="I41" s="25">
        <v>2229</v>
      </c>
      <c r="J41" s="25">
        <v>1052</v>
      </c>
      <c r="K41" s="25">
        <v>3303</v>
      </c>
      <c r="L41" s="25">
        <v>655</v>
      </c>
      <c r="M41" s="25">
        <v>8711</v>
      </c>
      <c r="N41" s="25">
        <v>16570</v>
      </c>
      <c r="O41" s="25">
        <v>2734</v>
      </c>
      <c r="P41" s="26">
        <v>0</v>
      </c>
      <c r="Q41" s="26">
        <v>0</v>
      </c>
      <c r="R41" s="48"/>
      <c r="S41" s="48"/>
      <c r="T41" s="48"/>
      <c r="U41" s="48"/>
      <c r="V41" s="48"/>
      <c r="W41" s="48"/>
    </row>
    <row r="42" spans="1:23" s="15" customFormat="1" ht="14.25" customHeight="1">
      <c r="A42" s="55" t="s">
        <v>47</v>
      </c>
      <c r="B42" s="55"/>
      <c r="C42" s="25">
        <v>96528</v>
      </c>
      <c r="D42" s="25">
        <v>1771</v>
      </c>
      <c r="E42" s="25">
        <v>2356</v>
      </c>
      <c r="F42" s="25">
        <v>4606</v>
      </c>
      <c r="G42" s="25">
        <v>8048</v>
      </c>
      <c r="H42" s="25">
        <v>4497</v>
      </c>
      <c r="I42" s="25">
        <v>4272</v>
      </c>
      <c r="J42" s="25">
        <v>1772</v>
      </c>
      <c r="K42" s="25">
        <v>3743</v>
      </c>
      <c r="L42" s="25">
        <v>792</v>
      </c>
      <c r="M42" s="25">
        <v>26995</v>
      </c>
      <c r="N42" s="25">
        <v>26257</v>
      </c>
      <c r="O42" s="25">
        <v>6017</v>
      </c>
      <c r="P42" s="25">
        <v>5402</v>
      </c>
      <c r="Q42" s="26">
        <v>0</v>
      </c>
      <c r="R42" s="48"/>
      <c r="S42" s="48"/>
      <c r="T42" s="48"/>
      <c r="U42" s="48"/>
      <c r="V42" s="48"/>
      <c r="W42" s="48"/>
    </row>
    <row r="43" spans="1:23" s="15" customFormat="1" ht="14.25" customHeight="1">
      <c r="A43" s="55" t="s">
        <v>48</v>
      </c>
      <c r="B43" s="55"/>
      <c r="C43" s="25">
        <v>56028</v>
      </c>
      <c r="D43" s="25">
        <v>724</v>
      </c>
      <c r="E43" s="25">
        <v>814</v>
      </c>
      <c r="F43" s="25">
        <v>2137</v>
      </c>
      <c r="G43" s="25">
        <v>2589</v>
      </c>
      <c r="H43" s="25">
        <v>1511</v>
      </c>
      <c r="I43" s="25">
        <v>1717</v>
      </c>
      <c r="J43" s="25">
        <v>786</v>
      </c>
      <c r="K43" s="25">
        <v>1835</v>
      </c>
      <c r="L43" s="25">
        <v>396</v>
      </c>
      <c r="M43" s="25">
        <v>18746</v>
      </c>
      <c r="N43" s="25">
        <v>17442</v>
      </c>
      <c r="O43" s="25">
        <v>5451</v>
      </c>
      <c r="P43" s="26">
        <v>1880</v>
      </c>
      <c r="Q43" s="26">
        <v>0</v>
      </c>
      <c r="R43" s="48"/>
      <c r="S43" s="48"/>
      <c r="T43" s="48"/>
      <c r="U43" s="48"/>
      <c r="V43" s="48"/>
      <c r="W43" s="48"/>
    </row>
    <row r="44" spans="1:23" s="15" customFormat="1" ht="14.25" customHeight="1">
      <c r="A44" s="55" t="s">
        <v>49</v>
      </c>
      <c r="B44" s="55"/>
      <c r="C44" s="25">
        <v>81633</v>
      </c>
      <c r="D44" s="25">
        <v>728</v>
      </c>
      <c r="E44" s="25">
        <v>984</v>
      </c>
      <c r="F44" s="25">
        <v>2996</v>
      </c>
      <c r="G44" s="25">
        <v>4992</v>
      </c>
      <c r="H44" s="25">
        <v>2567</v>
      </c>
      <c r="I44" s="25">
        <v>3413</v>
      </c>
      <c r="J44" s="25">
        <v>1343</v>
      </c>
      <c r="K44" s="25">
        <v>4652</v>
      </c>
      <c r="L44" s="25">
        <v>254</v>
      </c>
      <c r="M44" s="25">
        <v>20523</v>
      </c>
      <c r="N44" s="25">
        <v>33533</v>
      </c>
      <c r="O44" s="25">
        <v>2189</v>
      </c>
      <c r="P44" s="25">
        <v>3459</v>
      </c>
      <c r="Q44" s="26">
        <v>0</v>
      </c>
      <c r="R44" s="48"/>
      <c r="S44" s="48"/>
      <c r="T44" s="48"/>
      <c r="U44" s="48"/>
      <c r="V44" s="48"/>
      <c r="W44" s="48"/>
    </row>
    <row r="45" spans="1:23" s="15" customFormat="1" ht="14.25" customHeight="1">
      <c r="A45" s="74" t="s">
        <v>68</v>
      </c>
      <c r="B45" s="75"/>
      <c r="C45" s="25">
        <v>94139</v>
      </c>
      <c r="D45" s="25">
        <v>1812</v>
      </c>
      <c r="E45" s="25">
        <v>1859</v>
      </c>
      <c r="F45" s="25">
        <v>5096</v>
      </c>
      <c r="G45" s="25">
        <v>6327</v>
      </c>
      <c r="H45" s="25">
        <v>3560</v>
      </c>
      <c r="I45" s="25">
        <v>5321</v>
      </c>
      <c r="J45" s="25">
        <v>3028</v>
      </c>
      <c r="K45" s="25">
        <v>6721</v>
      </c>
      <c r="L45" s="25">
        <v>963</v>
      </c>
      <c r="M45" s="25">
        <v>21210</v>
      </c>
      <c r="N45" s="25">
        <v>29809</v>
      </c>
      <c r="O45" s="25">
        <v>8404</v>
      </c>
      <c r="P45" s="26">
        <v>29</v>
      </c>
      <c r="Q45" s="26">
        <v>0</v>
      </c>
      <c r="R45" s="48"/>
      <c r="S45" s="48"/>
      <c r="T45" s="48"/>
      <c r="U45" s="48"/>
      <c r="V45" s="48"/>
      <c r="W45" s="48"/>
    </row>
    <row r="46" spans="1:23" s="15" customFormat="1" ht="14.25" customHeight="1">
      <c r="A46" s="73" t="s">
        <v>66</v>
      </c>
      <c r="B46" s="55"/>
      <c r="C46" s="25">
        <v>122541</v>
      </c>
      <c r="D46" s="25">
        <v>1902</v>
      </c>
      <c r="E46" s="25">
        <v>2656</v>
      </c>
      <c r="F46" s="25">
        <v>9683</v>
      </c>
      <c r="G46" s="25">
        <v>7234</v>
      </c>
      <c r="H46" s="25">
        <v>3580</v>
      </c>
      <c r="I46" s="25">
        <v>4879</v>
      </c>
      <c r="J46" s="25">
        <v>3339</v>
      </c>
      <c r="K46" s="25">
        <v>6740</v>
      </c>
      <c r="L46" s="25">
        <v>1449</v>
      </c>
      <c r="M46" s="25">
        <v>36455</v>
      </c>
      <c r="N46" s="25">
        <v>34635</v>
      </c>
      <c r="O46" s="25">
        <v>9986</v>
      </c>
      <c r="P46" s="25">
        <v>3</v>
      </c>
      <c r="Q46" s="26">
        <v>0</v>
      </c>
      <c r="R46" s="48"/>
      <c r="S46" s="48"/>
      <c r="T46" s="48"/>
      <c r="U46" s="48"/>
      <c r="V46" s="48"/>
      <c r="W46" s="48"/>
    </row>
    <row r="47" spans="1:23" s="15" customFormat="1" ht="14.25" customHeight="1">
      <c r="A47" s="55" t="s">
        <v>50</v>
      </c>
      <c r="B47" s="55"/>
      <c r="C47" s="25">
        <v>28400</v>
      </c>
      <c r="D47" s="25">
        <v>452</v>
      </c>
      <c r="E47" s="25">
        <v>917</v>
      </c>
      <c r="F47" s="25">
        <v>2734</v>
      </c>
      <c r="G47" s="25">
        <v>1603</v>
      </c>
      <c r="H47" s="25">
        <v>872</v>
      </c>
      <c r="I47" s="25">
        <v>1148</v>
      </c>
      <c r="J47" s="25">
        <v>600</v>
      </c>
      <c r="K47" s="25">
        <v>1888</v>
      </c>
      <c r="L47" s="25">
        <v>320</v>
      </c>
      <c r="M47" s="25">
        <v>8411</v>
      </c>
      <c r="N47" s="25">
        <v>9455</v>
      </c>
      <c r="O47" s="52">
        <v>2503</v>
      </c>
      <c r="P47" s="26">
        <v>0</v>
      </c>
      <c r="Q47" s="26">
        <v>0</v>
      </c>
      <c r="R47" s="48"/>
      <c r="S47" s="48"/>
      <c r="T47" s="48"/>
      <c r="U47" s="48"/>
      <c r="V47" s="48"/>
      <c r="W47" s="48"/>
    </row>
    <row r="48" spans="1:23" s="23" customFormat="1" ht="14.25" customHeight="1">
      <c r="A48" s="55" t="s">
        <v>51</v>
      </c>
      <c r="B48" s="55"/>
      <c r="C48" s="26">
        <v>66490</v>
      </c>
      <c r="D48" s="26">
        <v>1565</v>
      </c>
      <c r="E48" s="26">
        <v>2266</v>
      </c>
      <c r="F48" s="26">
        <v>4118</v>
      </c>
      <c r="G48" s="26">
        <v>5129</v>
      </c>
      <c r="H48" s="26">
        <v>2938</v>
      </c>
      <c r="I48" s="26">
        <v>3519</v>
      </c>
      <c r="J48" s="26">
        <v>1687</v>
      </c>
      <c r="K48" s="26">
        <v>5764</v>
      </c>
      <c r="L48" s="26">
        <v>1190</v>
      </c>
      <c r="M48" s="26">
        <v>16633</v>
      </c>
      <c r="N48" s="26">
        <v>17913</v>
      </c>
      <c r="O48" s="26">
        <v>3768</v>
      </c>
      <c r="P48" s="26">
        <v>0</v>
      </c>
      <c r="Q48" s="26">
        <v>0</v>
      </c>
      <c r="R48" s="48"/>
      <c r="S48" s="48"/>
      <c r="T48" s="48"/>
      <c r="U48" s="49"/>
      <c r="V48" s="49"/>
      <c r="W48" s="49"/>
    </row>
    <row r="49" spans="1:23" s="15" customFormat="1" ht="14.25" customHeight="1">
      <c r="A49" s="55" t="s">
        <v>52</v>
      </c>
      <c r="B49" s="55"/>
      <c r="C49" s="26">
        <v>61152</v>
      </c>
      <c r="D49" s="26">
        <v>998</v>
      </c>
      <c r="E49" s="26">
        <v>1099</v>
      </c>
      <c r="F49" s="26">
        <v>2919</v>
      </c>
      <c r="G49" s="26">
        <v>3757</v>
      </c>
      <c r="H49" s="26">
        <v>2057</v>
      </c>
      <c r="I49" s="26">
        <v>2793</v>
      </c>
      <c r="J49" s="26">
        <v>1744</v>
      </c>
      <c r="K49" s="26">
        <v>6476</v>
      </c>
      <c r="L49" s="26">
        <v>436</v>
      </c>
      <c r="M49" s="26">
        <v>18047</v>
      </c>
      <c r="N49" s="26">
        <v>14531</v>
      </c>
      <c r="O49" s="26">
        <v>6293</v>
      </c>
      <c r="P49" s="26">
        <v>2</v>
      </c>
      <c r="Q49" s="26">
        <v>0</v>
      </c>
      <c r="R49" s="48"/>
      <c r="S49" s="48"/>
      <c r="T49" s="48"/>
      <c r="U49" s="48"/>
      <c r="V49" s="48"/>
      <c r="W49" s="48"/>
    </row>
    <row r="50" spans="1:23" s="15" customFormat="1" ht="14.25" customHeight="1">
      <c r="A50" s="55" t="s">
        <v>53</v>
      </c>
      <c r="B50" s="55"/>
      <c r="C50" s="25">
        <v>78475</v>
      </c>
      <c r="D50" s="25">
        <v>1168</v>
      </c>
      <c r="E50" s="25">
        <v>1594</v>
      </c>
      <c r="F50" s="25">
        <v>3872</v>
      </c>
      <c r="G50" s="25">
        <v>4697</v>
      </c>
      <c r="H50" s="25">
        <v>2916</v>
      </c>
      <c r="I50" s="25">
        <v>3670</v>
      </c>
      <c r="J50" s="25">
        <v>1686</v>
      </c>
      <c r="K50" s="25">
        <v>4896</v>
      </c>
      <c r="L50" s="25">
        <v>685</v>
      </c>
      <c r="M50" s="25">
        <v>17252</v>
      </c>
      <c r="N50" s="25">
        <v>27672</v>
      </c>
      <c r="O50" s="26">
        <v>8367</v>
      </c>
      <c r="P50" s="26">
        <v>0</v>
      </c>
      <c r="Q50" s="26">
        <v>0</v>
      </c>
      <c r="R50" s="48"/>
      <c r="S50" s="48"/>
      <c r="T50" s="48"/>
      <c r="U50" s="48"/>
      <c r="V50" s="48"/>
      <c r="W50" s="48"/>
    </row>
    <row r="51" spans="1:23" s="15" customFormat="1" ht="14.25" customHeight="1">
      <c r="A51" s="55" t="s">
        <v>54</v>
      </c>
      <c r="B51" s="55"/>
      <c r="C51" s="25">
        <v>108834</v>
      </c>
      <c r="D51" s="25">
        <v>4866</v>
      </c>
      <c r="E51" s="25">
        <v>3833</v>
      </c>
      <c r="F51" s="25">
        <v>9737</v>
      </c>
      <c r="G51" s="25">
        <v>13337</v>
      </c>
      <c r="H51" s="25">
        <v>6834</v>
      </c>
      <c r="I51" s="25">
        <v>5421</v>
      </c>
      <c r="J51" s="25">
        <v>3739</v>
      </c>
      <c r="K51" s="25">
        <v>7695</v>
      </c>
      <c r="L51" s="25">
        <v>1769</v>
      </c>
      <c r="M51" s="25">
        <v>51603</v>
      </c>
      <c r="N51" s="26">
        <v>0</v>
      </c>
      <c r="O51" s="26">
        <v>0</v>
      </c>
      <c r="P51" s="26">
        <v>0</v>
      </c>
      <c r="Q51" s="26">
        <v>0</v>
      </c>
      <c r="R51" s="48"/>
      <c r="S51" s="48"/>
      <c r="T51" s="48"/>
      <c r="U51" s="48"/>
      <c r="V51" s="48"/>
      <c r="W51" s="48"/>
    </row>
    <row r="52" spans="1:23" s="15" customFormat="1" ht="14.25" customHeight="1">
      <c r="A52" s="55" t="s">
        <v>55</v>
      </c>
      <c r="B52" s="55"/>
      <c r="C52" s="25">
        <v>46327</v>
      </c>
      <c r="D52" s="25">
        <v>513</v>
      </c>
      <c r="E52" s="25">
        <v>899</v>
      </c>
      <c r="F52" s="25">
        <v>1295</v>
      </c>
      <c r="G52" s="25">
        <v>2064</v>
      </c>
      <c r="H52" s="25">
        <v>1540</v>
      </c>
      <c r="I52" s="25">
        <v>2858</v>
      </c>
      <c r="J52" s="25">
        <v>934</v>
      </c>
      <c r="K52" s="25">
        <v>1870</v>
      </c>
      <c r="L52" s="25">
        <v>311</v>
      </c>
      <c r="M52" s="25">
        <v>8715</v>
      </c>
      <c r="N52" s="25">
        <v>20352</v>
      </c>
      <c r="O52" s="26">
        <v>4176</v>
      </c>
      <c r="P52" s="26">
        <v>800</v>
      </c>
      <c r="Q52" s="26">
        <v>0</v>
      </c>
      <c r="R52" s="48"/>
      <c r="S52" s="48"/>
      <c r="T52" s="48"/>
      <c r="U52" s="48"/>
      <c r="V52" s="48"/>
      <c r="W52" s="48"/>
    </row>
    <row r="53" spans="1:23" s="15" customFormat="1" ht="14.25" customHeight="1">
      <c r="A53" s="70" t="s">
        <v>56</v>
      </c>
      <c r="B53" s="55"/>
      <c r="C53" s="27">
        <v>54332</v>
      </c>
      <c r="D53" s="25">
        <v>3293</v>
      </c>
      <c r="E53" s="25">
        <v>1389</v>
      </c>
      <c r="F53" s="25">
        <v>2224</v>
      </c>
      <c r="G53" s="25">
        <v>3448</v>
      </c>
      <c r="H53" s="25">
        <v>1883</v>
      </c>
      <c r="I53" s="25">
        <v>3019</v>
      </c>
      <c r="J53" s="25">
        <v>1335</v>
      </c>
      <c r="K53" s="25">
        <v>2739</v>
      </c>
      <c r="L53" s="25">
        <v>398</v>
      </c>
      <c r="M53" s="25">
        <v>10995</v>
      </c>
      <c r="N53" s="25">
        <v>20672</v>
      </c>
      <c r="O53" s="25">
        <v>2937</v>
      </c>
      <c r="P53" s="26">
        <v>0</v>
      </c>
      <c r="Q53" s="26">
        <v>0</v>
      </c>
      <c r="R53" s="48"/>
      <c r="S53" s="48"/>
      <c r="T53" s="48"/>
      <c r="U53" s="48"/>
      <c r="V53" s="48"/>
      <c r="W53" s="48"/>
    </row>
    <row r="54" spans="1:23" s="15" customFormat="1" ht="14.25" customHeight="1">
      <c r="A54" s="70" t="s">
        <v>57</v>
      </c>
      <c r="B54" s="55"/>
      <c r="C54" s="27">
        <v>88266</v>
      </c>
      <c r="D54" s="25">
        <v>1420</v>
      </c>
      <c r="E54" s="25">
        <v>2061</v>
      </c>
      <c r="F54" s="25">
        <v>4186</v>
      </c>
      <c r="G54" s="25">
        <v>7311</v>
      </c>
      <c r="H54" s="25">
        <v>3864</v>
      </c>
      <c r="I54" s="25">
        <v>5162</v>
      </c>
      <c r="J54" s="25">
        <v>2457</v>
      </c>
      <c r="K54" s="25">
        <v>10926</v>
      </c>
      <c r="L54" s="25">
        <v>717</v>
      </c>
      <c r="M54" s="25">
        <v>22315</v>
      </c>
      <c r="N54" s="25">
        <v>24776</v>
      </c>
      <c r="O54" s="25">
        <v>3071</v>
      </c>
      <c r="P54" s="26">
        <v>0</v>
      </c>
      <c r="Q54" s="26">
        <v>0</v>
      </c>
      <c r="R54" s="48"/>
      <c r="S54" s="48"/>
      <c r="T54" s="48"/>
      <c r="U54" s="48"/>
      <c r="V54" s="48"/>
      <c r="W54" s="48"/>
    </row>
    <row r="55" spans="1:23" ht="14.25" customHeight="1">
      <c r="A55" s="70" t="s">
        <v>16</v>
      </c>
      <c r="B55" s="55"/>
      <c r="C55" s="26">
        <v>34683</v>
      </c>
      <c r="D55" s="26">
        <v>386</v>
      </c>
      <c r="E55" s="26">
        <v>853</v>
      </c>
      <c r="F55" s="26">
        <v>1223</v>
      </c>
      <c r="G55" s="26">
        <v>2353</v>
      </c>
      <c r="H55" s="26">
        <v>996</v>
      </c>
      <c r="I55" s="26">
        <v>1690</v>
      </c>
      <c r="J55" s="26">
        <v>910</v>
      </c>
      <c r="K55" s="26">
        <v>3445</v>
      </c>
      <c r="L55" s="26">
        <v>388</v>
      </c>
      <c r="M55" s="26">
        <v>9120</v>
      </c>
      <c r="N55" s="26">
        <v>12878</v>
      </c>
      <c r="O55" s="26">
        <v>89</v>
      </c>
      <c r="P55" s="26">
        <v>352</v>
      </c>
      <c r="Q55" s="26">
        <v>0</v>
      </c>
      <c r="R55" s="48"/>
      <c r="S55" s="50"/>
      <c r="T55" s="50"/>
      <c r="U55" s="48"/>
      <c r="V55" s="48"/>
      <c r="W55" s="48"/>
    </row>
    <row r="56" spans="1:17" ht="2.25" customHeight="1" thickBot="1">
      <c r="A56" s="77"/>
      <c r="B56" s="78"/>
      <c r="C56" s="3"/>
      <c r="D56" s="4"/>
      <c r="E56" s="4"/>
      <c r="F56" s="4"/>
      <c r="G56" s="4"/>
      <c r="H56" s="33"/>
      <c r="I56" s="33"/>
      <c r="J56" s="33"/>
      <c r="K56" s="33"/>
      <c r="L56" s="4"/>
      <c r="M56" s="33"/>
      <c r="N56" s="33"/>
      <c r="O56" s="33"/>
      <c r="P56" s="33"/>
      <c r="Q56" s="45"/>
    </row>
    <row r="57" spans="1:17" ht="14.25" customHeight="1">
      <c r="A57" s="76" t="s">
        <v>70</v>
      </c>
      <c r="B57" s="76"/>
      <c r="C57" s="76"/>
      <c r="D57" s="76"/>
      <c r="E57" s="76"/>
      <c r="F57" s="76"/>
      <c r="G57" s="76"/>
      <c r="H57" s="76"/>
      <c r="I57" s="53" t="s">
        <v>71</v>
      </c>
      <c r="J57" s="38"/>
      <c r="K57" s="38"/>
      <c r="L57" s="5"/>
      <c r="M57" s="38"/>
      <c r="N57" s="38"/>
      <c r="O57" s="38"/>
      <c r="P57" s="38"/>
      <c r="Q57" s="46"/>
    </row>
    <row r="58" spans="1:22" s="9" customFormat="1" ht="14.25" customHeight="1">
      <c r="A58" s="2" t="s">
        <v>58</v>
      </c>
      <c r="B58" s="2"/>
      <c r="C58" s="6"/>
      <c r="D58" s="7"/>
      <c r="E58" s="7"/>
      <c r="F58" s="8"/>
      <c r="G58" s="8"/>
      <c r="H58" s="34"/>
      <c r="I58" s="34"/>
      <c r="J58" s="34"/>
      <c r="K58" s="34"/>
      <c r="L58" s="7"/>
      <c r="M58" s="34"/>
      <c r="N58" s="34"/>
      <c r="O58" s="34"/>
      <c r="P58" s="34"/>
      <c r="Q58" s="34"/>
      <c r="R58" s="7"/>
      <c r="U58" s="7"/>
      <c r="V58" s="7"/>
    </row>
    <row r="62" spans="3:17" ht="19.5" customHeight="1">
      <c r="C62" s="13"/>
      <c r="D62" s="13"/>
      <c r="E62" s="13"/>
      <c r="F62" s="13"/>
      <c r="G62" s="13"/>
      <c r="H62" s="24"/>
      <c r="I62" s="24"/>
      <c r="J62" s="24"/>
      <c r="K62" s="24"/>
      <c r="L62" s="13"/>
      <c r="M62" s="24"/>
      <c r="N62" s="24"/>
      <c r="O62" s="24"/>
      <c r="P62" s="24"/>
      <c r="Q62" s="44"/>
    </row>
    <row r="65" spans="14:15" ht="19.5" customHeight="1">
      <c r="N65" s="41"/>
      <c r="O65" s="41"/>
    </row>
  </sheetData>
  <sheetProtection/>
  <mergeCells count="55">
    <mergeCell ref="A14:B14"/>
    <mergeCell ref="A57:H57"/>
    <mergeCell ref="A8:B8"/>
    <mergeCell ref="A11:B11"/>
    <mergeCell ref="A12:B12"/>
    <mergeCell ref="A56:B56"/>
    <mergeCell ref="A54:B54"/>
    <mergeCell ref="A55:B55"/>
    <mergeCell ref="A50:B50"/>
    <mergeCell ref="A42:B42"/>
    <mergeCell ref="A43:B43"/>
    <mergeCell ref="A46:B46"/>
    <mergeCell ref="A52:B52"/>
    <mergeCell ref="A45:B45"/>
    <mergeCell ref="A53:B53"/>
    <mergeCell ref="A47:B47"/>
    <mergeCell ref="A48:B48"/>
    <mergeCell ref="A49:B49"/>
    <mergeCell ref="A51:B51"/>
    <mergeCell ref="A44:B44"/>
    <mergeCell ref="A33:B33"/>
    <mergeCell ref="A39:B39"/>
    <mergeCell ref="A40:B40"/>
    <mergeCell ref="A41:B41"/>
    <mergeCell ref="A34:B34"/>
    <mergeCell ref="A36:B36"/>
    <mergeCell ref="A37:B37"/>
    <mergeCell ref="A38:B38"/>
    <mergeCell ref="A35:B35"/>
    <mergeCell ref="A29:B29"/>
    <mergeCell ref="A30:B30"/>
    <mergeCell ref="A31:B31"/>
    <mergeCell ref="A32:B32"/>
    <mergeCell ref="A25:B25"/>
    <mergeCell ref="A26:B26"/>
    <mergeCell ref="A27:B27"/>
    <mergeCell ref="A28:B28"/>
    <mergeCell ref="A15:B15"/>
    <mergeCell ref="A19:B19"/>
    <mergeCell ref="A21:B21"/>
    <mergeCell ref="A22:B22"/>
    <mergeCell ref="A23:B23"/>
    <mergeCell ref="A24:B24"/>
    <mergeCell ref="A16:B16"/>
    <mergeCell ref="A17:B17"/>
    <mergeCell ref="A18:B18"/>
    <mergeCell ref="A9:B9"/>
    <mergeCell ref="A10:B10"/>
    <mergeCell ref="A13:B13"/>
    <mergeCell ref="I4:Q4"/>
    <mergeCell ref="C4:C5"/>
    <mergeCell ref="D4:H4"/>
    <mergeCell ref="A4:B5"/>
    <mergeCell ref="A6:B6"/>
    <mergeCell ref="A7:B7"/>
  </mergeCells>
  <printOptions horizontalCentered="1"/>
  <pageMargins left="0.5905511811023623" right="0.5905511811023623" top="0.3937007874015748" bottom="0.5905511811023623" header="0.5118110236220472" footer="0.5118110236220472"/>
  <pageSetup fitToWidth="2" horizontalDpi="600" verticalDpi="600" orientation="portrait" paperSize="9" r:id="rId1"/>
  <colBreaks count="1" manualBreakCount="1">
    <brk id="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統計情報担当　内線5299</cp:lastModifiedBy>
  <cp:lastPrinted>2019-01-16T02:03:59Z</cp:lastPrinted>
  <dcterms:created xsi:type="dcterms:W3CDTF">2004-01-29T12:01:02Z</dcterms:created>
  <dcterms:modified xsi:type="dcterms:W3CDTF">2020-03-16T01:55:35Z</dcterms:modified>
  <cp:category/>
  <cp:version/>
  <cp:contentType/>
  <cp:contentStatus/>
</cp:coreProperties>
</file>