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25" windowWidth="28590" windowHeight="6270"/>
  </bookViews>
  <sheets>
    <sheet name="図1" sheetId="2" r:id="rId1"/>
    <sheet name="図2" sheetId="3" r:id="rId2"/>
    <sheet name="図3" sheetId="4" r:id="rId3"/>
  </sheets>
  <definedNames>
    <definedName name="_Order1" hidden="1">255</definedName>
  </definedNames>
  <calcPr calcId="145621"/>
</workbook>
</file>

<file path=xl/calcChain.xml><?xml version="1.0" encoding="utf-8"?>
<calcChain xmlns="http://schemas.openxmlformats.org/spreadsheetml/2006/main">
  <c r="M9" i="2" l="1"/>
  <c r="J9" i="2"/>
  <c r="G9" i="2"/>
  <c r="D9" i="2"/>
</calcChain>
</file>

<file path=xl/sharedStrings.xml><?xml version="1.0" encoding="utf-8"?>
<sst xmlns="http://schemas.openxmlformats.org/spreadsheetml/2006/main" count="62" uniqueCount="16">
  <si>
    <t>県央</t>
    <rPh sb="0" eb="2">
      <t>ケンオウ</t>
    </rPh>
    <phoneticPr fontId="2"/>
  </si>
  <si>
    <t>県南</t>
    <rPh sb="0" eb="2">
      <t>ケンナン</t>
    </rPh>
    <phoneticPr fontId="2"/>
  </si>
  <si>
    <t>沿岸</t>
    <rPh sb="0" eb="2">
      <t>エンガン</t>
    </rPh>
    <phoneticPr fontId="2"/>
  </si>
  <si>
    <t>県北</t>
    <rPh sb="0" eb="2">
      <t>ケンホク</t>
    </rPh>
    <phoneticPr fontId="2"/>
  </si>
  <si>
    <t>県内</t>
    <rPh sb="0" eb="2">
      <t>ケンナイ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</si>
  <si>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</si>
  <si>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</si>
  <si>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その他</t>
    <rPh sb="2" eb="3">
      <t>タ</t>
    </rPh>
    <phoneticPr fontId="2"/>
  </si>
  <si>
    <t>県外</t>
    <rPh sb="0" eb="2">
      <t>ケンガイ</t>
    </rPh>
    <phoneticPr fontId="2"/>
  </si>
  <si>
    <t>（単位　人）</t>
    <rPh sb="1" eb="3">
      <t>タンイ</t>
    </rPh>
    <rPh sb="4" eb="5">
      <t>ニン</t>
    </rPh>
    <phoneticPr fontId="5"/>
  </si>
  <si>
    <t>H27</t>
    <phoneticPr fontId="2"/>
  </si>
  <si>
    <t>H28</t>
    <phoneticPr fontId="2"/>
  </si>
  <si>
    <t>H29</t>
    <phoneticPr fontId="2"/>
  </si>
  <si>
    <t>第1-8-図2　広域振興圏別人口移動（女性、平成27年～29年）</t>
    <rPh sb="0" eb="1">
      <t>ダイ</t>
    </rPh>
    <rPh sb="5" eb="6">
      <t>ズ</t>
    </rPh>
    <rPh sb="8" eb="10">
      <t>コウイキ</t>
    </rPh>
    <rPh sb="10" eb="12">
      <t>シンコウ</t>
    </rPh>
    <rPh sb="12" eb="13">
      <t>ケン</t>
    </rPh>
    <rPh sb="13" eb="14">
      <t>ベツ</t>
    </rPh>
    <rPh sb="14" eb="16">
      <t>ジンコウ</t>
    </rPh>
    <rPh sb="16" eb="18">
      <t>イドウ</t>
    </rPh>
    <rPh sb="19" eb="21">
      <t>ジョセイ</t>
    </rPh>
    <rPh sb="22" eb="24">
      <t>ヘイセイ</t>
    </rPh>
    <rPh sb="26" eb="27">
      <t>ネン</t>
    </rPh>
    <rPh sb="30" eb="31">
      <t>ネン</t>
    </rPh>
    <phoneticPr fontId="5"/>
  </si>
  <si>
    <t>第1-8-図2　広域振興圏別人口移動（男性、平成27年～29年）</t>
    <rPh sb="0" eb="1">
      <t>ダイ</t>
    </rPh>
    <rPh sb="5" eb="6">
      <t>ズ</t>
    </rPh>
    <rPh sb="8" eb="10">
      <t>コウイキ</t>
    </rPh>
    <rPh sb="10" eb="12">
      <t>シンコウ</t>
    </rPh>
    <rPh sb="12" eb="13">
      <t>ケン</t>
    </rPh>
    <rPh sb="13" eb="14">
      <t>ベツ</t>
    </rPh>
    <rPh sb="14" eb="16">
      <t>ジンコウ</t>
    </rPh>
    <rPh sb="16" eb="18">
      <t>イドウ</t>
    </rPh>
    <rPh sb="19" eb="21">
      <t>ダンセイ</t>
    </rPh>
    <rPh sb="22" eb="24">
      <t>ヘイセイ</t>
    </rPh>
    <rPh sb="26" eb="27">
      <t>ネン</t>
    </rPh>
    <rPh sb="30" eb="31">
      <t>ネン</t>
    </rPh>
    <phoneticPr fontId="5"/>
  </si>
  <si>
    <t>第1-8-図1　広域振興圏別人口移動（平成27年～29年）</t>
    <rPh sb="0" eb="1">
      <t>ダイ</t>
    </rPh>
    <rPh sb="5" eb="6">
      <t>ズ</t>
    </rPh>
    <rPh sb="8" eb="10">
      <t>コウイキ</t>
    </rPh>
    <rPh sb="10" eb="12">
      <t>シンコウ</t>
    </rPh>
    <rPh sb="12" eb="13">
      <t>ケン</t>
    </rPh>
    <rPh sb="13" eb="14">
      <t>ベツ</t>
    </rPh>
    <rPh sb="14" eb="16">
      <t>ジンコウ</t>
    </rPh>
    <rPh sb="16" eb="18">
      <t>イドウ</t>
    </rPh>
    <rPh sb="19" eb="21">
      <t>ヘイセイ</t>
    </rPh>
    <rPh sb="23" eb="24">
      <t>ネン</t>
    </rPh>
    <rPh sb="27" eb="28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</si>
</sst>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" fillId="0" borderId="0"/>
    <xf numFmtId="0" fontId="3" fillId="0" borderId="0">
      <alignment vertical="center"/>
    </xf>
    <xf numFmtId="0" fontId="4" fillId="0" borderId="0"/>
  </cellStyleXfs>
  <cellXfs count="26">
    <xf numFmtId="0" fontId="0" fillId="0" borderId="0" xfId="0"/>
    <xf numFmtId="0" fontId="0" fillId="0" borderId="4" xfId="0" applyBorder="1" applyAlignment="1">
      <alignment horizontal="center"/>
    </xf>
    <xf numFmtId="3" fontId="0" fillId="0" borderId="6" xfId="0" applyNumberFormat="1" applyBorder="1"/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5" xfId="0" applyNumberFormat="1" applyBorder="1"/>
    <xf numFmtId="0" fontId="0" fillId="0" borderId="0" xfId="0" applyAlignment="1">
      <alignment vertical="center"/>
    </xf>
    <xf numFmtId="0" fontId="0" fillId="0" borderId="9" xfId="0" applyNumberFormat="1" applyBorder="1" applyAlignment="1">
      <alignment horizontal="right"/>
    </xf>
    <xf numFmtId="0" fontId="0" fillId="0" borderId="4" xfId="0" applyNumberFormat="1" applyBorder="1" applyAlignment="1">
      <alignment horizontal="right"/>
    </xf>
    <xf numFmtId="176" fontId="0" fillId="0" borderId="9" xfId="0" applyNumberFormat="1" applyFont="1" applyBorder="1" applyAlignment="1">
      <alignment horizontal="distributed" justifyLastLine="1"/>
    </xf>
    <xf numFmtId="176" fontId="0" fillId="0" borderId="10" xfId="0" applyNumberFormat="1" applyFont="1" applyBorder="1" applyAlignment="1">
      <alignment horizontal="distributed" justifyLastLine="1"/>
    </xf>
    <xf numFmtId="176" fontId="0" fillId="0" borderId="11" xfId="0" applyNumberFormat="1" applyFont="1" applyBorder="1" applyAlignment="1">
      <alignment horizontal="distributed" justifyLastLine="1"/>
    </xf>
    <xf numFmtId="176" fontId="0" fillId="0" borderId="9" xfId="0" applyNumberFormat="1" applyFont="1" applyBorder="1" applyAlignment="1">
      <alignment horizontal="distributed" vertical="center" justifyLastLine="1"/>
    </xf>
    <xf numFmtId="3" fontId="0" fillId="0" borderId="9" xfId="1" applyNumberFormat="1" applyFont="1" applyBorder="1" applyAlignment="1">
      <alignment horizontal="right" justifyLastLine="1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1" applyNumberFormat="1" applyFont="1" applyBorder="1" applyAlignment="1">
      <alignment horizontal="right" justifyLastLine="1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1" xfId="1" applyNumberFormat="1" applyFont="1" applyBorder="1" applyAlignment="1">
      <alignment horizontal="right" justifyLastLine="1"/>
    </xf>
    <xf numFmtId="3" fontId="0" fillId="0" borderId="16" xfId="0" applyNumberFormat="1" applyBorder="1"/>
    <xf numFmtId="3" fontId="0" fillId="0" borderId="17" xfId="0" applyNumberFormat="1" applyBorder="1"/>
    <xf numFmtId="3" fontId="0" fillId="0" borderId="4" xfId="0" applyNumberFormat="1" applyBorder="1"/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未定義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D12" sqref="D12"/>
    </sheetView>
  </sheetViews>
  <sheetFormatPr defaultRowHeight="13.5"/>
  <sheetData>
    <row r="1" spans="1:13">
      <c r="A1" s="9" t="s">
        <v>15</v>
      </c>
    </row>
    <row r="2" spans="1:13">
      <c r="M2" s="9" t="s">
        <v>9</v>
      </c>
    </row>
    <row r="3" spans="1:13">
      <c r="A3" s="10"/>
      <c r="B3" s="4" t="s">
        <v>0</v>
      </c>
      <c r="C3" s="4"/>
      <c r="D3" s="5"/>
      <c r="E3" s="3" t="s">
        <v>1</v>
      </c>
      <c r="F3" s="4"/>
      <c r="G3" s="5"/>
      <c r="H3" s="3" t="s">
        <v>2</v>
      </c>
      <c r="I3" s="4"/>
      <c r="J3" s="5"/>
      <c r="K3" s="3" t="s">
        <v>3</v>
      </c>
      <c r="L3" s="4"/>
      <c r="M3" s="5"/>
    </row>
    <row r="4" spans="1:13">
      <c r="A4" s="11"/>
      <c r="B4" s="1" t="s">
        <v>10</v>
      </c>
      <c r="C4" s="1" t="s">
        <v>11</v>
      </c>
      <c r="D4" s="1" t="s">
        <v>12</v>
      </c>
      <c r="E4" s="1" t="s">
        <v>10</v>
      </c>
      <c r="F4" s="1" t="s">
        <v>11</v>
      </c>
      <c r="G4" s="1" t="s">
        <v>12</v>
      </c>
      <c r="H4" s="1" t="s">
        <v>10</v>
      </c>
      <c r="I4" s="1" t="s">
        <v>11</v>
      </c>
      <c r="J4" s="1" t="s">
        <v>12</v>
      </c>
      <c r="K4" s="1" t="s">
        <v>10</v>
      </c>
      <c r="L4" s="1" t="s">
        <v>11</v>
      </c>
      <c r="M4" s="1" t="s">
        <v>12</v>
      </c>
    </row>
    <row r="5" spans="1:13">
      <c r="A5" s="12" t="s">
        <v>4</v>
      </c>
      <c r="B5" s="16">
        <v>1130</v>
      </c>
      <c r="C5" s="17">
        <v>955</v>
      </c>
      <c r="D5" s="18">
        <v>1193</v>
      </c>
      <c r="E5" s="18">
        <v>-77</v>
      </c>
      <c r="F5" s="18">
        <v>71</v>
      </c>
      <c r="G5" s="18">
        <v>52</v>
      </c>
      <c r="H5" s="18">
        <v>-755</v>
      </c>
      <c r="I5" s="18">
        <v>-622</v>
      </c>
      <c r="J5" s="18">
        <v>-853</v>
      </c>
      <c r="K5" s="18">
        <v>-298</v>
      </c>
      <c r="L5" s="18">
        <v>-404</v>
      </c>
      <c r="M5" s="18">
        <v>-392</v>
      </c>
    </row>
    <row r="6" spans="1:13">
      <c r="A6" s="13" t="s">
        <v>5</v>
      </c>
      <c r="B6" s="19">
        <v>-272</v>
      </c>
      <c r="C6" s="20">
        <v>-20</v>
      </c>
      <c r="D6" s="21">
        <v>164</v>
      </c>
      <c r="E6" s="21">
        <v>-452</v>
      </c>
      <c r="F6" s="21">
        <v>-292</v>
      </c>
      <c r="G6" s="21">
        <v>-577</v>
      </c>
      <c r="H6" s="21">
        <v>-329</v>
      </c>
      <c r="I6" s="21">
        <v>-96</v>
      </c>
      <c r="J6" s="21">
        <v>-211</v>
      </c>
      <c r="K6" s="21">
        <v>-177</v>
      </c>
      <c r="L6" s="21">
        <v>-207</v>
      </c>
      <c r="M6" s="21">
        <v>-247</v>
      </c>
    </row>
    <row r="7" spans="1:13">
      <c r="A7" s="13" t="s">
        <v>6</v>
      </c>
      <c r="B7" s="19">
        <v>-1339</v>
      </c>
      <c r="C7" s="20">
        <v>-1322</v>
      </c>
      <c r="D7" s="21">
        <v>-1494</v>
      </c>
      <c r="E7" s="21">
        <v>-814</v>
      </c>
      <c r="F7" s="21">
        <v>-781</v>
      </c>
      <c r="G7" s="21">
        <v>-871</v>
      </c>
      <c r="H7" s="21">
        <v>-65</v>
      </c>
      <c r="I7" s="21">
        <v>-110</v>
      </c>
      <c r="J7" s="21">
        <v>-411</v>
      </c>
      <c r="K7" s="21">
        <v>-247</v>
      </c>
      <c r="L7" s="21">
        <v>-151</v>
      </c>
      <c r="M7" s="21">
        <v>-205</v>
      </c>
    </row>
    <row r="8" spans="1:13">
      <c r="A8" s="14" t="s">
        <v>7</v>
      </c>
      <c r="B8" s="22">
        <v>-239</v>
      </c>
      <c r="C8" s="23">
        <v>-468</v>
      </c>
      <c r="D8" s="24">
        <v>-302</v>
      </c>
      <c r="E8" s="24">
        <v>-113</v>
      </c>
      <c r="F8" s="24">
        <v>-172</v>
      </c>
      <c r="G8" s="24">
        <v>-185</v>
      </c>
      <c r="H8" s="24">
        <v>23</v>
      </c>
      <c r="I8" s="24">
        <v>-26</v>
      </c>
      <c r="J8" s="24">
        <v>-117</v>
      </c>
      <c r="K8" s="24">
        <v>-39</v>
      </c>
      <c r="L8" s="24">
        <v>-63</v>
      </c>
      <c r="M8" s="24">
        <v>-87</v>
      </c>
    </row>
    <row r="9" spans="1:13">
      <c r="B9" s="25">
        <v>-1850</v>
      </c>
      <c r="C9" s="25">
        <v>-1810</v>
      </c>
      <c r="D9" s="25">
        <f>SUM(D6:D8)</f>
        <v>-1632</v>
      </c>
      <c r="E9" s="25">
        <v>-1379</v>
      </c>
      <c r="F9" s="25">
        <v>-1245</v>
      </c>
      <c r="G9" s="25">
        <f>SUM(G6:G8)</f>
        <v>-1633</v>
      </c>
      <c r="H9" s="25">
        <v>-371</v>
      </c>
      <c r="I9" s="25">
        <v>-232</v>
      </c>
      <c r="J9" s="25">
        <f>SUM(J6:J8)</f>
        <v>-739</v>
      </c>
      <c r="K9" s="25">
        <v>-463</v>
      </c>
      <c r="L9" s="25">
        <v>-421</v>
      </c>
      <c r="M9" s="25">
        <f>SUM(M6:M8)</f>
        <v>-539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2" sqref="A2"/>
    </sheetView>
  </sheetViews>
  <sheetFormatPr defaultRowHeight="13.5"/>
  <sheetData>
    <row r="1" spans="1:13">
      <c r="A1" s="9" t="s">
        <v>14</v>
      </c>
    </row>
    <row r="2" spans="1:13">
      <c r="M2" s="9" t="s">
        <v>9</v>
      </c>
    </row>
    <row r="3" spans="1:13">
      <c r="A3" s="10"/>
      <c r="B3" s="4" t="s">
        <v>0</v>
      </c>
      <c r="C3" s="4"/>
      <c r="D3" s="5"/>
      <c r="E3" s="3" t="s">
        <v>1</v>
      </c>
      <c r="F3" s="4"/>
      <c r="G3" s="5"/>
      <c r="H3" s="3" t="s">
        <v>2</v>
      </c>
      <c r="I3" s="4"/>
      <c r="J3" s="5"/>
      <c r="K3" s="3" t="s">
        <v>3</v>
      </c>
      <c r="L3" s="4"/>
      <c r="M3" s="5"/>
    </row>
    <row r="4" spans="1:13">
      <c r="A4" s="11"/>
      <c r="B4" s="1" t="s">
        <v>10</v>
      </c>
      <c r="C4" s="1" t="s">
        <v>11</v>
      </c>
      <c r="D4" s="1" t="s">
        <v>12</v>
      </c>
      <c r="E4" s="1" t="s">
        <v>10</v>
      </c>
      <c r="F4" s="1" t="s">
        <v>11</v>
      </c>
      <c r="G4" s="1" t="s">
        <v>12</v>
      </c>
      <c r="H4" s="1" t="s">
        <v>10</v>
      </c>
      <c r="I4" s="1" t="s">
        <v>11</v>
      </c>
      <c r="J4" s="1" t="s">
        <v>12</v>
      </c>
      <c r="K4" s="1" t="s">
        <v>10</v>
      </c>
      <c r="L4" s="1" t="s">
        <v>11</v>
      </c>
      <c r="M4" s="1" t="s">
        <v>12</v>
      </c>
    </row>
    <row r="5" spans="1:13">
      <c r="A5" s="15" t="s">
        <v>4</v>
      </c>
      <c r="B5" s="18">
        <v>477</v>
      </c>
      <c r="C5" s="18">
        <v>375</v>
      </c>
      <c r="D5" s="18">
        <v>500</v>
      </c>
      <c r="E5" s="18">
        <v>-35</v>
      </c>
      <c r="F5" s="18">
        <v>92</v>
      </c>
      <c r="G5" s="18">
        <v>68</v>
      </c>
      <c r="H5" s="18">
        <v>-335</v>
      </c>
      <c r="I5" s="18">
        <v>-282</v>
      </c>
      <c r="J5" s="18">
        <v>-396</v>
      </c>
      <c r="K5" s="18">
        <v>-89</v>
      </c>
      <c r="L5" s="18">
        <v>-185</v>
      </c>
      <c r="M5" s="18">
        <v>-172</v>
      </c>
    </row>
    <row r="6" spans="1:13">
      <c r="A6" s="14" t="s">
        <v>8</v>
      </c>
      <c r="B6" s="2">
        <v>-855</v>
      </c>
      <c r="C6" s="2">
        <v>-801</v>
      </c>
      <c r="D6" s="2">
        <v>-792</v>
      </c>
      <c r="E6" s="2">
        <v>-469</v>
      </c>
      <c r="F6" s="2">
        <v>-463</v>
      </c>
      <c r="G6" s="2">
        <v>-560</v>
      </c>
      <c r="H6" s="2">
        <v>-91</v>
      </c>
      <c r="I6" s="2">
        <v>-61</v>
      </c>
      <c r="J6" s="2">
        <v>-315</v>
      </c>
      <c r="K6" s="2">
        <v>-216</v>
      </c>
      <c r="L6" s="2">
        <v>-127</v>
      </c>
      <c r="M6" s="2">
        <v>-275</v>
      </c>
    </row>
  </sheetData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G8" sqref="G8"/>
    </sheetView>
  </sheetViews>
  <sheetFormatPr defaultRowHeight="13.5"/>
  <sheetData>
    <row r="1" spans="1:13">
      <c r="A1" s="9" t="s">
        <v>13</v>
      </c>
    </row>
    <row r="2" spans="1:13">
      <c r="M2" s="9" t="s">
        <v>9</v>
      </c>
    </row>
    <row r="3" spans="1:13">
      <c r="A3" s="10"/>
      <c r="B3" s="4" t="s">
        <v>0</v>
      </c>
      <c r="C3" s="4"/>
      <c r="D3" s="5"/>
      <c r="E3" s="3" t="s">
        <v>1</v>
      </c>
      <c r="F3" s="4"/>
      <c r="G3" s="5"/>
      <c r="H3" s="3" t="s">
        <v>2</v>
      </c>
      <c r="I3" s="4"/>
      <c r="J3" s="5"/>
      <c r="K3" s="3" t="s">
        <v>3</v>
      </c>
      <c r="L3" s="4"/>
      <c r="M3" s="5"/>
    </row>
    <row r="4" spans="1:13">
      <c r="A4" s="11"/>
      <c r="B4" s="1" t="s">
        <v>10</v>
      </c>
      <c r="C4" s="1" t="s">
        <v>11</v>
      </c>
      <c r="D4" s="1" t="s">
        <v>12</v>
      </c>
      <c r="E4" s="1" t="s">
        <v>10</v>
      </c>
      <c r="F4" s="1" t="s">
        <v>11</v>
      </c>
      <c r="G4" s="1" t="s">
        <v>12</v>
      </c>
      <c r="H4" s="1" t="s">
        <v>10</v>
      </c>
      <c r="I4" s="1" t="s">
        <v>11</v>
      </c>
      <c r="J4" s="1" t="s">
        <v>12</v>
      </c>
      <c r="K4" s="1" t="s">
        <v>10</v>
      </c>
      <c r="L4" s="1" t="s">
        <v>11</v>
      </c>
      <c r="M4" s="1" t="s">
        <v>12</v>
      </c>
    </row>
    <row r="5" spans="1:13">
      <c r="A5" s="15" t="s">
        <v>4</v>
      </c>
      <c r="B5" s="6">
        <v>671</v>
      </c>
      <c r="C5" s="6">
        <v>580</v>
      </c>
      <c r="D5" s="6">
        <v>693</v>
      </c>
      <c r="E5" s="6">
        <v>-42</v>
      </c>
      <c r="F5" s="6">
        <v>-21</v>
      </c>
      <c r="G5" s="6">
        <v>-16</v>
      </c>
      <c r="H5" s="6">
        <v>-420</v>
      </c>
      <c r="I5" s="6">
        <v>-340</v>
      </c>
      <c r="J5" s="6">
        <v>-457</v>
      </c>
      <c r="K5" s="6">
        <v>-209</v>
      </c>
      <c r="L5" s="6">
        <v>-219</v>
      </c>
      <c r="M5" s="7">
        <v>-220</v>
      </c>
    </row>
    <row r="6" spans="1:13">
      <c r="A6" s="14" t="s">
        <v>8</v>
      </c>
      <c r="B6" s="8">
        <v>-995</v>
      </c>
      <c r="C6" s="8">
        <v>-1009</v>
      </c>
      <c r="D6" s="8">
        <v>-840</v>
      </c>
      <c r="E6" s="8">
        <v>-910</v>
      </c>
      <c r="F6" s="8">
        <v>-782</v>
      </c>
      <c r="G6" s="8">
        <v>-1073</v>
      </c>
      <c r="H6" s="8">
        <v>-280</v>
      </c>
      <c r="I6" s="8">
        <v>-171</v>
      </c>
      <c r="J6" s="8">
        <v>-424</v>
      </c>
      <c r="K6" s="8">
        <v>-247</v>
      </c>
      <c r="L6" s="8">
        <v>-294</v>
      </c>
      <c r="M6" s="2">
        <v>-264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図1</vt:lpstr>
      <vt:lpstr>図2</vt:lpstr>
      <vt:lpstr>図3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政策地域部調査統計課　調査分析担当　内線5307</dc:creator>
  <cp:lastModifiedBy>SS17020060</cp:lastModifiedBy>
  <cp:lastPrinted>2017-03-21T05:01:39Z</cp:lastPrinted>
  <dcterms:created xsi:type="dcterms:W3CDTF">2016-03-24T01:46:24Z</dcterms:created>
  <dcterms:modified xsi:type="dcterms:W3CDTF">2018-03-27T00:25:25Z</dcterms:modified>
</cp:coreProperties>
</file>