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345" windowWidth="28830" windowHeight="6405" activeTab="1"/>
  </bookViews>
  <sheets>
    <sheet name="図1" sheetId="2" r:id="rId1"/>
    <sheet name="図2" sheetId="3" r:id="rId2"/>
    <sheet name="図3" sheetId="4" r:id="rId3"/>
    <sheet name="図4" sheetId="5" r:id="rId4"/>
    <sheet name="図5" sheetId="6" r:id="rId5"/>
  </sheets>
  <calcPr calcId="145621"/>
</workbook>
</file>

<file path=xl/calcChain.xml><?xml version="1.0" encoding="utf-8"?>
<calcChain xmlns="http://schemas.openxmlformats.org/spreadsheetml/2006/main">
  <c r="E12" i="3" l="1"/>
  <c r="D12" i="3"/>
  <c r="C12" i="3"/>
  <c r="B12" i="3"/>
</calcChain>
</file>

<file path=xl/sharedStrings.xml><?xml version="1.0" encoding="utf-8"?>
<sst xmlns="http://schemas.openxmlformats.org/spreadsheetml/2006/main" count="81" uniqueCount="43">
  <si>
    <t>盛岡市</t>
    <rPh sb="0" eb="3">
      <t>モ</t>
    </rPh>
    <phoneticPr fontId="2"/>
  </si>
  <si>
    <t>全国</t>
    <rPh sb="0" eb="2">
      <t>ゼンコク</t>
    </rPh>
    <phoneticPr fontId="2"/>
  </si>
  <si>
    <t>実収入</t>
    <rPh sb="0" eb="1">
      <t>ジツ</t>
    </rPh>
    <rPh sb="1" eb="3">
      <t>シュウニュウ</t>
    </rPh>
    <phoneticPr fontId="2"/>
  </si>
  <si>
    <t>世帯主収入</t>
  </si>
  <si>
    <t>世帯主の配偶者の収入</t>
  </si>
  <si>
    <t>他の世帯員収入</t>
  </si>
  <si>
    <t>事業・内職収入</t>
  </si>
  <si>
    <t>農林漁業収入</t>
    <rPh sb="0" eb="2">
      <t>ノウリン</t>
    </rPh>
    <rPh sb="2" eb="4">
      <t>ギョギョウ</t>
    </rPh>
    <rPh sb="4" eb="6">
      <t>シュウニュウ</t>
    </rPh>
    <phoneticPr fontId="2"/>
  </si>
  <si>
    <t>他の経常収入</t>
  </si>
  <si>
    <t>特別収入</t>
  </si>
  <si>
    <t>計</t>
    <rPh sb="0" eb="1">
      <t>ケイ</t>
    </rPh>
    <phoneticPr fontId="2"/>
  </si>
  <si>
    <t>構成比</t>
    <rPh sb="0" eb="2">
      <t>コウセイ</t>
    </rPh>
    <rPh sb="2" eb="3">
      <t>ヒ</t>
    </rPh>
    <phoneticPr fontId="2"/>
  </si>
  <si>
    <t>世帯主の勤め先収入</t>
    <rPh sb="4" eb="5">
      <t>ツト</t>
    </rPh>
    <rPh sb="6" eb="7">
      <t>サキ</t>
    </rPh>
    <phoneticPr fontId="2"/>
  </si>
  <si>
    <t>世帯主の配偶者の勤め先収入</t>
    <rPh sb="8" eb="9">
      <t>ツト</t>
    </rPh>
    <rPh sb="10" eb="11">
      <t>サキ</t>
    </rPh>
    <phoneticPr fontId="2"/>
  </si>
  <si>
    <t>他の世帯員の勤め先収入</t>
    <rPh sb="6" eb="7">
      <t>ツト</t>
    </rPh>
    <rPh sb="8" eb="9">
      <t>サキ</t>
    </rPh>
    <phoneticPr fontId="2"/>
  </si>
  <si>
    <t>35歳未満</t>
    <rPh sb="2" eb="3">
      <t>サイ</t>
    </rPh>
    <rPh sb="3" eb="5">
      <t>ミマン</t>
    </rPh>
    <phoneticPr fontId="2"/>
  </si>
  <si>
    <t>65歳以上</t>
    <rPh sb="2" eb="3">
      <t>サイ</t>
    </rPh>
    <rPh sb="3" eb="5">
      <t>イジョウ</t>
    </rPh>
    <phoneticPr fontId="2"/>
  </si>
  <si>
    <t>世帯主の勤め先収入</t>
  </si>
  <si>
    <t>世帯主の配偶者の勤め先収入</t>
  </si>
  <si>
    <t>-</t>
  </si>
  <si>
    <t>社会保障給付</t>
  </si>
  <si>
    <t>その他</t>
  </si>
  <si>
    <t>平　均</t>
    <phoneticPr fontId="2"/>
  </si>
  <si>
    <t>貯蓄現在高（岩手県）</t>
    <rPh sb="6" eb="9">
      <t>イワテケン</t>
    </rPh>
    <phoneticPr fontId="2"/>
  </si>
  <si>
    <t>負債現在高（岩手県）</t>
    <rPh sb="6" eb="9">
      <t>イワテケン</t>
    </rPh>
    <phoneticPr fontId="2"/>
  </si>
  <si>
    <t>岩手県</t>
    <rPh sb="0" eb="3">
      <t>イワテケン</t>
    </rPh>
    <phoneticPr fontId="2"/>
  </si>
  <si>
    <t>貯蓄現在高（全国）</t>
    <rPh sb="6" eb="8">
      <t>ゼンコク</t>
    </rPh>
    <phoneticPr fontId="2"/>
  </si>
  <si>
    <t>負債現在高（全国）</t>
    <rPh sb="6" eb="8">
      <t>ゼンコク</t>
    </rPh>
    <phoneticPr fontId="2"/>
  </si>
  <si>
    <t>（単位　円）</t>
    <rPh sb="1" eb="3">
      <t>タンイ</t>
    </rPh>
    <rPh sb="4" eb="5">
      <t>エン</t>
    </rPh>
    <phoneticPr fontId="6"/>
  </si>
  <si>
    <t>第1-14-図1　勤労者世帯の1か月間の実収入の推移（２人以上世帯、年平均）</t>
    <rPh sb="0" eb="1">
      <t>ダイ</t>
    </rPh>
    <rPh sb="6" eb="7">
      <t>ズ</t>
    </rPh>
    <rPh sb="9" eb="12">
      <t>キンロウシャ</t>
    </rPh>
    <rPh sb="12" eb="14">
      <t>セタイ</t>
    </rPh>
    <rPh sb="17" eb="18">
      <t>ゲツ</t>
    </rPh>
    <rPh sb="18" eb="19">
      <t>カン</t>
    </rPh>
    <rPh sb="20" eb="23">
      <t>ジツシュウニュウ</t>
    </rPh>
    <rPh sb="24" eb="26">
      <t>スイイ</t>
    </rPh>
    <rPh sb="27" eb="29">
      <t>フタリ</t>
    </rPh>
    <rPh sb="29" eb="31">
      <t>イジョウ</t>
    </rPh>
    <rPh sb="31" eb="33">
      <t>セタイ</t>
    </rPh>
    <rPh sb="34" eb="37">
      <t>ネンヘイキン</t>
    </rPh>
    <phoneticPr fontId="6"/>
  </si>
  <si>
    <t>第1-14-図2　盛岡市の勤労者世帯の１か月の実収入構成比（２人以上世帯、年平均）</t>
    <rPh sb="0" eb="1">
      <t>ダイ</t>
    </rPh>
    <rPh sb="6" eb="7">
      <t>ズ</t>
    </rPh>
    <rPh sb="9" eb="12">
      <t>モリオカシ</t>
    </rPh>
    <rPh sb="13" eb="16">
      <t>キンロウシャ</t>
    </rPh>
    <rPh sb="16" eb="18">
      <t>セタイ</t>
    </rPh>
    <rPh sb="21" eb="22">
      <t>ゲツ</t>
    </rPh>
    <rPh sb="23" eb="26">
      <t>ジツシュウニュウ</t>
    </rPh>
    <rPh sb="26" eb="29">
      <t>コウセイヒ</t>
    </rPh>
    <rPh sb="30" eb="32">
      <t>フタリ</t>
    </rPh>
    <rPh sb="32" eb="34">
      <t>イジョウ</t>
    </rPh>
    <rPh sb="34" eb="36">
      <t>セタイ</t>
    </rPh>
    <rPh sb="37" eb="40">
      <t>ネンヘイキン</t>
    </rPh>
    <phoneticPr fontId="6"/>
  </si>
  <si>
    <t>35～44歳</t>
    <rPh sb="5" eb="6">
      <t>サイ</t>
    </rPh>
    <phoneticPr fontId="2"/>
  </si>
  <si>
    <t>45～54歳</t>
    <rPh sb="5" eb="6">
      <t>サイ</t>
    </rPh>
    <phoneticPr fontId="2"/>
  </si>
  <si>
    <t>55～64歳</t>
    <rPh sb="5" eb="6">
      <t>サイ</t>
    </rPh>
    <phoneticPr fontId="2"/>
  </si>
  <si>
    <t>第1-14-図3　勤労者世帯（２人以上世帯）の年間収入（平成26年）</t>
    <rPh sb="0" eb="1">
      <t>ダイ</t>
    </rPh>
    <rPh sb="6" eb="7">
      <t>ズ</t>
    </rPh>
    <rPh sb="9" eb="12">
      <t>キンロウシャ</t>
    </rPh>
    <rPh sb="12" eb="14">
      <t>セタイ</t>
    </rPh>
    <rPh sb="15" eb="17">
      <t>フタリ</t>
    </rPh>
    <rPh sb="17" eb="19">
      <t>イジョウ</t>
    </rPh>
    <rPh sb="19" eb="21">
      <t>セタイ</t>
    </rPh>
    <rPh sb="23" eb="25">
      <t>ネンカン</t>
    </rPh>
    <rPh sb="25" eb="27">
      <t>シュウニュウ</t>
    </rPh>
    <rPh sb="28" eb="30">
      <t>ヘイセイ</t>
    </rPh>
    <rPh sb="32" eb="33">
      <t>ネン</t>
    </rPh>
    <phoneticPr fontId="6"/>
  </si>
  <si>
    <t>（単位　千円）</t>
    <rPh sb="1" eb="3">
      <t>タンイ</t>
    </rPh>
    <rPh sb="4" eb="5">
      <t>セン</t>
    </rPh>
    <rPh sb="5" eb="6">
      <t>エン</t>
    </rPh>
    <phoneticPr fontId="6"/>
  </si>
  <si>
    <t>第1-14-図4　１世帯当たり1か月間の実収入（平成26年）（2人以上世帯の勤労者世帯、世帯主の年齢階級別）</t>
    <rPh sb="0" eb="1">
      <t>ダイ</t>
    </rPh>
    <rPh sb="6" eb="7">
      <t>ズ</t>
    </rPh>
    <rPh sb="10" eb="12">
      <t>セタイ</t>
    </rPh>
    <rPh sb="12" eb="13">
      <t>ア</t>
    </rPh>
    <rPh sb="17" eb="18">
      <t>ゲツ</t>
    </rPh>
    <rPh sb="18" eb="19">
      <t>カン</t>
    </rPh>
    <rPh sb="20" eb="23">
      <t>ジツシュウニュウ</t>
    </rPh>
    <rPh sb="24" eb="26">
      <t>ヘイセイ</t>
    </rPh>
    <rPh sb="28" eb="29">
      <t>ネン</t>
    </rPh>
    <rPh sb="31" eb="33">
      <t>フタリ</t>
    </rPh>
    <rPh sb="33" eb="35">
      <t>イジョウ</t>
    </rPh>
    <rPh sb="35" eb="37">
      <t>セタイ</t>
    </rPh>
    <rPh sb="38" eb="41">
      <t>キンロウシャ</t>
    </rPh>
    <rPh sb="41" eb="43">
      <t>セタイ</t>
    </rPh>
    <rPh sb="44" eb="47">
      <t>セタイヌシ</t>
    </rPh>
    <rPh sb="48" eb="50">
      <t>ネンレイ</t>
    </rPh>
    <rPh sb="50" eb="52">
      <t>カイキュウ</t>
    </rPh>
    <rPh sb="52" eb="53">
      <t>ベツ</t>
    </rPh>
    <phoneticPr fontId="6"/>
  </si>
  <si>
    <t>第1-14-図5　勤労者世帯（2人以上世帯）の貯蓄・負債現在高（平成26年）</t>
    <rPh sb="0" eb="1">
      <t>ダイ</t>
    </rPh>
    <rPh sb="6" eb="7">
      <t>ズ</t>
    </rPh>
    <rPh sb="9" eb="12">
      <t>キンロウシャ</t>
    </rPh>
    <rPh sb="12" eb="14">
      <t>セタイ</t>
    </rPh>
    <rPh sb="15" eb="17">
      <t>フタリ</t>
    </rPh>
    <rPh sb="17" eb="19">
      <t>イジョウ</t>
    </rPh>
    <rPh sb="19" eb="21">
      <t>セタイ</t>
    </rPh>
    <rPh sb="23" eb="25">
      <t>チョチク</t>
    </rPh>
    <rPh sb="26" eb="28">
      <t>フサイ</t>
    </rPh>
    <rPh sb="28" eb="31">
      <t>ゲンザイダカ</t>
    </rPh>
    <rPh sb="32" eb="34">
      <t>ヘイセイ</t>
    </rPh>
    <rPh sb="36" eb="37">
      <t>ネン</t>
    </rPh>
    <phoneticPr fontId="6"/>
  </si>
  <si>
    <t>-</t>
    <phoneticPr fontId="2"/>
  </si>
  <si>
    <t>-</t>
    <phoneticPr fontId="2"/>
  </si>
  <si>
    <t>Ｈ19</t>
    <phoneticPr fontId="2"/>
  </si>
  <si>
    <t>Ｈ26</t>
    <phoneticPr fontId="2"/>
  </si>
  <si>
    <t>全国（H28）</t>
    <rPh sb="0" eb="2">
      <t>ゼンコク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</si>
</sst>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0.0"/>
    <numFmt numFmtId="178" formatCode="#,##0_);[Red]\(#,##0\)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.5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38" fontId="0" fillId="0" borderId="0" xfId="1" applyFont="1" applyBorder="1"/>
    <xf numFmtId="38" fontId="1" fillId="0" borderId="0" xfId="1" applyFont="1" applyFill="1" applyBorder="1"/>
    <xf numFmtId="38" fontId="1" fillId="0" borderId="2" xfId="1" applyFont="1" applyFill="1" applyBorder="1"/>
    <xf numFmtId="38" fontId="1" fillId="0" borderId="3" xfId="1" applyFont="1" applyFill="1" applyBorder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/>
    <xf numFmtId="38" fontId="8" fillId="0" borderId="0" xfId="0" applyNumberFormat="1" applyFont="1" applyBorder="1" applyAlignment="1">
      <alignment wrapText="1"/>
    </xf>
    <xf numFmtId="0" fontId="8" fillId="0" borderId="0" xfId="0" applyFont="1" applyBorder="1" applyAlignment="1">
      <alignment wrapText="1"/>
    </xf>
    <xf numFmtId="38" fontId="8" fillId="0" borderId="0" xfId="0" applyNumberFormat="1" applyFont="1" applyAlignment="1">
      <alignment wrapText="1"/>
    </xf>
    <xf numFmtId="0" fontId="8" fillId="0" borderId="0" xfId="0" applyFont="1" applyAlignment="1">
      <alignment wrapText="1" shrinkToFit="1"/>
    </xf>
    <xf numFmtId="178" fontId="0" fillId="0" borderId="0" xfId="0" applyNumberFormat="1" applyFont="1" applyBorder="1"/>
    <xf numFmtId="38" fontId="0" fillId="0" borderId="2" xfId="1" applyFont="1" applyBorder="1"/>
    <xf numFmtId="178" fontId="0" fillId="0" borderId="0" xfId="0" applyNumberFormat="1" applyFont="1" applyBorder="1" applyAlignment="1">
      <alignment horizontal="right"/>
    </xf>
    <xf numFmtId="38" fontId="0" fillId="0" borderId="0" xfId="1" applyFont="1" applyBorder="1" applyAlignment="1">
      <alignment horizontal="right"/>
    </xf>
    <xf numFmtId="178" fontId="0" fillId="0" borderId="0" xfId="1" applyNumberFormat="1" applyFont="1" applyBorder="1"/>
    <xf numFmtId="178" fontId="0" fillId="0" borderId="1" xfId="0" applyNumberFormat="1" applyFont="1" applyBorder="1"/>
    <xf numFmtId="38" fontId="0" fillId="0" borderId="1" xfId="1" applyFont="1" applyBorder="1"/>
    <xf numFmtId="38" fontId="0" fillId="0" borderId="3" xfId="1" applyFont="1" applyBorder="1"/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Border="1"/>
    <xf numFmtId="0" fontId="3" fillId="0" borderId="7" xfId="0" applyFont="1" applyBorder="1"/>
    <xf numFmtId="0" fontId="0" fillId="0" borderId="8" xfId="0" applyBorder="1"/>
    <xf numFmtId="0" fontId="8" fillId="0" borderId="6" xfId="0" applyFont="1" applyBorder="1"/>
    <xf numFmtId="0" fontId="8" fillId="0" borderId="7" xfId="0" applyFont="1" applyBorder="1"/>
    <xf numFmtId="176" fontId="8" fillId="0" borderId="7" xfId="0" applyNumberFormat="1" applyFont="1" applyBorder="1" applyAlignment="1"/>
    <xf numFmtId="0" fontId="8" fillId="0" borderId="8" xfId="0" applyFont="1" applyBorder="1"/>
    <xf numFmtId="176" fontId="8" fillId="0" borderId="8" xfId="0" applyNumberFormat="1" applyFont="1" applyBorder="1" applyAlignment="1"/>
    <xf numFmtId="0" fontId="8" fillId="0" borderId="6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wrapText="1"/>
    </xf>
    <xf numFmtId="38" fontId="0" fillId="0" borderId="1" xfId="1" applyFont="1" applyFill="1" applyBorder="1" applyAlignment="1">
      <alignment horizontal="right"/>
    </xf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6" xfId="0" applyFill="1" applyBorder="1" applyAlignment="1">
      <alignment horizontal="center" vertical="center"/>
    </xf>
    <xf numFmtId="0" fontId="0" fillId="0" borderId="6" xfId="0" applyFont="1" applyBorder="1"/>
    <xf numFmtId="38" fontId="0" fillId="0" borderId="7" xfId="1" applyFont="1" applyBorder="1" applyAlignment="1"/>
    <xf numFmtId="38" fontId="0" fillId="0" borderId="8" xfId="1" applyFont="1" applyBorder="1" applyAlignment="1"/>
    <xf numFmtId="0" fontId="0" fillId="0" borderId="6" xfId="0" applyFont="1" applyBorder="1" applyAlignment="1">
      <alignment horizontal="center" vertical="center"/>
    </xf>
    <xf numFmtId="38" fontId="0" fillId="0" borderId="0" xfId="1" applyFont="1" applyFill="1" applyBorder="1" applyAlignment="1">
      <alignment horizontal="right"/>
    </xf>
    <xf numFmtId="0" fontId="0" fillId="0" borderId="6" xfId="0" applyFill="1" applyBorder="1" applyAlignment="1">
      <alignment horizontal="center"/>
    </xf>
    <xf numFmtId="0" fontId="0" fillId="0" borderId="6" xfId="0" applyFont="1" applyFill="1" applyBorder="1"/>
    <xf numFmtId="38" fontId="0" fillId="0" borderId="6" xfId="1" applyFont="1" applyFill="1" applyBorder="1"/>
    <xf numFmtId="38" fontId="1" fillId="0" borderId="6" xfId="1" applyFont="1" applyFill="1" applyBorder="1"/>
    <xf numFmtId="177" fontId="0" fillId="0" borderId="6" xfId="0" applyNumberFormat="1" applyFont="1" applyFill="1" applyBorder="1"/>
    <xf numFmtId="38" fontId="0" fillId="0" borderId="6" xfId="0" applyNumberFormat="1" applyFont="1" applyFill="1" applyBorder="1"/>
  </cellXfs>
  <cellStyles count="5">
    <cellStyle name="桁区切り" xfId="1" builtinId="6"/>
    <cellStyle name="標準" xfId="0" builtinId="0"/>
    <cellStyle name="標準 2" xfId="2"/>
    <cellStyle name="標準 2 2" xfId="3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C35" sqref="C35"/>
    </sheetView>
  </sheetViews>
  <sheetFormatPr defaultRowHeight="13.5"/>
  <sheetData>
    <row r="1" spans="1:11">
      <c r="A1" s="6" t="s">
        <v>29</v>
      </c>
    </row>
    <row r="2" spans="1:11">
      <c r="K2" s="7" t="s">
        <v>28</v>
      </c>
    </row>
    <row r="3" spans="1:11">
      <c r="A3" s="23"/>
      <c r="B3" s="34" t="s">
        <v>40</v>
      </c>
      <c r="C3" s="34">
        <v>20</v>
      </c>
      <c r="D3" s="34">
        <v>21</v>
      </c>
      <c r="E3" s="34">
        <v>22</v>
      </c>
      <c r="F3" s="34">
        <v>23</v>
      </c>
      <c r="G3" s="34">
        <v>24</v>
      </c>
      <c r="H3" s="34">
        <v>25</v>
      </c>
      <c r="I3" s="44">
        <v>26</v>
      </c>
      <c r="J3" s="44">
        <v>27</v>
      </c>
      <c r="K3" s="44">
        <v>28</v>
      </c>
    </row>
    <row r="4" spans="1:11">
      <c r="A4" s="24" t="s">
        <v>0</v>
      </c>
      <c r="B4" s="45">
        <v>574277</v>
      </c>
      <c r="C4" s="45">
        <v>529822</v>
      </c>
      <c r="D4" s="45">
        <v>476813</v>
      </c>
      <c r="E4" s="45">
        <v>488759</v>
      </c>
      <c r="F4" s="45">
        <v>503313</v>
      </c>
      <c r="G4" s="45">
        <v>487586</v>
      </c>
      <c r="H4" s="45">
        <v>487293</v>
      </c>
      <c r="I4" s="46">
        <v>507358</v>
      </c>
      <c r="J4" s="46">
        <v>500214</v>
      </c>
      <c r="K4" s="46">
        <v>522935</v>
      </c>
    </row>
    <row r="5" spans="1:11">
      <c r="A5" s="25" t="s">
        <v>1</v>
      </c>
      <c r="B5" s="45">
        <v>528762</v>
      </c>
      <c r="C5" s="45">
        <v>534235</v>
      </c>
      <c r="D5" s="45">
        <v>518226</v>
      </c>
      <c r="E5" s="45">
        <v>520692</v>
      </c>
      <c r="F5" s="45">
        <v>510149</v>
      </c>
      <c r="G5" s="45">
        <v>518506</v>
      </c>
      <c r="H5" s="45">
        <v>523589</v>
      </c>
      <c r="I5" s="46">
        <v>519761</v>
      </c>
      <c r="J5" s="46">
        <v>525669</v>
      </c>
      <c r="K5" s="46">
        <v>526973</v>
      </c>
    </row>
  </sheetData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I15" sqref="I15"/>
    </sheetView>
  </sheetViews>
  <sheetFormatPr defaultRowHeight="13.5"/>
  <cols>
    <col min="1" max="1" width="27.25" bestFit="1" customWidth="1"/>
    <col min="2" max="5" width="8.875" style="1" bestFit="1" customWidth="1"/>
  </cols>
  <sheetData>
    <row r="1" spans="1:5">
      <c r="A1" s="6" t="s">
        <v>30</v>
      </c>
    </row>
    <row r="2" spans="1:5">
      <c r="E2" s="7" t="s">
        <v>28</v>
      </c>
    </row>
    <row r="3" spans="1:5" ht="27">
      <c r="A3" s="26"/>
      <c r="B3" s="31" t="s">
        <v>41</v>
      </c>
      <c r="C3" s="32">
        <v>27</v>
      </c>
      <c r="D3" s="32">
        <v>28</v>
      </c>
      <c r="E3" s="32" t="s">
        <v>42</v>
      </c>
    </row>
    <row r="4" spans="1:5">
      <c r="A4" s="27" t="s">
        <v>2</v>
      </c>
      <c r="B4" s="45">
        <v>507358</v>
      </c>
      <c r="C4" s="45">
        <v>500214</v>
      </c>
      <c r="D4" s="45">
        <v>522935</v>
      </c>
      <c r="E4" s="45">
        <v>526973</v>
      </c>
    </row>
    <row r="5" spans="1:5">
      <c r="A5" s="28" t="s">
        <v>3</v>
      </c>
      <c r="B5" s="45">
        <v>407599</v>
      </c>
      <c r="C5" s="45">
        <v>392427</v>
      </c>
      <c r="D5" s="45">
        <v>403495</v>
      </c>
      <c r="E5" s="45">
        <v>413533</v>
      </c>
    </row>
    <row r="6" spans="1:5">
      <c r="A6" s="28" t="s">
        <v>4</v>
      </c>
      <c r="B6" s="45">
        <v>58919</v>
      </c>
      <c r="C6" s="45">
        <v>67231</v>
      </c>
      <c r="D6" s="45">
        <v>65873</v>
      </c>
      <c r="E6" s="45">
        <v>65632</v>
      </c>
    </row>
    <row r="7" spans="1:5">
      <c r="A7" s="28" t="s">
        <v>5</v>
      </c>
      <c r="B7" s="45">
        <v>9189</v>
      </c>
      <c r="C7" s="45">
        <v>7646</v>
      </c>
      <c r="D7" s="45">
        <v>10794</v>
      </c>
      <c r="E7" s="45">
        <v>8769</v>
      </c>
    </row>
    <row r="8" spans="1:5">
      <c r="A8" s="28" t="s">
        <v>6</v>
      </c>
      <c r="B8" s="45">
        <v>2169</v>
      </c>
      <c r="C8" s="45">
        <v>3695</v>
      </c>
      <c r="D8" s="45">
        <v>889</v>
      </c>
      <c r="E8" s="45">
        <v>2871</v>
      </c>
    </row>
    <row r="9" spans="1:5">
      <c r="A9" s="28" t="s">
        <v>7</v>
      </c>
      <c r="B9" s="45">
        <v>0</v>
      </c>
      <c r="C9" s="45">
        <v>0</v>
      </c>
      <c r="D9" s="45">
        <v>0</v>
      </c>
      <c r="E9" s="45">
        <v>4</v>
      </c>
    </row>
    <row r="10" spans="1:5">
      <c r="A10" s="28" t="s">
        <v>8</v>
      </c>
      <c r="B10" s="45">
        <v>24168</v>
      </c>
      <c r="C10" s="45">
        <v>19144</v>
      </c>
      <c r="D10" s="45">
        <v>32026</v>
      </c>
      <c r="E10" s="45">
        <v>28055</v>
      </c>
    </row>
    <row r="11" spans="1:5">
      <c r="A11" s="28" t="s">
        <v>9</v>
      </c>
      <c r="B11" s="45">
        <v>5315</v>
      </c>
      <c r="C11" s="45">
        <v>10070</v>
      </c>
      <c r="D11" s="45">
        <v>9858</v>
      </c>
      <c r="E11" s="45">
        <v>8110</v>
      </c>
    </row>
    <row r="12" spans="1:5">
      <c r="A12" s="29" t="s">
        <v>10</v>
      </c>
      <c r="B12" s="48">
        <f>SUM(B5:B11)</f>
        <v>507359</v>
      </c>
      <c r="C12" s="48">
        <f>SUM(C5:C11)</f>
        <v>500213</v>
      </c>
      <c r="D12" s="48">
        <f>SUM(D5:D11)</f>
        <v>522935</v>
      </c>
      <c r="E12" s="48">
        <f>SUM(E5:E11)</f>
        <v>526974</v>
      </c>
    </row>
    <row r="13" spans="1:5">
      <c r="A13" s="8"/>
      <c r="B13" s="9"/>
      <c r="C13" s="9"/>
      <c r="D13" s="9"/>
      <c r="E13" s="9"/>
    </row>
    <row r="14" spans="1:5">
      <c r="A14" s="8" t="s">
        <v>11</v>
      </c>
      <c r="B14" s="10"/>
      <c r="C14" s="10"/>
      <c r="D14" s="11"/>
      <c r="E14" s="12"/>
    </row>
    <row r="15" spans="1:5" ht="27">
      <c r="A15" s="26"/>
      <c r="B15" s="31" t="s">
        <v>41</v>
      </c>
      <c r="C15" s="32">
        <v>27</v>
      </c>
      <c r="D15" s="32">
        <v>28</v>
      </c>
      <c r="E15" s="32" t="s">
        <v>42</v>
      </c>
    </row>
    <row r="16" spans="1:5">
      <c r="A16" s="27" t="s">
        <v>2</v>
      </c>
      <c r="B16" s="47">
        <v>100</v>
      </c>
      <c r="C16" s="47">
        <v>100</v>
      </c>
      <c r="D16" s="47">
        <v>100</v>
      </c>
      <c r="E16" s="47">
        <v>100</v>
      </c>
    </row>
    <row r="17" spans="1:5">
      <c r="A17" s="28" t="s">
        <v>12</v>
      </c>
      <c r="B17" s="47">
        <v>80.3</v>
      </c>
      <c r="C17" s="47">
        <v>78.5</v>
      </c>
      <c r="D17" s="47">
        <v>77.2</v>
      </c>
      <c r="E17" s="47">
        <v>78.5</v>
      </c>
    </row>
    <row r="18" spans="1:5">
      <c r="A18" s="28" t="s">
        <v>13</v>
      </c>
      <c r="B18" s="47">
        <v>11.6</v>
      </c>
      <c r="C18" s="47">
        <v>13.4</v>
      </c>
      <c r="D18" s="47">
        <v>12.6</v>
      </c>
      <c r="E18" s="47">
        <v>12.5</v>
      </c>
    </row>
    <row r="19" spans="1:5">
      <c r="A19" s="28" t="s">
        <v>14</v>
      </c>
      <c r="B19" s="47">
        <v>1.8</v>
      </c>
      <c r="C19" s="47">
        <v>1.5</v>
      </c>
      <c r="D19" s="47">
        <v>2.1</v>
      </c>
      <c r="E19" s="47">
        <v>1.7</v>
      </c>
    </row>
    <row r="20" spans="1:5">
      <c r="A20" s="28" t="s">
        <v>6</v>
      </c>
      <c r="B20" s="47">
        <v>0.4</v>
      </c>
      <c r="C20" s="47">
        <v>0.7</v>
      </c>
      <c r="D20" s="47">
        <v>0.2</v>
      </c>
      <c r="E20" s="47">
        <v>0.5</v>
      </c>
    </row>
    <row r="21" spans="1:5">
      <c r="A21" s="28" t="s">
        <v>7</v>
      </c>
      <c r="B21" s="47">
        <v>0</v>
      </c>
      <c r="C21" s="47">
        <v>0</v>
      </c>
      <c r="D21" s="47">
        <v>0</v>
      </c>
      <c r="E21" s="47">
        <v>0</v>
      </c>
    </row>
    <row r="22" spans="1:5">
      <c r="A22" s="28" t="s">
        <v>8</v>
      </c>
      <c r="B22" s="47">
        <v>4.8</v>
      </c>
      <c r="C22" s="47">
        <v>3.8</v>
      </c>
      <c r="D22" s="47">
        <v>6.1</v>
      </c>
      <c r="E22" s="47">
        <v>5.3</v>
      </c>
    </row>
    <row r="23" spans="1:5">
      <c r="A23" s="30" t="s">
        <v>9</v>
      </c>
      <c r="B23" s="47">
        <v>1</v>
      </c>
      <c r="C23" s="47">
        <v>2</v>
      </c>
      <c r="D23" s="47">
        <v>1.9</v>
      </c>
      <c r="E23" s="47">
        <v>1.5</v>
      </c>
    </row>
  </sheetData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B43" sqref="B43"/>
    </sheetView>
  </sheetViews>
  <sheetFormatPr defaultRowHeight="13.5"/>
  <cols>
    <col min="1" max="1" width="19.375" bestFit="1" customWidth="1"/>
    <col min="2" max="7" width="10.25" customWidth="1"/>
  </cols>
  <sheetData>
    <row r="1" spans="1:7">
      <c r="A1" s="6" t="s">
        <v>34</v>
      </c>
    </row>
    <row r="2" spans="1:7">
      <c r="G2" s="7" t="s">
        <v>35</v>
      </c>
    </row>
    <row r="3" spans="1:7">
      <c r="A3" s="34"/>
      <c r="B3" s="37" t="s">
        <v>15</v>
      </c>
      <c r="C3" s="37" t="s">
        <v>31</v>
      </c>
      <c r="D3" s="37" t="s">
        <v>32</v>
      </c>
      <c r="E3" s="37" t="s">
        <v>33</v>
      </c>
      <c r="F3" s="37" t="s">
        <v>16</v>
      </c>
      <c r="G3" s="37" t="s">
        <v>22</v>
      </c>
    </row>
    <row r="4" spans="1:7">
      <c r="A4" s="35" t="s">
        <v>25</v>
      </c>
      <c r="B4" s="3">
        <v>4755</v>
      </c>
      <c r="C4" s="3">
        <v>6298</v>
      </c>
      <c r="D4" s="3">
        <v>7605</v>
      </c>
      <c r="E4" s="3">
        <v>6816</v>
      </c>
      <c r="F4" s="3">
        <v>5885</v>
      </c>
      <c r="G4" s="4">
        <v>6670</v>
      </c>
    </row>
    <row r="5" spans="1:7">
      <c r="A5" s="36" t="s">
        <v>1</v>
      </c>
      <c r="B5" s="33" t="s">
        <v>38</v>
      </c>
      <c r="C5" s="33" t="s">
        <v>38</v>
      </c>
      <c r="D5" s="33" t="s">
        <v>38</v>
      </c>
      <c r="E5" s="33" t="s">
        <v>38</v>
      </c>
      <c r="F5" s="33" t="s">
        <v>38</v>
      </c>
      <c r="G5" s="5">
        <v>7022</v>
      </c>
    </row>
  </sheetData>
  <phoneticPr fontId="2"/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C14" sqref="C14"/>
    </sheetView>
  </sheetViews>
  <sheetFormatPr defaultRowHeight="13.5"/>
  <cols>
    <col min="1" max="1" width="27.5" bestFit="1" customWidth="1"/>
    <col min="2" max="2" width="9.125" bestFit="1" customWidth="1"/>
    <col min="3" max="5" width="9.25" bestFit="1" customWidth="1"/>
    <col min="6" max="6" width="9.125" bestFit="1" customWidth="1"/>
  </cols>
  <sheetData>
    <row r="1" spans="1:6">
      <c r="A1" s="6" t="s">
        <v>36</v>
      </c>
    </row>
    <row r="2" spans="1:6">
      <c r="F2" s="7" t="s">
        <v>28</v>
      </c>
    </row>
    <row r="3" spans="1:6">
      <c r="A3" s="38"/>
      <c r="B3" s="21" t="s">
        <v>15</v>
      </c>
      <c r="C3" s="41" t="s">
        <v>31</v>
      </c>
      <c r="D3" s="41" t="s">
        <v>32</v>
      </c>
      <c r="E3" s="41" t="s">
        <v>33</v>
      </c>
      <c r="F3" s="22" t="s">
        <v>16</v>
      </c>
    </row>
    <row r="4" spans="1:6">
      <c r="A4" s="39" t="s">
        <v>17</v>
      </c>
      <c r="B4" s="13">
        <v>259123</v>
      </c>
      <c r="C4" s="2">
        <v>319240</v>
      </c>
      <c r="D4" s="2">
        <v>368478</v>
      </c>
      <c r="E4" s="2">
        <v>309411</v>
      </c>
      <c r="F4" s="14">
        <v>142839</v>
      </c>
    </row>
    <row r="5" spans="1:6">
      <c r="A5" s="39" t="s">
        <v>18</v>
      </c>
      <c r="B5" s="13">
        <v>66746</v>
      </c>
      <c r="C5" s="2">
        <v>98473</v>
      </c>
      <c r="D5" s="2">
        <v>73256</v>
      </c>
      <c r="E5" s="2">
        <v>62244</v>
      </c>
      <c r="F5" s="14">
        <v>27026</v>
      </c>
    </row>
    <row r="6" spans="1:6">
      <c r="A6" s="39" t="s">
        <v>14</v>
      </c>
      <c r="B6" s="15">
        <v>18015</v>
      </c>
      <c r="C6" s="16">
        <v>6650</v>
      </c>
      <c r="D6" s="16">
        <v>27475</v>
      </c>
      <c r="E6" s="16">
        <v>35166</v>
      </c>
      <c r="F6" s="14">
        <v>43250</v>
      </c>
    </row>
    <row r="7" spans="1:6">
      <c r="A7" s="39" t="s">
        <v>6</v>
      </c>
      <c r="B7" s="15" t="s">
        <v>19</v>
      </c>
      <c r="C7" s="16">
        <v>2592</v>
      </c>
      <c r="D7" s="16">
        <v>1421</v>
      </c>
      <c r="E7" s="2">
        <v>2493</v>
      </c>
      <c r="F7" s="14">
        <v>580</v>
      </c>
    </row>
    <row r="8" spans="1:6">
      <c r="A8" s="39" t="s">
        <v>20</v>
      </c>
      <c r="B8" s="13">
        <v>20916</v>
      </c>
      <c r="C8" s="2">
        <v>20955</v>
      </c>
      <c r="D8" s="2">
        <v>40194</v>
      </c>
      <c r="E8" s="2">
        <v>37591</v>
      </c>
      <c r="F8" s="14">
        <v>151845</v>
      </c>
    </row>
    <row r="9" spans="1:6">
      <c r="A9" s="39" t="s">
        <v>21</v>
      </c>
      <c r="B9" s="17">
        <v>4426</v>
      </c>
      <c r="C9" s="2">
        <v>11643</v>
      </c>
      <c r="D9" s="2">
        <v>9720</v>
      </c>
      <c r="E9" s="2">
        <v>13927</v>
      </c>
      <c r="F9" s="14">
        <v>5148</v>
      </c>
    </row>
    <row r="10" spans="1:6">
      <c r="A10" s="40" t="s">
        <v>10</v>
      </c>
      <c r="B10" s="18">
        <v>369226</v>
      </c>
      <c r="C10" s="19">
        <v>459553</v>
      </c>
      <c r="D10" s="19">
        <v>520544</v>
      </c>
      <c r="E10" s="19">
        <v>460832</v>
      </c>
      <c r="F10" s="20">
        <v>370688</v>
      </c>
    </row>
  </sheetData>
  <phoneticPr fontId="2"/>
  <pageMargins left="0.7" right="0.7" top="0.75" bottom="0.75" header="0.3" footer="0.3"/>
  <pageSetup paperSize="9" scale="8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J16" sqref="J16"/>
    </sheetView>
  </sheetViews>
  <sheetFormatPr defaultRowHeight="13.5"/>
  <cols>
    <col min="1" max="1" width="19.375" bestFit="1" customWidth="1"/>
    <col min="2" max="2" width="9.125" bestFit="1" customWidth="1"/>
    <col min="3" max="5" width="9.25" bestFit="1" customWidth="1"/>
    <col min="6" max="6" width="9.125" bestFit="1" customWidth="1"/>
  </cols>
  <sheetData>
    <row r="1" spans="1:7">
      <c r="A1" s="6" t="s">
        <v>37</v>
      </c>
    </row>
    <row r="2" spans="1:7">
      <c r="G2" s="7" t="s">
        <v>35</v>
      </c>
    </row>
    <row r="3" spans="1:7">
      <c r="A3" s="34"/>
      <c r="B3" s="43" t="s">
        <v>15</v>
      </c>
      <c r="C3" s="43" t="s">
        <v>31</v>
      </c>
      <c r="D3" s="43" t="s">
        <v>32</v>
      </c>
      <c r="E3" s="43" t="s">
        <v>33</v>
      </c>
      <c r="F3" s="43" t="s">
        <v>16</v>
      </c>
      <c r="G3" s="43" t="s">
        <v>22</v>
      </c>
    </row>
    <row r="4" spans="1:7">
      <c r="A4" s="35" t="s">
        <v>23</v>
      </c>
      <c r="B4" s="3">
        <v>3505</v>
      </c>
      <c r="C4" s="3">
        <v>4982</v>
      </c>
      <c r="D4" s="3">
        <v>11620</v>
      </c>
      <c r="E4" s="3">
        <v>12235</v>
      </c>
      <c r="F4" s="3">
        <v>11087</v>
      </c>
      <c r="G4" s="4">
        <v>9650</v>
      </c>
    </row>
    <row r="5" spans="1:7">
      <c r="A5" s="35" t="s">
        <v>24</v>
      </c>
      <c r="B5" s="3">
        <v>3941</v>
      </c>
      <c r="C5" s="3">
        <v>9280</v>
      </c>
      <c r="D5" s="3">
        <v>5869</v>
      </c>
      <c r="E5" s="3">
        <v>4249</v>
      </c>
      <c r="F5" s="3">
        <v>2878</v>
      </c>
      <c r="G5" s="4">
        <v>5542</v>
      </c>
    </row>
    <row r="6" spans="1:7">
      <c r="A6" s="35" t="s">
        <v>26</v>
      </c>
      <c r="B6" s="42" t="s">
        <v>39</v>
      </c>
      <c r="C6" s="42" t="s">
        <v>39</v>
      </c>
      <c r="D6" s="42" t="s">
        <v>39</v>
      </c>
      <c r="E6" s="42" t="s">
        <v>39</v>
      </c>
      <c r="F6" s="42" t="s">
        <v>39</v>
      </c>
      <c r="G6" s="4">
        <v>11760</v>
      </c>
    </row>
    <row r="7" spans="1:7">
      <c r="A7" s="36" t="s">
        <v>27</v>
      </c>
      <c r="B7" s="33" t="s">
        <v>39</v>
      </c>
      <c r="C7" s="33" t="s">
        <v>39</v>
      </c>
      <c r="D7" s="33" t="s">
        <v>39</v>
      </c>
      <c r="E7" s="33" t="s">
        <v>39</v>
      </c>
      <c r="F7" s="33" t="s">
        <v>39</v>
      </c>
      <c r="G7" s="5">
        <v>6904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図1</vt:lpstr>
      <vt:lpstr>図2</vt:lpstr>
      <vt:lpstr>図3</vt:lpstr>
      <vt:lpstr>図4</vt:lpstr>
      <vt:lpstr>図5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政策地域部調査統計課　調査分析担当　内線5307</dc:creator>
  <cp:lastModifiedBy>SS17020060</cp:lastModifiedBy>
  <cp:lastPrinted>2017-03-21T05:08:19Z</cp:lastPrinted>
  <dcterms:created xsi:type="dcterms:W3CDTF">2016-03-25T04:56:42Z</dcterms:created>
  <dcterms:modified xsi:type="dcterms:W3CDTF">2019-04-12T00:12:30Z</dcterms:modified>
</cp:coreProperties>
</file>