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65516" windowWidth="14430" windowHeight="11020" activeTab="0"/>
  </bookViews>
  <sheets>
    <sheet name="13-02(1)" sheetId="1" r:id="rId1"/>
  </sheets>
  <definedNames>
    <definedName name="_xlnm.Print_Area" localSheetId="0">'13-02(1)'!$A$1:$Q$27</definedName>
  </definedNames>
  <calcPr fullCalcOnLoad="1"/>
</workbook>
</file>

<file path=xl/sharedStrings.xml><?xml version="1.0" encoding="utf-8"?>
<sst xmlns="http://schemas.openxmlformats.org/spreadsheetml/2006/main" count="149" uniqueCount="47">
  <si>
    <t>延長</t>
  </si>
  <si>
    <t>（単位:ｍ･千人・千ｔ・千円）</t>
  </si>
  <si>
    <t>線名</t>
  </si>
  <si>
    <t>駅数</t>
  </si>
  <si>
    <t>営業キロ数</t>
  </si>
  <si>
    <t>旅客</t>
  </si>
  <si>
    <t>貨物</t>
  </si>
  <si>
    <t>取扱収入</t>
  </si>
  <si>
    <t>個所</t>
  </si>
  <si>
    <t>乗車人員</t>
  </si>
  <si>
    <t>発送</t>
  </si>
  <si>
    <t>到着</t>
  </si>
  <si>
    <t>総数</t>
  </si>
  <si>
    <t>旅客収入</t>
  </si>
  <si>
    <t>荷物収入</t>
  </si>
  <si>
    <t>貨物収入</t>
  </si>
  <si>
    <t>雑収入</t>
  </si>
  <si>
    <t>ＩＧＲいわて銀河鉄道</t>
  </si>
  <si>
    <t>業状況</t>
  </si>
  <si>
    <t>ト　ン</t>
  </si>
  <si>
    <t>ネ　ル</t>
  </si>
  <si>
    <t>岩手開発鉄道</t>
  </si>
  <si>
    <t>三陸鉄道</t>
  </si>
  <si>
    <t>　</t>
  </si>
  <si>
    <t>　盛岡・県境間（盛岡～金田一）</t>
  </si>
  <si>
    <t>　日頃市線・赤崎線（赤崎  ～　岩手石橋）</t>
  </si>
  <si>
    <t>（注）ＪＲ東日本の駅数等の合計は複数線の乗入れ駅等があるため、総数と必ずしも一致するものではない。
　　　田沢湖線は秋田新幹線を含んだものである。</t>
  </si>
  <si>
    <t>　東北本線（油島～盛岡）</t>
  </si>
  <si>
    <t>　大船渡線（一ノ関～新月、陸前矢作～盛）</t>
  </si>
  <si>
    <t>　北上線（北上～ゆだ高原）</t>
  </si>
  <si>
    <t>　釜石線（花巻～釜石）</t>
  </si>
  <si>
    <t>　山田線（盛岡～釜石）</t>
  </si>
  <si>
    <t>　田沢湖線（盛岡～赤渕）</t>
  </si>
  <si>
    <t>　花輪線（好摩～兄畑）</t>
  </si>
  <si>
    <t>　八戸線（角の浜～久慈）</t>
  </si>
  <si>
    <t>橋梁・高架（１ｍ以上）</t>
  </si>
  <si>
    <t>（１）営業キロ・営業状況</t>
  </si>
  <si>
    <t>-</t>
  </si>
  <si>
    <t>ＪＲ貨物（日本貨物鉄道）</t>
  </si>
  <si>
    <t>ＪＲ東日本（東日本旅客鉄道）</t>
  </si>
  <si>
    <t>　東北新幹線（一ノ関～二戸）</t>
  </si>
  <si>
    <t>（㎞）</t>
  </si>
  <si>
    <t>13－２　鉄道営</t>
  </si>
  <si>
    <t>平成30年度</t>
  </si>
  <si>
    <t>-</t>
  </si>
  <si>
    <t>　リアス線（盛～久慈）</t>
  </si>
  <si>
    <r>
      <t xml:space="preserve"> 資料：東日本旅客鉄道株式会社盛岡支社、日本貨物鉄道株式会社東北支社、
　　　 岩手開発鉄道株式会社、</t>
    </r>
    <r>
      <rPr>
        <sz val="10"/>
        <rFont val="ＭＳ 明朝"/>
        <family val="1"/>
      </rPr>
      <t>県交通政策室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</si>
</sst>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#\ ###\ ##0"/>
    <numFmt numFmtId="179" formatCode="#\ ##0.0"/>
    <numFmt numFmtId="180" formatCode="_ * #,##0.0_ ;_ * \-#,##0_ ;_ * &quot;-&quot;_ ;_ @_ "/>
    <numFmt numFmtId="181" formatCode="_ * #\ ##0_ ;_ * \-#\ ##0_ ;_ * &quot;-&quot;_ ;_ @_ "/>
    <numFmt numFmtId="182" formatCode="_ * #,##0.0_ ;_ * \-#,##0.0_ ;_ * &quot;-&quot;?_ ;_ @_ "/>
    <numFmt numFmtId="183" formatCode="_ * #\ ##0.0_ ;_ * \-#\ ##0_ ;_ * &quot;-&quot;_ ;_ @_ "/>
    <numFmt numFmtId="184" formatCode="_ * #\ ##0.0;_ * \-#,##0_ ;_ * &quot;-&quot;_ ;_ @_ "/>
    <numFmt numFmtId="185" formatCode="_ * #\ ##0.0;_ * \-#\ ##0_ ;_ * &quot;-&quot;_ ;_ @_ "/>
    <numFmt numFmtId="186" formatCode="_ * #\ ##0;_ * \-#\ ##0_ ;_ * &quot;-&quot;_ ;_ @_ "/>
    <numFmt numFmtId="187" formatCode="0.0_);[Red]\(0.0\)"/>
    <numFmt numFmtId="188" formatCode="#,##0.0_ "/>
    <numFmt numFmtId="189" formatCode="0_ "/>
    <numFmt numFmtId="190" formatCode="#\ ###\ ##0\:\-;\-"/>
    <numFmt numFmtId="191" formatCode="#\ ###\ ##0&quot;-&quot;"/>
    <numFmt numFmtId="192" formatCode="#\ ###\ ##0;\-;\-"/>
    <numFmt numFmtId="193" formatCode="#\ ###\ ###.0"/>
    <numFmt numFmtId="194" formatCode="#\ ###\ ###;&quot;-&quot;"/>
    <numFmt numFmtId="195" formatCode="#\ ###\ ###;0;;&quot;-&quot;"/>
    <numFmt numFmtId="196" formatCode="#\ ###\ ###;0;&quot;-&quot;"/>
    <numFmt numFmtId="197" formatCode="#\ ###\ ###"/>
    <numFmt numFmtId="198" formatCode="##,##0.0,"/>
    <numFmt numFmtId="199" formatCode="\(#,##0\)_);[Red]\(#,##0\)"/>
    <numFmt numFmtId="200" formatCode="\(#,##0.0\)_);[Red]\(#,##0\)"/>
    <numFmt numFmtId="201" formatCode="##\ ###\ ###.0"/>
    <numFmt numFmtId="202" formatCode="###\ ###\ ###.0"/>
    <numFmt numFmtId="203" formatCode="#,##0.0;[Red]\-#,##0.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41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>
      <alignment horizontal="right"/>
    </xf>
    <xf numFmtId="38" fontId="1" fillId="33" borderId="0" xfId="49" applyFont="1" applyFill="1" applyAlignment="1">
      <alignment horizontal="right"/>
    </xf>
    <xf numFmtId="203" fontId="1" fillId="33" borderId="0" xfId="49" applyNumberFormat="1" applyFont="1" applyFill="1" applyAlignment="1">
      <alignment horizontal="right"/>
    </xf>
    <xf numFmtId="38" fontId="1" fillId="33" borderId="0" xfId="49" applyNumberFormat="1" applyFont="1" applyFill="1" applyAlignment="1">
      <alignment horizontal="right"/>
    </xf>
    <xf numFmtId="203" fontId="1" fillId="33" borderId="0" xfId="49" applyNumberFormat="1" applyFont="1" applyFill="1" applyBorder="1" applyAlignment="1">
      <alignment horizontal="right"/>
    </xf>
    <xf numFmtId="178" fontId="1" fillId="33" borderId="0" xfId="0" applyNumberFormat="1" applyFont="1" applyFill="1" applyAlignment="1">
      <alignment horizontal="right"/>
    </xf>
    <xf numFmtId="38" fontId="0" fillId="33" borderId="0" xfId="49" applyFont="1" applyFill="1" applyAlignment="1">
      <alignment horizontal="right"/>
    </xf>
    <xf numFmtId="203" fontId="0" fillId="33" borderId="0" xfId="0" applyNumberFormat="1" applyFont="1" applyFill="1" applyAlignment="1">
      <alignment horizontal="right"/>
    </xf>
    <xf numFmtId="38" fontId="0" fillId="33" borderId="0" xfId="0" applyNumberFormat="1" applyFont="1" applyFill="1" applyAlignment="1">
      <alignment horizontal="right"/>
    </xf>
    <xf numFmtId="38" fontId="0" fillId="33" borderId="0" xfId="49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20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Alignment="1">
      <alignment horizontal="right"/>
    </xf>
    <xf numFmtId="38" fontId="0" fillId="33" borderId="0" xfId="49" applyFont="1" applyFill="1" applyBorder="1" applyAlignment="1">
      <alignment horizontal="right"/>
    </xf>
    <xf numFmtId="38" fontId="0" fillId="33" borderId="0" xfId="49" applyNumberFormat="1" applyFont="1" applyFill="1" applyAlignment="1">
      <alignment horizontal="right"/>
    </xf>
    <xf numFmtId="203" fontId="0" fillId="33" borderId="0" xfId="49" applyNumberFormat="1" applyFont="1" applyFill="1" applyAlignment="1">
      <alignment horizontal="right"/>
    </xf>
    <xf numFmtId="203" fontId="0" fillId="33" borderId="0" xfId="49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93" fontId="1" fillId="33" borderId="0" xfId="0" applyNumberFormat="1" applyFont="1" applyFill="1" applyAlignment="1">
      <alignment horizontal="right"/>
    </xf>
    <xf numFmtId="192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78" fontId="1" fillId="33" borderId="0" xfId="0" applyNumberFormat="1" applyFont="1" applyFill="1" applyBorder="1" applyAlignment="1">
      <alignment/>
    </xf>
    <xf numFmtId="178" fontId="1" fillId="33" borderId="0" xfId="0" applyNumberFormat="1" applyFont="1" applyFill="1" applyAlignment="1">
      <alignment/>
    </xf>
    <xf numFmtId="197" fontId="1" fillId="33" borderId="0" xfId="49" applyNumberFormat="1" applyFont="1" applyFill="1" applyAlignment="1">
      <alignment horizontal="right"/>
    </xf>
    <xf numFmtId="197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/>
    </xf>
    <xf numFmtId="197" fontId="1" fillId="33" borderId="0" xfId="0" applyNumberFormat="1" applyFont="1" applyFill="1" applyAlignment="1">
      <alignment/>
    </xf>
    <xf numFmtId="197" fontId="1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97" fontId="0" fillId="33" borderId="0" xfId="49" applyNumberFormat="1" applyFont="1" applyFill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93" fontId="0" fillId="33" borderId="0" xfId="0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196" fontId="0" fillId="33" borderId="0" xfId="0" applyNumberFormat="1" applyFont="1" applyFill="1" applyBorder="1" applyAlignment="1">
      <alignment horizontal="right"/>
    </xf>
    <xf numFmtId="196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189" fontId="0" fillId="0" borderId="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189" fontId="6" fillId="0" borderId="0" xfId="0" applyNumberFormat="1" applyFont="1" applyFill="1" applyBorder="1" applyAlignment="1">
      <alignment horizontal="justify"/>
    </xf>
    <xf numFmtId="0" fontId="6" fillId="0" borderId="19" xfId="0" applyFont="1" applyFill="1" applyBorder="1" applyAlignment="1">
      <alignment horizontal="justify"/>
    </xf>
    <xf numFmtId="189" fontId="10" fillId="0" borderId="10" xfId="0" applyNumberFormat="1" applyFont="1" applyFill="1" applyBorder="1" applyAlignment="1">
      <alignment horizontal="justify"/>
    </xf>
    <xf numFmtId="0" fontId="0" fillId="0" borderId="20" xfId="0" applyFont="1" applyFill="1" applyBorder="1" applyAlignment="1">
      <alignment horizontal="justify"/>
    </xf>
    <xf numFmtId="189" fontId="10" fillId="0" borderId="0" xfId="0" applyNumberFormat="1" applyFont="1" applyFill="1" applyBorder="1" applyAlignment="1">
      <alignment horizontal="justify"/>
    </xf>
    <xf numFmtId="189" fontId="0" fillId="33" borderId="0" xfId="0" applyNumberFormat="1" applyFont="1" applyFill="1" applyBorder="1" applyAlignment="1">
      <alignment horizontal="justify"/>
    </xf>
    <xf numFmtId="0" fontId="0" fillId="33" borderId="19" xfId="0" applyFont="1" applyFill="1" applyBorder="1" applyAlignment="1">
      <alignment horizontal="justify"/>
    </xf>
    <xf numFmtId="189" fontId="9" fillId="0" borderId="0" xfId="0" applyNumberFormat="1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9" fontId="1" fillId="0" borderId="0" xfId="0" applyNumberFormat="1" applyFont="1" applyFill="1" applyBorder="1" applyAlignment="1">
      <alignment horizontal="distributed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189" fontId="1" fillId="0" borderId="26" xfId="0" applyNumberFormat="1" applyFont="1" applyFill="1" applyBorder="1" applyAlignment="1">
      <alignment horizontal="distributed"/>
    </xf>
    <xf numFmtId="0" fontId="0" fillId="0" borderId="27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27</xdr:row>
      <xdr:rowOff>0</xdr:rowOff>
    </xdr:from>
    <xdr:to>
      <xdr:col>14</xdr:col>
      <xdr:colOff>695325</xdr:colOff>
      <xdr:row>27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743700"/>
          <a:ext cx="567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4.625" style="43" customWidth="1"/>
    <col min="2" max="7" width="12.375" style="43" customWidth="1"/>
    <col min="8" max="8" width="0.875" style="44" customWidth="1"/>
    <col min="9" max="9" width="11.25390625" style="44" customWidth="1"/>
    <col min="10" max="12" width="11.25390625" style="43" customWidth="1"/>
    <col min="13" max="17" width="11.125" style="43" customWidth="1"/>
    <col min="18" max="16384" width="8.625" style="43" customWidth="1"/>
  </cols>
  <sheetData>
    <row r="1" spans="1:17" s="15" customFormat="1" ht="12" customHeight="1">
      <c r="A1" s="10"/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3"/>
      <c r="Q1" s="14"/>
    </row>
    <row r="2" spans="1:17" s="19" customFormat="1" ht="33" customHeight="1">
      <c r="A2" s="16"/>
      <c r="B2" s="16"/>
      <c r="C2" s="16"/>
      <c r="D2" s="16"/>
      <c r="E2" s="16"/>
      <c r="F2" s="16"/>
      <c r="G2" s="16" t="s">
        <v>42</v>
      </c>
      <c r="H2" s="16"/>
      <c r="I2" s="17" t="s">
        <v>18</v>
      </c>
      <c r="J2" s="17"/>
      <c r="K2" s="18"/>
      <c r="L2" s="18"/>
      <c r="M2" s="18"/>
      <c r="N2" s="18"/>
      <c r="O2" s="18"/>
      <c r="P2" s="18"/>
      <c r="Q2" s="18"/>
    </row>
    <row r="3" spans="1:18" s="24" customFormat="1" ht="12" thickBot="1">
      <c r="A3" s="20" t="s">
        <v>36</v>
      </c>
      <c r="B3" s="20"/>
      <c r="C3" s="20"/>
      <c r="D3" s="20"/>
      <c r="E3" s="20"/>
      <c r="F3" s="20"/>
      <c r="G3" s="20"/>
      <c r="H3" s="21"/>
      <c r="I3" s="21"/>
      <c r="J3" s="21"/>
      <c r="K3" s="20"/>
      <c r="L3" s="20"/>
      <c r="M3" s="20"/>
      <c r="N3" s="20"/>
      <c r="O3" s="22" t="s">
        <v>1</v>
      </c>
      <c r="P3" s="20"/>
      <c r="Q3" s="23" t="s">
        <v>43</v>
      </c>
      <c r="R3" s="21"/>
    </row>
    <row r="4" spans="1:18" s="31" customFormat="1" ht="23.25" customHeight="1">
      <c r="A4" s="104" t="s">
        <v>2</v>
      </c>
      <c r="B4" s="105"/>
      <c r="C4" s="102" t="s">
        <v>3</v>
      </c>
      <c r="D4" s="25" t="s">
        <v>4</v>
      </c>
      <c r="E4" s="99" t="s">
        <v>35</v>
      </c>
      <c r="F4" s="100"/>
      <c r="G4" s="26" t="s">
        <v>19</v>
      </c>
      <c r="H4" s="27"/>
      <c r="I4" s="28" t="s">
        <v>20</v>
      </c>
      <c r="J4" s="29" t="s">
        <v>5</v>
      </c>
      <c r="K4" s="99" t="s">
        <v>6</v>
      </c>
      <c r="L4" s="99"/>
      <c r="M4" s="99" t="s">
        <v>7</v>
      </c>
      <c r="N4" s="99"/>
      <c r="O4" s="99"/>
      <c r="P4" s="99"/>
      <c r="Q4" s="100"/>
      <c r="R4" s="30"/>
    </row>
    <row r="5" spans="1:18" s="31" customFormat="1" ht="23.25" customHeight="1">
      <c r="A5" s="106"/>
      <c r="B5" s="107"/>
      <c r="C5" s="103"/>
      <c r="D5" s="32" t="s">
        <v>41</v>
      </c>
      <c r="E5" s="33" t="s">
        <v>8</v>
      </c>
      <c r="F5" s="34" t="s">
        <v>0</v>
      </c>
      <c r="G5" s="34" t="s">
        <v>8</v>
      </c>
      <c r="H5" s="30"/>
      <c r="I5" s="35" t="s">
        <v>0</v>
      </c>
      <c r="J5" s="33" t="s">
        <v>9</v>
      </c>
      <c r="K5" s="33" t="s">
        <v>10</v>
      </c>
      <c r="L5" s="33" t="s">
        <v>11</v>
      </c>
      <c r="M5" s="33" t="s">
        <v>12</v>
      </c>
      <c r="N5" s="33" t="s">
        <v>13</v>
      </c>
      <c r="O5" s="33" t="s">
        <v>14</v>
      </c>
      <c r="P5" s="33" t="s">
        <v>15</v>
      </c>
      <c r="Q5" s="34" t="s">
        <v>16</v>
      </c>
      <c r="R5" s="30"/>
    </row>
    <row r="6" spans="1:18" s="6" customFormat="1" ht="21.75" customHeight="1">
      <c r="A6" s="110" t="s">
        <v>39</v>
      </c>
      <c r="B6" s="111"/>
      <c r="C6" s="47">
        <f>SUM(C7:C15)</f>
        <v>138</v>
      </c>
      <c r="D6" s="48">
        <f>SUM(D7:D15)</f>
        <v>690.3</v>
      </c>
      <c r="E6" s="49">
        <f>SUM(E7:E15)</f>
        <v>1575</v>
      </c>
      <c r="F6" s="49">
        <f>SUM(F7:F15)</f>
        <v>104385</v>
      </c>
      <c r="G6" s="49">
        <f>SUM(G7:G15)</f>
        <v>152</v>
      </c>
      <c r="H6" s="50"/>
      <c r="I6" s="49">
        <f>SUM(I7:I15)</f>
        <v>123180</v>
      </c>
      <c r="J6" s="47">
        <v>20203</v>
      </c>
      <c r="K6" s="51" t="s">
        <v>37</v>
      </c>
      <c r="L6" s="51" t="s">
        <v>37</v>
      </c>
      <c r="M6" s="51" t="s">
        <v>37</v>
      </c>
      <c r="N6" s="51" t="s">
        <v>37</v>
      </c>
      <c r="O6" s="51" t="s">
        <v>37</v>
      </c>
      <c r="P6" s="51" t="s">
        <v>37</v>
      </c>
      <c r="Q6" s="51" t="s">
        <v>37</v>
      </c>
      <c r="R6" s="36"/>
    </row>
    <row r="7" spans="1:18" s="31" customFormat="1" ht="18.75" customHeight="1">
      <c r="A7" s="108" t="s">
        <v>40</v>
      </c>
      <c r="B7" s="109"/>
      <c r="C7" s="52">
        <v>7</v>
      </c>
      <c r="D7" s="53">
        <v>155.9</v>
      </c>
      <c r="E7" s="54">
        <v>575</v>
      </c>
      <c r="F7" s="55">
        <v>83466</v>
      </c>
      <c r="G7" s="56">
        <v>30</v>
      </c>
      <c r="H7" s="57"/>
      <c r="I7" s="55">
        <v>79220</v>
      </c>
      <c r="J7" s="47" t="s">
        <v>37</v>
      </c>
      <c r="K7" s="58" t="s">
        <v>37</v>
      </c>
      <c r="L7" s="58" t="s">
        <v>37</v>
      </c>
      <c r="M7" s="58" t="s">
        <v>37</v>
      </c>
      <c r="N7" s="58" t="s">
        <v>37</v>
      </c>
      <c r="O7" s="58" t="s">
        <v>37</v>
      </c>
      <c r="P7" s="58" t="s">
        <v>37</v>
      </c>
      <c r="Q7" s="58" t="s">
        <v>37</v>
      </c>
      <c r="R7" s="30"/>
    </row>
    <row r="8" spans="1:18" s="24" customFormat="1" ht="18.75" customHeight="1">
      <c r="A8" s="88" t="s">
        <v>27</v>
      </c>
      <c r="B8" s="89"/>
      <c r="C8" s="52">
        <v>24</v>
      </c>
      <c r="D8" s="53">
        <v>108.3</v>
      </c>
      <c r="E8" s="54">
        <v>256</v>
      </c>
      <c r="F8" s="55">
        <v>4434</v>
      </c>
      <c r="G8" s="56">
        <v>3</v>
      </c>
      <c r="H8" s="57"/>
      <c r="I8" s="55">
        <v>2998</v>
      </c>
      <c r="J8" s="47" t="s">
        <v>37</v>
      </c>
      <c r="K8" s="58" t="s">
        <v>37</v>
      </c>
      <c r="L8" s="58" t="s">
        <v>37</v>
      </c>
      <c r="M8" s="58" t="s">
        <v>37</v>
      </c>
      <c r="N8" s="58" t="s">
        <v>37</v>
      </c>
      <c r="O8" s="58" t="s">
        <v>37</v>
      </c>
      <c r="P8" s="58" t="s">
        <v>37</v>
      </c>
      <c r="Q8" s="58" t="s">
        <v>37</v>
      </c>
      <c r="R8" s="37"/>
    </row>
    <row r="9" spans="1:18" s="24" customFormat="1" ht="18.75" customHeight="1">
      <c r="A9" s="90" t="s">
        <v>28</v>
      </c>
      <c r="B9" s="91"/>
      <c r="C9" s="52">
        <v>26</v>
      </c>
      <c r="D9" s="53">
        <v>81.5</v>
      </c>
      <c r="E9" s="54">
        <v>178</v>
      </c>
      <c r="F9" s="55">
        <v>1663</v>
      </c>
      <c r="G9" s="56">
        <v>14</v>
      </c>
      <c r="H9" s="57"/>
      <c r="I9" s="55">
        <v>3378</v>
      </c>
      <c r="J9" s="47" t="s">
        <v>37</v>
      </c>
      <c r="K9" s="58" t="s">
        <v>37</v>
      </c>
      <c r="L9" s="58" t="s">
        <v>37</v>
      </c>
      <c r="M9" s="58" t="s">
        <v>37</v>
      </c>
      <c r="N9" s="58" t="s">
        <v>37</v>
      </c>
      <c r="O9" s="58" t="s">
        <v>37</v>
      </c>
      <c r="P9" s="58" t="s">
        <v>37</v>
      </c>
      <c r="Q9" s="58" t="s">
        <v>37</v>
      </c>
      <c r="R9" s="37"/>
    </row>
    <row r="10" spans="1:18" s="24" customFormat="1" ht="18.75" customHeight="1">
      <c r="A10" s="88" t="s">
        <v>29</v>
      </c>
      <c r="B10" s="89"/>
      <c r="C10" s="59">
        <v>11</v>
      </c>
      <c r="D10" s="53">
        <v>39.1</v>
      </c>
      <c r="E10" s="54">
        <v>45</v>
      </c>
      <c r="F10" s="60">
        <v>1981</v>
      </c>
      <c r="G10" s="54">
        <v>11</v>
      </c>
      <c r="H10" s="57"/>
      <c r="I10" s="60">
        <v>6232</v>
      </c>
      <c r="J10" s="47" t="s">
        <v>37</v>
      </c>
      <c r="K10" s="58" t="s">
        <v>37</v>
      </c>
      <c r="L10" s="58" t="s">
        <v>37</v>
      </c>
      <c r="M10" s="58" t="s">
        <v>37</v>
      </c>
      <c r="N10" s="58" t="s">
        <v>37</v>
      </c>
      <c r="O10" s="58" t="s">
        <v>37</v>
      </c>
      <c r="P10" s="58" t="s">
        <v>37</v>
      </c>
      <c r="Q10" s="58" t="s">
        <v>37</v>
      </c>
      <c r="R10" s="38"/>
    </row>
    <row r="11" spans="1:18" s="24" customFormat="1" ht="18.75" customHeight="1">
      <c r="A11" s="88" t="s">
        <v>30</v>
      </c>
      <c r="B11" s="89"/>
      <c r="C11" s="59">
        <v>24</v>
      </c>
      <c r="D11" s="53">
        <v>90.2</v>
      </c>
      <c r="E11" s="54">
        <v>122</v>
      </c>
      <c r="F11" s="60">
        <v>2653</v>
      </c>
      <c r="G11" s="54">
        <v>21</v>
      </c>
      <c r="H11" s="57"/>
      <c r="I11" s="60">
        <v>10338</v>
      </c>
      <c r="J11" s="47" t="s">
        <v>37</v>
      </c>
      <c r="K11" s="58" t="s">
        <v>37</v>
      </c>
      <c r="L11" s="58" t="s">
        <v>37</v>
      </c>
      <c r="M11" s="58" t="s">
        <v>37</v>
      </c>
      <c r="N11" s="58" t="s">
        <v>37</v>
      </c>
      <c r="O11" s="58" t="s">
        <v>37</v>
      </c>
      <c r="P11" s="58" t="s">
        <v>37</v>
      </c>
      <c r="Q11" s="58" t="s">
        <v>37</v>
      </c>
      <c r="R11" s="38"/>
    </row>
    <row r="12" spans="1:18" s="24" customFormat="1" ht="18.75" customHeight="1">
      <c r="A12" s="88" t="s">
        <v>31</v>
      </c>
      <c r="B12" s="89"/>
      <c r="C12" s="59">
        <v>16</v>
      </c>
      <c r="D12" s="61">
        <v>102.1</v>
      </c>
      <c r="E12" s="60">
        <v>197</v>
      </c>
      <c r="F12" s="60">
        <v>6136</v>
      </c>
      <c r="G12" s="60">
        <v>53</v>
      </c>
      <c r="H12" s="62"/>
      <c r="I12" s="60">
        <v>15052</v>
      </c>
      <c r="J12" s="47" t="s">
        <v>37</v>
      </c>
      <c r="K12" s="58" t="s">
        <v>37</v>
      </c>
      <c r="L12" s="58" t="s">
        <v>37</v>
      </c>
      <c r="M12" s="58" t="s">
        <v>37</v>
      </c>
      <c r="N12" s="58" t="s">
        <v>37</v>
      </c>
      <c r="O12" s="58" t="s">
        <v>37</v>
      </c>
      <c r="P12" s="58" t="s">
        <v>37</v>
      </c>
      <c r="Q12" s="58" t="s">
        <v>37</v>
      </c>
      <c r="R12" s="38"/>
    </row>
    <row r="13" spans="1:18" s="24" customFormat="1" ht="18.75" customHeight="1">
      <c r="A13" s="88" t="s">
        <v>32</v>
      </c>
      <c r="B13" s="89"/>
      <c r="C13" s="59">
        <v>6</v>
      </c>
      <c r="D13" s="61">
        <v>22</v>
      </c>
      <c r="E13" s="60">
        <v>72</v>
      </c>
      <c r="F13" s="60">
        <v>2532</v>
      </c>
      <c r="G13" s="60">
        <v>10</v>
      </c>
      <c r="H13" s="62"/>
      <c r="I13" s="60">
        <v>3254</v>
      </c>
      <c r="J13" s="47" t="s">
        <v>37</v>
      </c>
      <c r="K13" s="58" t="s">
        <v>37</v>
      </c>
      <c r="L13" s="58" t="s">
        <v>37</v>
      </c>
      <c r="M13" s="58" t="s">
        <v>37</v>
      </c>
      <c r="N13" s="58" t="s">
        <v>37</v>
      </c>
      <c r="O13" s="58" t="s">
        <v>37</v>
      </c>
      <c r="P13" s="58" t="s">
        <v>37</v>
      </c>
      <c r="Q13" s="58" t="s">
        <v>37</v>
      </c>
      <c r="R13" s="38"/>
    </row>
    <row r="14" spans="1:18" s="24" customFormat="1" ht="18.75" customHeight="1">
      <c r="A14" s="88" t="s">
        <v>33</v>
      </c>
      <c r="B14" s="89"/>
      <c r="C14" s="59">
        <v>13</v>
      </c>
      <c r="D14" s="61">
        <v>55.8</v>
      </c>
      <c r="E14" s="60">
        <v>87</v>
      </c>
      <c r="F14" s="60">
        <v>803</v>
      </c>
      <c r="G14" s="60">
        <v>6</v>
      </c>
      <c r="H14" s="62"/>
      <c r="I14" s="60">
        <v>1910</v>
      </c>
      <c r="J14" s="47" t="s">
        <v>37</v>
      </c>
      <c r="K14" s="58" t="s">
        <v>37</v>
      </c>
      <c r="L14" s="58" t="s">
        <v>37</v>
      </c>
      <c r="M14" s="58" t="s">
        <v>37</v>
      </c>
      <c r="N14" s="58" t="s">
        <v>37</v>
      </c>
      <c r="O14" s="58" t="s">
        <v>37</v>
      </c>
      <c r="P14" s="58" t="s">
        <v>37</v>
      </c>
      <c r="Q14" s="58" t="s">
        <v>37</v>
      </c>
      <c r="R14" s="38"/>
    </row>
    <row r="15" spans="1:18" s="24" customFormat="1" ht="18.75" customHeight="1">
      <c r="A15" s="88" t="s">
        <v>34</v>
      </c>
      <c r="B15" s="89"/>
      <c r="C15" s="59">
        <v>11</v>
      </c>
      <c r="D15" s="61">
        <v>35.4</v>
      </c>
      <c r="E15" s="60">
        <v>43</v>
      </c>
      <c r="F15" s="60">
        <v>717</v>
      </c>
      <c r="G15" s="60">
        <v>4</v>
      </c>
      <c r="H15" s="62"/>
      <c r="I15" s="60">
        <v>798</v>
      </c>
      <c r="J15" s="47" t="s">
        <v>37</v>
      </c>
      <c r="K15" s="58" t="s">
        <v>37</v>
      </c>
      <c r="L15" s="58" t="s">
        <v>37</v>
      </c>
      <c r="M15" s="58" t="s">
        <v>37</v>
      </c>
      <c r="N15" s="58" t="s">
        <v>37</v>
      </c>
      <c r="O15" s="58" t="s">
        <v>37</v>
      </c>
      <c r="P15" s="58" t="s">
        <v>37</v>
      </c>
      <c r="Q15" s="58" t="s">
        <v>37</v>
      </c>
      <c r="R15" s="38"/>
    </row>
    <row r="16" spans="1:18" s="6" customFormat="1" ht="21.75" customHeight="1">
      <c r="A16" s="101" t="s">
        <v>38</v>
      </c>
      <c r="B16" s="98"/>
      <c r="C16" s="63">
        <v>3</v>
      </c>
      <c r="D16" s="64">
        <v>293</v>
      </c>
      <c r="E16" s="51" t="s">
        <v>37</v>
      </c>
      <c r="F16" s="51" t="s">
        <v>37</v>
      </c>
      <c r="G16" s="51" t="s">
        <v>37</v>
      </c>
      <c r="H16" s="51"/>
      <c r="I16" s="51" t="s">
        <v>37</v>
      </c>
      <c r="J16" s="51" t="s">
        <v>37</v>
      </c>
      <c r="K16" s="65">
        <v>446</v>
      </c>
      <c r="L16" s="65">
        <v>837</v>
      </c>
      <c r="M16" s="51" t="s">
        <v>37</v>
      </c>
      <c r="N16" s="51" t="s">
        <v>37</v>
      </c>
      <c r="O16" s="51" t="s">
        <v>37</v>
      </c>
      <c r="P16" s="51" t="s">
        <v>37</v>
      </c>
      <c r="Q16" s="51" t="s">
        <v>37</v>
      </c>
      <c r="R16" s="36"/>
    </row>
    <row r="17" spans="1:18" s="24" customFormat="1" ht="15" customHeight="1">
      <c r="A17" s="112" t="s">
        <v>23</v>
      </c>
      <c r="B17" s="113"/>
      <c r="C17" s="66"/>
      <c r="D17" s="67"/>
      <c r="E17" s="68"/>
      <c r="F17" s="68"/>
      <c r="G17" s="68"/>
      <c r="H17" s="69"/>
      <c r="I17" s="68"/>
      <c r="J17" s="68"/>
      <c r="K17" s="51"/>
      <c r="L17" s="51"/>
      <c r="M17" s="68"/>
      <c r="N17" s="68"/>
      <c r="O17" s="68"/>
      <c r="P17" s="68"/>
      <c r="Q17" s="68"/>
      <c r="R17" s="37"/>
    </row>
    <row r="18" spans="1:18" s="6" customFormat="1" ht="21.75" customHeight="1">
      <c r="A18" s="101" t="s">
        <v>17</v>
      </c>
      <c r="B18" s="98"/>
      <c r="C18" s="66">
        <v>17</v>
      </c>
      <c r="D18" s="67">
        <v>82</v>
      </c>
      <c r="E18" s="70">
        <v>195</v>
      </c>
      <c r="F18" s="69">
        <v>2616</v>
      </c>
      <c r="G18" s="69">
        <v>17</v>
      </c>
      <c r="H18" s="69">
        <v>7981</v>
      </c>
      <c r="I18" s="69">
        <v>6379</v>
      </c>
      <c r="J18" s="70">
        <v>5250</v>
      </c>
      <c r="K18" s="51" t="s">
        <v>44</v>
      </c>
      <c r="L18" s="51" t="s">
        <v>44</v>
      </c>
      <c r="M18" s="51">
        <v>4434821</v>
      </c>
      <c r="N18" s="51">
        <v>1246841</v>
      </c>
      <c r="O18" s="51" t="s">
        <v>44</v>
      </c>
      <c r="P18" s="51" t="s">
        <v>44</v>
      </c>
      <c r="Q18" s="51">
        <v>3187979</v>
      </c>
      <c r="R18" s="36"/>
    </row>
    <row r="19" spans="1:18" s="24" customFormat="1" ht="18.75" customHeight="1">
      <c r="A19" s="88" t="s">
        <v>24</v>
      </c>
      <c r="B19" s="89"/>
      <c r="C19" s="66"/>
      <c r="D19" s="67"/>
      <c r="E19" s="70"/>
      <c r="F19" s="69"/>
      <c r="G19" s="69"/>
      <c r="H19" s="69"/>
      <c r="I19" s="69"/>
      <c r="J19" s="70"/>
      <c r="K19" s="51"/>
      <c r="L19" s="51"/>
      <c r="M19" s="51"/>
      <c r="N19" s="51"/>
      <c r="O19" s="51"/>
      <c r="P19" s="51"/>
      <c r="Q19" s="51"/>
      <c r="R19" s="37"/>
    </row>
    <row r="20" spans="1:18" s="6" customFormat="1" ht="21.75" customHeight="1">
      <c r="A20" s="101" t="s">
        <v>21</v>
      </c>
      <c r="B20" s="98"/>
      <c r="C20" s="63">
        <v>5</v>
      </c>
      <c r="D20" s="64">
        <v>11.5</v>
      </c>
      <c r="E20" s="51">
        <v>25</v>
      </c>
      <c r="F20" s="51">
        <v>624</v>
      </c>
      <c r="G20" s="51">
        <v>3</v>
      </c>
      <c r="H20" s="46">
        <v>252</v>
      </c>
      <c r="I20" s="51">
        <v>252</v>
      </c>
      <c r="J20" s="65" t="s">
        <v>44</v>
      </c>
      <c r="K20" s="71" t="s">
        <v>44</v>
      </c>
      <c r="L20" s="65" t="s">
        <v>44</v>
      </c>
      <c r="M20" s="71">
        <v>518073</v>
      </c>
      <c r="N20" s="51" t="s">
        <v>44</v>
      </c>
      <c r="O20" s="51" t="s">
        <v>44</v>
      </c>
      <c r="P20" s="71">
        <v>498701</v>
      </c>
      <c r="Q20" s="71">
        <v>19372</v>
      </c>
      <c r="R20" s="39"/>
    </row>
    <row r="21" spans="1:18" s="24" customFormat="1" ht="18.75" customHeight="1">
      <c r="A21" s="90" t="s">
        <v>25</v>
      </c>
      <c r="B21" s="91"/>
      <c r="C21" s="63"/>
      <c r="D21" s="64"/>
      <c r="E21" s="51"/>
      <c r="F21" s="51"/>
      <c r="G21" s="51"/>
      <c r="H21" s="46"/>
      <c r="I21" s="51"/>
      <c r="J21" s="65"/>
      <c r="K21" s="71"/>
      <c r="L21" s="71"/>
      <c r="M21" s="71"/>
      <c r="N21" s="72"/>
      <c r="O21" s="72"/>
      <c r="P21" s="71"/>
      <c r="Q21" s="71"/>
      <c r="R21" s="38"/>
    </row>
    <row r="22" spans="1:18" s="7" customFormat="1" ht="21.75" customHeight="1">
      <c r="A22" s="97" t="s">
        <v>22</v>
      </c>
      <c r="B22" s="98"/>
      <c r="C22" s="66">
        <v>40</v>
      </c>
      <c r="D22" s="67">
        <v>163</v>
      </c>
      <c r="E22" s="67">
        <v>361</v>
      </c>
      <c r="F22" s="67">
        <v>8863.6</v>
      </c>
      <c r="G22" s="67">
        <v>80</v>
      </c>
      <c r="H22" s="67"/>
      <c r="I22" s="67">
        <v>66216.96</v>
      </c>
      <c r="J22" s="73">
        <v>554</v>
      </c>
      <c r="K22" s="51" t="s">
        <v>44</v>
      </c>
      <c r="L22" s="51" t="s">
        <v>44</v>
      </c>
      <c r="M22" s="74">
        <v>328861</v>
      </c>
      <c r="N22" s="74">
        <v>262611</v>
      </c>
      <c r="O22" s="51" t="s">
        <v>44</v>
      </c>
      <c r="P22" s="51" t="s">
        <v>44</v>
      </c>
      <c r="Q22" s="75">
        <v>66250</v>
      </c>
      <c r="R22" s="40"/>
    </row>
    <row r="23" spans="1:18" s="8" customFormat="1" ht="18.75" customHeight="1">
      <c r="A23" s="95" t="s">
        <v>45</v>
      </c>
      <c r="B23" s="96"/>
      <c r="C23" s="76"/>
      <c r="D23" s="77"/>
      <c r="E23" s="76"/>
      <c r="F23" s="58"/>
      <c r="G23" s="76"/>
      <c r="H23" s="76"/>
      <c r="I23" s="58"/>
      <c r="J23" s="78"/>
      <c r="K23" s="79"/>
      <c r="L23" s="79"/>
      <c r="M23" s="58"/>
      <c r="N23" s="58"/>
      <c r="O23" s="79"/>
      <c r="P23" s="79"/>
      <c r="Q23" s="80"/>
      <c r="R23" s="41"/>
    </row>
    <row r="24" spans="1:18" s="8" customFormat="1" ht="18.75" customHeight="1">
      <c r="A24" s="94"/>
      <c r="B24" s="89"/>
      <c r="C24" s="81"/>
      <c r="D24" s="82"/>
      <c r="E24" s="78"/>
      <c r="F24" s="58"/>
      <c r="G24" s="78"/>
      <c r="H24" s="83"/>
      <c r="I24" s="58"/>
      <c r="J24" s="84"/>
      <c r="K24" s="79"/>
      <c r="L24" s="79"/>
      <c r="M24" s="85"/>
      <c r="N24" s="85"/>
      <c r="O24" s="79"/>
      <c r="P24" s="79"/>
      <c r="Q24" s="84"/>
      <c r="R24" s="41"/>
    </row>
    <row r="25" spans="1:18" s="9" customFormat="1" ht="6.75" customHeight="1" thickBot="1">
      <c r="A25" s="92"/>
      <c r="B25" s="93"/>
      <c r="C25" s="2"/>
      <c r="D25" s="3"/>
      <c r="E25" s="4"/>
      <c r="F25" s="4"/>
      <c r="G25" s="4"/>
      <c r="H25" s="1"/>
      <c r="I25" s="45"/>
      <c r="J25" s="4"/>
      <c r="K25" s="5"/>
      <c r="L25" s="5"/>
      <c r="M25" s="5"/>
      <c r="N25" s="5"/>
      <c r="O25" s="5"/>
      <c r="P25" s="5"/>
      <c r="Q25" s="5"/>
      <c r="R25" s="42"/>
    </row>
    <row r="26" spans="1:9" s="24" customFormat="1" ht="24.75" customHeight="1">
      <c r="A26" s="87" t="s">
        <v>26</v>
      </c>
      <c r="B26" s="87"/>
      <c r="C26" s="87"/>
      <c r="D26" s="87"/>
      <c r="E26" s="87"/>
      <c r="F26" s="87"/>
      <c r="G26" s="87"/>
      <c r="I26" s="21"/>
    </row>
    <row r="27" spans="1:9" s="24" customFormat="1" ht="28.5" customHeight="1">
      <c r="A27" s="86" t="s">
        <v>46</v>
      </c>
      <c r="B27" s="86"/>
      <c r="C27" s="86"/>
      <c r="D27" s="86"/>
      <c r="E27" s="86"/>
      <c r="F27" s="86"/>
      <c r="G27" s="86"/>
      <c r="I27" s="21"/>
    </row>
  </sheetData>
  <sheetProtection/>
  <mergeCells count="27">
    <mergeCell ref="A7:B7"/>
    <mergeCell ref="A19:B19"/>
    <mergeCell ref="A21:B21"/>
    <mergeCell ref="A6:B6"/>
    <mergeCell ref="A16:B16"/>
    <mergeCell ref="A17:B17"/>
    <mergeCell ref="A20:B20"/>
    <mergeCell ref="K4:L4"/>
    <mergeCell ref="M4:Q4"/>
    <mergeCell ref="A18:B18"/>
    <mergeCell ref="A15:B15"/>
    <mergeCell ref="C4:C5"/>
    <mergeCell ref="E4:F4"/>
    <mergeCell ref="A12:B12"/>
    <mergeCell ref="A13:B13"/>
    <mergeCell ref="A14:B14"/>
    <mergeCell ref="A4:B5"/>
    <mergeCell ref="A27:G27"/>
    <mergeCell ref="A26:G26"/>
    <mergeCell ref="A8:B8"/>
    <mergeCell ref="A9:B9"/>
    <mergeCell ref="A10:B10"/>
    <mergeCell ref="A11:B11"/>
    <mergeCell ref="A25:B25"/>
    <mergeCell ref="A24:B24"/>
    <mergeCell ref="A23:B23"/>
    <mergeCell ref="A22:B22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統計情報担当　内線5299</cp:lastModifiedBy>
  <cp:lastPrinted>2020-01-30T00:11:21Z</cp:lastPrinted>
  <dcterms:created xsi:type="dcterms:W3CDTF">2006-12-01T07:57:29Z</dcterms:created>
  <dcterms:modified xsi:type="dcterms:W3CDTF">2020-02-14T00:28:46Z</dcterms:modified>
  <cp:category/>
  <cp:version/>
  <cp:contentType/>
  <cp:contentStatus/>
</cp:coreProperties>
</file>