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ml.chartshapes+xml"/>
  <Override PartName="/xl/charts/chart9.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backupFile="1" codeName="ThisWorkbook"/>
  <mc:AlternateContent xmlns:mc="http://schemas.openxmlformats.org/markup-compatibility/2006">
    <mc:Choice Requires="x15">
      <x15ac:absPath xmlns:x15ac="http://schemas.microsoft.com/office/spreadsheetml/2010/11/ac" url="Y:\107 ＣＩ、景況\◆最近の景況\04 [いわての統計情報]公表分\令和７年度\"/>
    </mc:Choice>
  </mc:AlternateContent>
  <bookViews>
    <workbookView xWindow="0" yWindow="0" windowWidth="15300" windowHeight="7005"/>
  </bookViews>
  <sheets>
    <sheet name="表紙" sheetId="43" r:id="rId1"/>
    <sheet name="P1" sheetId="70" r:id="rId2"/>
    <sheet name="P1-2." sheetId="59" r:id="rId3"/>
    <sheet name="P2～5." sheetId="58" r:id="rId4"/>
    <sheet name="P6." sheetId="57" r:id="rId5"/>
    <sheet name="P7." sheetId="62" r:id="rId6"/>
    <sheet name="P8." sheetId="61" r:id="rId7"/>
    <sheet name="P9." sheetId="60" r:id="rId8"/>
    <sheet name="P10." sheetId="64" r:id="rId9"/>
    <sheet name="P11." sheetId="65" r:id="rId10"/>
    <sheet name="P12." sheetId="2" r:id="rId11"/>
    <sheet name="P13." sheetId="44" r:id="rId12"/>
    <sheet name="P2～5.元データ" sheetId="45" state="hidden" r:id="rId13"/>
  </sheets>
  <externalReferences>
    <externalReference r:id="rId14"/>
  </externalReferences>
  <definedNames>
    <definedName name="_Fill" hidden="1">[1]グラフデータ!$A$68:$A$70</definedName>
    <definedName name="_xlnm._FilterDatabase" localSheetId="2" hidden="1">'P1-2.'!$A$7:$W$89</definedName>
    <definedName name="_xlnm._FilterDatabase" localSheetId="12" hidden="1">'P2～5.元データ'!$AE$7:$AL$187</definedName>
    <definedName name="_xlnm.Print_Area" localSheetId="1">'P1'!$A$1:$S$59</definedName>
    <definedName name="_xlnm.Print_Area" localSheetId="10">'P12.'!$A$1:$S$64</definedName>
    <definedName name="_xlnm.Print_Area" localSheetId="3">'P2～5.'!$A$1:$AC$197</definedName>
    <definedName name="_xlnm.Print_Area" localSheetId="4">'P6.'!$A$1:$R$67</definedName>
    <definedName name="_xlnm.Print_Area" localSheetId="0">表紙!$A$1:$M$44</definedName>
  </definedNames>
  <calcPr calcId="162913"/>
</workbook>
</file>

<file path=xl/calcChain.xml><?xml version="1.0" encoding="utf-8"?>
<calcChain xmlns="http://schemas.openxmlformats.org/spreadsheetml/2006/main">
  <c r="BI193" i="45" l="1"/>
  <c r="BI192" i="45" l="1"/>
  <c r="BI191" i="45"/>
  <c r="BI190" i="45" l="1"/>
  <c r="BI189" i="45"/>
  <c r="BI188" i="45"/>
  <c r="BI187" i="45"/>
  <c r="BI186" i="45"/>
  <c r="D188" i="45" l="1"/>
  <c r="D189" i="45"/>
  <c r="D190" i="45"/>
  <c r="D191" i="45"/>
  <c r="D192" i="45"/>
  <c r="D193" i="45"/>
  <c r="D194" i="45"/>
  <c r="D195" i="45"/>
  <c r="D176" i="45"/>
  <c r="D167" i="45"/>
  <c r="D166" i="45"/>
  <c r="D165" i="45"/>
  <c r="D164" i="45"/>
  <c r="D163" i="45"/>
  <c r="D162" i="45"/>
  <c r="D161" i="45"/>
  <c r="D160" i="45"/>
  <c r="D159" i="45"/>
  <c r="D158" i="45"/>
  <c r="D157" i="45"/>
  <c r="D156" i="45"/>
  <c r="D155" i="45"/>
  <c r="D154" i="45"/>
  <c r="D153" i="45"/>
  <c r="D152" i="45"/>
  <c r="D143" i="45"/>
  <c r="D142" i="45"/>
  <c r="D141" i="45"/>
  <c r="D140" i="45"/>
  <c r="D139" i="45"/>
  <c r="D138" i="45"/>
  <c r="D137" i="45"/>
  <c r="D136" i="45"/>
  <c r="D135" i="45"/>
  <c r="D134" i="45"/>
  <c r="D133" i="45"/>
  <c r="D132" i="45"/>
  <c r="D131" i="45"/>
  <c r="D130" i="45"/>
  <c r="D129" i="45"/>
  <c r="D128" i="45"/>
  <c r="D116" i="45"/>
  <c r="D104" i="45"/>
  <c r="F211" i="45" l="1"/>
  <c r="D211" i="45"/>
  <c r="F210" i="45"/>
  <c r="D210" i="45"/>
  <c r="F209" i="45"/>
  <c r="D209" i="45"/>
  <c r="F208" i="45"/>
  <c r="D208" i="45"/>
  <c r="F207" i="45"/>
  <c r="D207" i="45"/>
  <c r="F206" i="45"/>
  <c r="D206" i="45"/>
  <c r="F205" i="45"/>
  <c r="D205" i="45"/>
  <c r="F204" i="45"/>
  <c r="D204" i="45"/>
  <c r="F203" i="45"/>
  <c r="D203" i="45"/>
  <c r="F202" i="45"/>
  <c r="D202" i="45"/>
  <c r="F201" i="45"/>
  <c r="D201" i="45"/>
  <c r="BI185" i="45" l="1"/>
  <c r="AL178" i="45" l="1"/>
  <c r="AL177" i="45"/>
  <c r="AL176" i="45"/>
  <c r="AL175" i="45"/>
  <c r="AL174" i="45"/>
  <c r="AL173" i="45"/>
  <c r="AL172" i="45"/>
  <c r="AL171" i="45"/>
  <c r="AL170" i="45"/>
  <c r="AL169" i="45"/>
  <c r="AL168" i="45"/>
  <c r="AL167" i="45"/>
  <c r="AL166" i="45"/>
  <c r="AL165" i="45"/>
  <c r="AL164" i="45"/>
  <c r="AL163" i="45"/>
  <c r="AL162" i="45"/>
  <c r="AL161" i="45"/>
  <c r="AL160" i="45"/>
  <c r="AL159" i="45"/>
  <c r="AL158" i="45"/>
  <c r="AL157" i="45"/>
  <c r="AL156" i="45"/>
  <c r="AL155" i="45"/>
  <c r="AL154" i="45"/>
  <c r="AL153" i="45"/>
  <c r="AL152" i="45"/>
  <c r="AL151" i="45"/>
  <c r="AL150" i="45"/>
  <c r="AL149" i="45"/>
  <c r="AL148" i="45"/>
  <c r="AL147" i="45"/>
  <c r="AL146" i="45"/>
  <c r="AL145" i="45"/>
  <c r="AL144" i="45"/>
  <c r="AL143" i="45"/>
  <c r="AL142" i="45"/>
  <c r="AL141" i="45"/>
  <c r="AL140" i="45"/>
  <c r="AL139" i="45"/>
  <c r="AL138" i="45"/>
  <c r="AL137" i="45"/>
  <c r="AL136" i="45"/>
  <c r="AL135" i="45"/>
  <c r="AL134" i="45"/>
  <c r="AL133" i="45"/>
  <c r="AL132" i="45"/>
  <c r="AL131" i="45"/>
  <c r="AL130" i="45"/>
  <c r="AL129" i="45"/>
  <c r="AL128" i="45"/>
  <c r="AL127" i="45"/>
  <c r="AL126" i="45"/>
  <c r="AL125" i="45"/>
  <c r="AL124" i="45"/>
  <c r="AL123" i="45"/>
  <c r="AL122" i="45"/>
  <c r="AL121" i="45"/>
  <c r="AL120" i="45"/>
  <c r="AL119" i="45"/>
  <c r="AL118" i="45"/>
  <c r="AL117" i="45"/>
  <c r="AL116" i="45"/>
  <c r="AL115" i="45"/>
  <c r="AL114" i="45"/>
  <c r="AL113" i="45"/>
  <c r="AL112" i="45"/>
  <c r="AL111" i="45"/>
  <c r="AL110" i="45"/>
  <c r="AL109" i="45"/>
  <c r="AL108" i="45"/>
  <c r="AL107" i="45"/>
  <c r="AL106" i="45"/>
  <c r="AL105" i="45"/>
  <c r="AL104" i="45"/>
  <c r="AL103" i="45"/>
  <c r="AL102" i="45"/>
  <c r="AL101" i="45"/>
  <c r="AL100" i="45"/>
  <c r="AL99" i="45"/>
  <c r="AL98" i="45"/>
  <c r="AL97" i="45"/>
  <c r="AL96" i="45"/>
  <c r="AL95" i="45"/>
  <c r="AL94" i="45"/>
  <c r="AL93" i="45"/>
  <c r="AL92" i="45"/>
  <c r="AL91" i="45"/>
  <c r="AL90" i="45"/>
  <c r="AL89" i="45"/>
  <c r="AL88" i="45"/>
  <c r="AL87" i="45"/>
  <c r="AL86" i="45"/>
  <c r="AL85" i="45"/>
  <c r="AL84" i="45"/>
  <c r="AL83" i="45"/>
  <c r="AL82" i="45"/>
  <c r="AL81" i="45"/>
  <c r="AL80" i="45"/>
  <c r="AL79" i="45"/>
  <c r="AL78" i="45"/>
  <c r="AL77" i="45"/>
  <c r="AL76" i="45"/>
  <c r="AL75" i="45"/>
  <c r="AL74" i="45"/>
  <c r="AL73" i="45"/>
  <c r="AL72" i="45"/>
  <c r="AL71" i="45"/>
  <c r="AL70" i="45"/>
  <c r="AL69" i="45"/>
  <c r="AL68" i="45"/>
  <c r="AL67" i="45"/>
  <c r="AL66" i="45"/>
  <c r="AL65" i="45"/>
  <c r="AL64" i="45"/>
  <c r="AL63" i="45"/>
  <c r="AL62" i="45"/>
  <c r="AL61" i="45"/>
  <c r="AL60" i="45"/>
  <c r="AL59" i="45"/>
  <c r="AL58" i="45"/>
  <c r="AL57" i="45"/>
  <c r="AL56" i="45"/>
  <c r="AL55" i="45"/>
  <c r="AL54" i="45"/>
  <c r="AL53" i="45"/>
  <c r="AL52" i="45"/>
  <c r="AL51" i="45"/>
  <c r="AL50" i="45"/>
  <c r="AL49" i="45"/>
  <c r="AL48" i="45"/>
  <c r="AL47" i="45"/>
  <c r="AL46" i="45"/>
  <c r="AL45" i="45"/>
  <c r="AL44" i="45"/>
  <c r="AL43" i="45"/>
  <c r="AL42" i="45"/>
  <c r="AL41" i="45"/>
  <c r="AL40" i="45"/>
  <c r="AL39" i="45"/>
  <c r="AL38" i="45"/>
  <c r="AL37" i="45"/>
  <c r="AL36" i="45"/>
  <c r="AL35" i="45"/>
  <c r="AL34" i="45"/>
  <c r="AL33" i="45"/>
  <c r="AL32" i="45"/>
  <c r="AL31" i="45"/>
  <c r="AL30" i="45"/>
  <c r="AL29" i="45"/>
  <c r="AL28" i="45"/>
  <c r="AL27" i="45"/>
  <c r="AL26" i="45"/>
  <c r="AL25" i="45"/>
  <c r="AL24" i="45"/>
  <c r="AL23" i="45"/>
  <c r="AL22" i="45"/>
  <c r="AL21" i="45"/>
  <c r="AL20" i="45"/>
  <c r="AH178" i="45"/>
  <c r="AH177" i="45"/>
  <c r="AH176" i="45"/>
  <c r="AH175" i="45"/>
  <c r="AH174" i="45"/>
  <c r="AH173" i="45"/>
  <c r="AH172" i="45"/>
  <c r="AH171" i="45"/>
  <c r="AH170" i="45"/>
  <c r="AH169" i="45"/>
  <c r="AH168" i="45"/>
  <c r="AH167" i="45"/>
  <c r="AH166" i="45"/>
  <c r="AH165" i="45"/>
  <c r="AH164" i="45"/>
  <c r="AH163" i="45"/>
  <c r="AH162" i="45"/>
  <c r="AH161" i="45"/>
  <c r="AH160" i="45"/>
  <c r="AH159" i="45"/>
  <c r="AH158" i="45"/>
  <c r="AH157" i="45"/>
  <c r="AH156" i="45"/>
  <c r="AH155" i="45"/>
  <c r="AH154" i="45"/>
  <c r="AH153" i="45"/>
  <c r="AH152" i="45"/>
  <c r="AH151" i="45"/>
  <c r="AH150" i="45"/>
  <c r="AH149" i="45"/>
  <c r="AH148" i="45"/>
  <c r="AH147" i="45"/>
  <c r="AH146" i="45"/>
  <c r="AH145" i="45"/>
  <c r="AH144" i="45"/>
  <c r="AH143" i="45"/>
  <c r="AH142" i="45"/>
  <c r="AH141" i="45"/>
  <c r="AH140" i="45"/>
  <c r="AH139" i="45"/>
  <c r="AH138" i="45"/>
  <c r="AH137" i="45"/>
  <c r="AH136" i="45"/>
  <c r="AH135" i="45"/>
  <c r="AH134" i="45"/>
  <c r="AH133" i="45"/>
  <c r="AH132" i="45"/>
  <c r="AH131" i="45"/>
  <c r="AH130" i="45"/>
  <c r="AH129" i="45"/>
  <c r="AH128" i="45"/>
  <c r="AH127" i="45"/>
  <c r="AH126" i="45"/>
  <c r="AH125" i="45"/>
  <c r="AH124" i="45"/>
  <c r="AH123" i="45"/>
  <c r="AH122" i="45"/>
  <c r="AH121" i="45"/>
  <c r="AH120" i="45"/>
  <c r="AH119" i="45"/>
  <c r="AH118" i="45"/>
  <c r="AH117" i="45"/>
  <c r="AH116" i="45"/>
  <c r="AH115" i="45"/>
  <c r="AH114" i="45"/>
  <c r="AH113" i="45"/>
  <c r="AH112" i="45"/>
  <c r="AH111" i="45"/>
  <c r="AH110" i="45"/>
  <c r="AH109" i="45"/>
  <c r="AH108" i="45"/>
  <c r="AH107" i="45"/>
  <c r="AH106" i="45"/>
  <c r="AH105" i="45"/>
  <c r="AH104" i="45"/>
  <c r="AH103" i="45"/>
  <c r="AH102" i="45"/>
  <c r="AH101" i="45"/>
  <c r="AH100" i="45"/>
  <c r="AH99" i="45"/>
  <c r="AH98" i="45"/>
  <c r="AH97" i="45"/>
  <c r="AH96" i="45"/>
  <c r="AH95" i="45"/>
  <c r="AH94" i="45"/>
  <c r="AH93" i="45"/>
  <c r="AH92" i="45"/>
  <c r="AH91" i="45"/>
  <c r="AH90" i="45"/>
  <c r="AH89" i="45"/>
  <c r="AH88" i="45"/>
  <c r="AH87" i="45"/>
  <c r="AH86" i="45"/>
  <c r="AH85" i="45"/>
  <c r="AH84" i="45"/>
  <c r="AH83" i="45"/>
  <c r="AH82" i="45"/>
  <c r="AH81" i="45"/>
  <c r="AH80" i="45"/>
  <c r="AH79" i="45"/>
  <c r="AH78" i="45"/>
  <c r="AH77" i="45"/>
  <c r="AH76" i="45"/>
  <c r="AH75" i="45"/>
  <c r="AH74" i="45"/>
  <c r="AH73" i="45"/>
  <c r="AH72" i="45"/>
  <c r="AH71" i="45"/>
  <c r="AH70" i="45"/>
  <c r="AH69" i="45"/>
  <c r="AH68" i="45"/>
  <c r="AH67" i="45"/>
  <c r="AH66" i="45"/>
  <c r="AH65" i="45"/>
  <c r="AH64" i="45"/>
  <c r="AH63" i="45"/>
  <c r="AH62" i="45"/>
  <c r="AH61" i="45"/>
  <c r="AH60" i="45"/>
  <c r="AH59" i="45"/>
  <c r="AH58" i="45"/>
  <c r="AH57" i="45"/>
  <c r="AH56" i="45"/>
  <c r="AH55" i="45"/>
  <c r="AH54" i="45"/>
  <c r="AH53" i="45"/>
  <c r="AH52" i="45"/>
  <c r="AH51" i="45"/>
  <c r="AH50" i="45"/>
  <c r="AH49" i="45"/>
  <c r="AH48" i="45"/>
  <c r="AH47" i="45"/>
  <c r="AH46" i="45"/>
  <c r="AH45" i="45"/>
  <c r="AH44" i="45"/>
  <c r="AH43" i="45"/>
  <c r="AH42" i="45"/>
  <c r="AH41" i="45"/>
  <c r="AH40" i="45"/>
  <c r="AH39" i="45"/>
  <c r="AH38" i="45"/>
  <c r="AH37" i="45"/>
  <c r="AH36" i="45"/>
  <c r="AH35" i="45"/>
  <c r="AH34" i="45"/>
  <c r="AH33" i="45"/>
  <c r="AH32" i="45"/>
  <c r="AH31" i="45"/>
  <c r="AH30" i="45"/>
  <c r="AH29" i="45"/>
  <c r="AH28" i="45"/>
  <c r="AH27" i="45"/>
  <c r="AH26" i="45"/>
  <c r="AH25" i="45"/>
  <c r="AH24" i="45"/>
  <c r="AH23" i="45"/>
  <c r="AH22" i="45"/>
  <c r="AH21" i="45"/>
  <c r="AH20" i="45"/>
  <c r="F199" i="45" l="1"/>
  <c r="D199" i="45"/>
  <c r="F198" i="45"/>
  <c r="D198" i="45"/>
  <c r="F197" i="45"/>
  <c r="D197" i="45"/>
  <c r="F196" i="45"/>
  <c r="D196" i="45"/>
  <c r="F195" i="45"/>
  <c r="F194" i="45"/>
  <c r="F193" i="45"/>
  <c r="F192" i="45"/>
  <c r="F191" i="45"/>
  <c r="F190" i="45"/>
  <c r="F189" i="45"/>
  <c r="AJ178" i="45" l="1"/>
  <c r="AJ177" i="45"/>
  <c r="AJ176" i="45"/>
  <c r="AJ175" i="45"/>
  <c r="AJ174" i="45"/>
  <c r="AJ173" i="45"/>
  <c r="AJ172" i="45"/>
  <c r="AJ171" i="45"/>
  <c r="AJ170" i="45"/>
  <c r="AJ169" i="45"/>
  <c r="AJ168" i="45"/>
  <c r="AJ167" i="45"/>
  <c r="AJ166" i="45"/>
  <c r="AJ165" i="45"/>
  <c r="AJ164" i="45"/>
  <c r="AJ163" i="45"/>
  <c r="AJ162" i="45"/>
  <c r="AJ161" i="45"/>
  <c r="AJ160" i="45"/>
  <c r="AJ159" i="45"/>
  <c r="AJ158" i="45"/>
  <c r="AJ157" i="45"/>
  <c r="AJ156" i="45"/>
  <c r="AJ155" i="45"/>
  <c r="AJ154" i="45"/>
  <c r="AJ153" i="45"/>
  <c r="AJ152" i="45"/>
  <c r="AJ151" i="45"/>
  <c r="AJ150" i="45"/>
  <c r="AJ149" i="45"/>
  <c r="AJ148" i="45"/>
  <c r="AJ147" i="45"/>
  <c r="AJ146" i="45"/>
  <c r="AJ145" i="45"/>
  <c r="AJ144" i="45"/>
  <c r="AJ143" i="45"/>
  <c r="AJ142" i="45"/>
  <c r="AJ141" i="45"/>
  <c r="AJ140" i="45"/>
  <c r="AJ139" i="45"/>
  <c r="AJ138" i="45"/>
  <c r="AJ137" i="45"/>
  <c r="AJ136" i="45"/>
  <c r="AJ135" i="45"/>
  <c r="AJ134" i="45"/>
  <c r="AJ133" i="45"/>
  <c r="AJ132" i="45"/>
  <c r="AJ131" i="45"/>
  <c r="AJ130" i="45"/>
  <c r="AJ129" i="45"/>
  <c r="AJ128" i="45"/>
  <c r="AJ127" i="45"/>
  <c r="AJ126" i="45"/>
  <c r="AJ125" i="45"/>
  <c r="AJ124" i="45"/>
  <c r="AJ123" i="45"/>
  <c r="AJ122" i="45"/>
  <c r="AJ121" i="45"/>
  <c r="AJ120" i="45"/>
  <c r="AJ119" i="45"/>
  <c r="AJ118" i="45"/>
  <c r="AJ117" i="45"/>
  <c r="AJ116" i="45"/>
  <c r="AJ115" i="45"/>
  <c r="AJ114" i="45"/>
  <c r="AJ113" i="45"/>
  <c r="AJ112" i="45"/>
  <c r="AJ111" i="45"/>
  <c r="AJ110" i="45"/>
  <c r="AJ109" i="45"/>
  <c r="AJ108" i="45"/>
  <c r="AJ107" i="45"/>
  <c r="AJ106" i="45"/>
  <c r="AJ105" i="45"/>
  <c r="AJ104" i="45"/>
  <c r="AJ103" i="45"/>
  <c r="AJ102" i="45"/>
  <c r="AJ101" i="45"/>
  <c r="AJ100" i="45"/>
  <c r="AJ99" i="45"/>
  <c r="AJ98" i="45"/>
  <c r="AJ97" i="45"/>
  <c r="AJ96" i="45"/>
  <c r="AJ95" i="45"/>
  <c r="AJ94" i="45"/>
  <c r="AJ93" i="45"/>
  <c r="AJ92" i="45"/>
  <c r="AJ91" i="45"/>
  <c r="AJ90" i="45"/>
  <c r="AJ89" i="45"/>
  <c r="AJ88" i="45"/>
  <c r="AJ87" i="45"/>
  <c r="AJ86" i="45"/>
  <c r="AJ85" i="45"/>
  <c r="AJ84" i="45"/>
  <c r="AJ83" i="45"/>
  <c r="AJ82" i="45"/>
  <c r="AJ81" i="45"/>
  <c r="AJ80" i="45"/>
  <c r="AJ79" i="45"/>
  <c r="AJ78" i="45"/>
  <c r="AJ77" i="45"/>
  <c r="AJ76" i="45"/>
  <c r="AJ75" i="45"/>
  <c r="AJ74" i="45"/>
  <c r="AJ73" i="45"/>
  <c r="AJ72" i="45"/>
  <c r="AJ71" i="45"/>
  <c r="AJ70" i="45"/>
  <c r="AJ69" i="45"/>
  <c r="AJ68" i="45"/>
  <c r="AJ67" i="45"/>
  <c r="AJ66" i="45"/>
  <c r="AJ65" i="45"/>
  <c r="AJ64" i="45"/>
  <c r="AJ63" i="45"/>
  <c r="AJ62" i="45"/>
  <c r="AJ61" i="45"/>
  <c r="AJ60" i="45"/>
  <c r="AJ59" i="45"/>
  <c r="AJ58" i="45"/>
  <c r="AJ57" i="45"/>
  <c r="AJ56" i="45"/>
  <c r="AJ55" i="45"/>
  <c r="AJ54" i="45"/>
  <c r="AJ53" i="45"/>
  <c r="AJ52" i="45"/>
  <c r="AJ51" i="45"/>
  <c r="AJ50" i="45"/>
  <c r="AJ49" i="45"/>
  <c r="AJ48" i="45"/>
  <c r="AJ47" i="45"/>
  <c r="AJ46" i="45"/>
  <c r="AJ45" i="45"/>
  <c r="AJ44" i="45"/>
  <c r="AJ43" i="45"/>
  <c r="AJ42" i="45"/>
  <c r="AJ41" i="45"/>
  <c r="AJ40" i="45"/>
  <c r="AJ39" i="45"/>
  <c r="AJ38" i="45"/>
  <c r="AJ37" i="45"/>
  <c r="AJ36" i="45"/>
  <c r="AJ35" i="45"/>
  <c r="AJ34" i="45"/>
  <c r="AJ33" i="45"/>
  <c r="AJ32" i="45"/>
  <c r="AF178" i="45"/>
  <c r="AF177" i="45"/>
  <c r="AF176" i="45"/>
  <c r="AF175" i="45"/>
  <c r="AF174" i="45"/>
  <c r="AF173" i="45"/>
  <c r="AF172" i="45"/>
  <c r="AF171" i="45"/>
  <c r="AF170" i="45"/>
  <c r="AF169" i="45"/>
  <c r="AF168" i="45"/>
  <c r="AF167" i="45"/>
  <c r="AF166" i="45"/>
  <c r="AF165" i="45"/>
  <c r="AF164" i="45"/>
  <c r="AF163" i="45"/>
  <c r="AF162" i="45"/>
  <c r="AF161" i="45"/>
  <c r="AF160" i="45"/>
  <c r="AF159" i="45"/>
  <c r="AF158" i="45"/>
  <c r="AF157" i="45"/>
  <c r="AF156" i="45"/>
  <c r="AF155" i="45"/>
  <c r="AF154" i="45"/>
  <c r="AF153" i="45"/>
  <c r="AF152" i="45"/>
  <c r="BI184" i="45" l="1"/>
  <c r="BI183" i="45"/>
  <c r="BI182" i="45"/>
  <c r="BI181" i="45" l="1"/>
  <c r="BI180" i="45" l="1"/>
  <c r="BI179" i="45" l="1"/>
  <c r="BI178" i="45" l="1"/>
  <c r="BI177" i="45" l="1"/>
  <c r="BI152" i="45" l="1"/>
  <c r="BI153" i="45"/>
  <c r="BI154" i="45"/>
  <c r="BI155" i="45"/>
  <c r="BI156" i="45"/>
  <c r="BI157" i="45"/>
  <c r="BI158" i="45"/>
  <c r="BI159" i="45"/>
  <c r="BI160" i="45"/>
  <c r="BI161" i="45"/>
  <c r="BI162" i="45"/>
  <c r="BI163" i="45"/>
  <c r="BI164" i="45"/>
  <c r="BI165" i="45"/>
  <c r="BI166" i="45"/>
  <c r="BI167" i="45"/>
  <c r="BI168" i="45"/>
  <c r="BI169" i="45"/>
  <c r="BI170" i="45"/>
  <c r="BI171" i="45"/>
  <c r="BI172" i="45"/>
  <c r="BI173" i="45"/>
  <c r="BI174" i="45"/>
  <c r="BI175" i="45"/>
  <c r="BI176" i="45"/>
  <c r="F187" i="45" l="1"/>
  <c r="D187" i="45"/>
  <c r="F186" i="45"/>
  <c r="D186" i="45"/>
  <c r="F185" i="45"/>
  <c r="D185" i="45"/>
  <c r="F184" i="45"/>
  <c r="D184" i="45"/>
  <c r="F183" i="45"/>
  <c r="D183" i="45"/>
  <c r="F182" i="45"/>
  <c r="D182" i="45"/>
  <c r="F181" i="45"/>
  <c r="D181" i="45"/>
  <c r="F180" i="45"/>
  <c r="D180" i="45"/>
  <c r="F179" i="45"/>
  <c r="D179" i="45"/>
  <c r="F178" i="45"/>
  <c r="D178" i="45"/>
  <c r="F177" i="45"/>
  <c r="D177" i="45"/>
  <c r="BI21" i="45" l="1"/>
  <c r="BI22" i="45"/>
  <c r="BI23" i="45"/>
  <c r="BI24" i="45"/>
  <c r="BI25" i="45"/>
  <c r="BI26" i="45"/>
  <c r="BI27" i="45"/>
  <c r="BI28" i="45"/>
  <c r="BI29" i="45"/>
  <c r="BI30" i="45"/>
  <c r="BI31" i="45"/>
  <c r="BI32" i="45"/>
  <c r="BI33" i="45"/>
  <c r="BI34" i="45"/>
  <c r="BI35" i="45"/>
  <c r="BI36" i="45"/>
  <c r="BI37" i="45"/>
  <c r="BI38" i="45"/>
  <c r="BI39" i="45"/>
  <c r="BI40" i="45"/>
  <c r="BI41" i="45"/>
  <c r="BI42" i="45"/>
  <c r="BI43" i="45"/>
  <c r="BI44" i="45"/>
  <c r="BI45" i="45"/>
  <c r="BI46" i="45"/>
  <c r="BI47" i="45"/>
  <c r="BI48" i="45"/>
  <c r="BI49" i="45"/>
  <c r="BI50" i="45"/>
  <c r="BI51" i="45"/>
  <c r="BI52" i="45"/>
  <c r="BI53" i="45"/>
  <c r="BI54" i="45"/>
  <c r="BI55" i="45"/>
  <c r="BI56" i="45"/>
  <c r="BI57" i="45"/>
  <c r="BI58" i="45"/>
  <c r="BI59" i="45"/>
  <c r="BI60" i="45"/>
  <c r="BI61" i="45"/>
  <c r="BI62" i="45"/>
  <c r="BI63" i="45"/>
  <c r="BI64" i="45"/>
  <c r="BI65" i="45"/>
  <c r="BI66" i="45"/>
  <c r="BI67" i="45"/>
  <c r="BI68" i="45"/>
  <c r="BI69" i="45"/>
  <c r="BI70" i="45"/>
  <c r="BI71" i="45"/>
  <c r="BI72" i="45"/>
  <c r="BI73" i="45"/>
  <c r="BI74" i="45"/>
  <c r="BI75" i="45"/>
  <c r="BI76" i="45"/>
  <c r="BI77" i="45"/>
  <c r="BI78" i="45"/>
  <c r="BI79" i="45"/>
  <c r="BI125" i="45"/>
  <c r="BI126" i="45"/>
  <c r="BI127" i="45"/>
  <c r="BI128" i="45"/>
  <c r="BI129" i="45"/>
  <c r="BI130" i="45"/>
  <c r="BI131" i="45"/>
  <c r="BI132" i="45"/>
  <c r="BI133" i="45"/>
  <c r="BI134" i="45"/>
  <c r="BI135" i="45"/>
  <c r="BI136" i="45"/>
  <c r="BI137" i="45"/>
  <c r="BI138" i="45"/>
  <c r="BI139" i="45"/>
  <c r="BI140" i="45"/>
  <c r="BI141" i="45"/>
  <c r="BI142" i="45"/>
  <c r="BI143" i="45"/>
  <c r="BI144" i="45"/>
  <c r="BI145" i="45"/>
  <c r="BI146" i="45"/>
  <c r="BI147" i="45"/>
  <c r="BI148" i="45"/>
  <c r="BI149" i="45"/>
  <c r="BI150" i="45"/>
  <c r="BI151" i="45"/>
  <c r="F175" i="45" l="1"/>
  <c r="D175" i="45"/>
  <c r="F174" i="45"/>
  <c r="D174" i="45"/>
  <c r="F173" i="45"/>
  <c r="D173" i="45"/>
  <c r="F172" i="45"/>
  <c r="D172" i="45"/>
  <c r="F171" i="45"/>
  <c r="D171" i="45"/>
  <c r="F170" i="45"/>
  <c r="D170" i="45"/>
  <c r="F169" i="45"/>
  <c r="D169" i="45"/>
  <c r="F168" i="45"/>
  <c r="D168" i="45"/>
  <c r="F167" i="45"/>
  <c r="F166" i="45"/>
  <c r="F165" i="45"/>
  <c r="F163" i="45"/>
  <c r="F162" i="45"/>
  <c r="F161" i="45"/>
  <c r="F160" i="45"/>
  <c r="F159" i="45"/>
  <c r="F158" i="45"/>
  <c r="F157" i="45"/>
  <c r="F156" i="45"/>
  <c r="F155" i="45"/>
  <c r="F154" i="45"/>
  <c r="F153" i="45"/>
  <c r="F151" i="45"/>
  <c r="D151" i="45"/>
  <c r="F150" i="45"/>
  <c r="D150" i="45"/>
  <c r="F149" i="45"/>
  <c r="D149" i="45"/>
  <c r="F148" i="45"/>
  <c r="D148" i="45"/>
  <c r="F147" i="45"/>
  <c r="D147" i="45"/>
  <c r="F146" i="45"/>
  <c r="D146" i="45"/>
  <c r="F145" i="45"/>
  <c r="D145" i="45"/>
  <c r="F144" i="45"/>
  <c r="D144" i="45"/>
  <c r="F143" i="45"/>
  <c r="F142" i="45"/>
  <c r="F141" i="45"/>
  <c r="A1" i="45"/>
  <c r="C1" i="45"/>
  <c r="D8" i="45"/>
  <c r="F8" i="45"/>
  <c r="D9" i="45"/>
  <c r="F9" i="45"/>
  <c r="D10" i="45"/>
  <c r="F10" i="45"/>
  <c r="D11" i="45"/>
  <c r="F11" i="45"/>
  <c r="D12" i="45"/>
  <c r="F12" i="45"/>
  <c r="D13" i="45"/>
  <c r="F13" i="45"/>
  <c r="D14" i="45"/>
  <c r="F14" i="45"/>
  <c r="D15" i="45"/>
  <c r="F15" i="45"/>
  <c r="D16" i="45"/>
  <c r="F16" i="45"/>
  <c r="D17" i="45"/>
  <c r="F17" i="45"/>
  <c r="D18" i="45"/>
  <c r="F18" i="45"/>
  <c r="D19" i="45"/>
  <c r="F19" i="45"/>
  <c r="D20" i="45"/>
  <c r="F20" i="45"/>
  <c r="F21" i="45"/>
  <c r="D22" i="45"/>
  <c r="F22" i="45"/>
  <c r="D23" i="45"/>
  <c r="F23" i="45"/>
  <c r="D24" i="45"/>
  <c r="F24" i="45"/>
  <c r="D25" i="45"/>
  <c r="F25" i="45"/>
  <c r="D26" i="45"/>
  <c r="F26" i="45"/>
  <c r="D27" i="45"/>
  <c r="F27" i="45"/>
  <c r="D28" i="45"/>
  <c r="F28" i="45"/>
  <c r="D29" i="45"/>
  <c r="F29" i="45"/>
  <c r="D30" i="45"/>
  <c r="F30" i="45"/>
  <c r="D31" i="45"/>
  <c r="F31" i="45"/>
  <c r="D32" i="45"/>
  <c r="F32" i="45"/>
  <c r="D33" i="45"/>
  <c r="D34" i="45"/>
  <c r="F34" i="45"/>
  <c r="D35" i="45"/>
  <c r="F35" i="45"/>
  <c r="D36" i="45"/>
  <c r="F36" i="45"/>
  <c r="D37" i="45"/>
  <c r="F37" i="45"/>
  <c r="D38" i="45"/>
  <c r="F38" i="45"/>
  <c r="D39" i="45"/>
  <c r="F39" i="45"/>
  <c r="D40" i="45"/>
  <c r="F40" i="45"/>
  <c r="D41" i="45"/>
  <c r="F41" i="45"/>
  <c r="D42" i="45"/>
  <c r="F42" i="45"/>
  <c r="D43" i="45"/>
  <c r="F43" i="45"/>
  <c r="D44" i="45"/>
  <c r="F44" i="45"/>
  <c r="D45" i="45"/>
  <c r="F45" i="45"/>
  <c r="D46" i="45"/>
  <c r="F46" i="45"/>
  <c r="D47" i="45"/>
  <c r="F47" i="45"/>
  <c r="D48" i="45"/>
  <c r="F48" i="45"/>
  <c r="D49" i="45"/>
  <c r="F49" i="45"/>
  <c r="D50" i="45"/>
  <c r="F50" i="45"/>
  <c r="D51" i="45"/>
  <c r="F51" i="45"/>
  <c r="D52" i="45"/>
  <c r="F52" i="45"/>
  <c r="D53" i="45"/>
  <c r="F53" i="45"/>
  <c r="D54" i="45"/>
  <c r="F54" i="45"/>
  <c r="D55" i="45"/>
  <c r="F55" i="45"/>
  <c r="D56" i="45"/>
  <c r="F56" i="45"/>
  <c r="D57" i="45"/>
  <c r="F57" i="45"/>
  <c r="D58" i="45"/>
  <c r="F58" i="45"/>
  <c r="D59" i="45"/>
  <c r="F59" i="45"/>
  <c r="D60" i="45"/>
  <c r="F60" i="45"/>
  <c r="D61" i="45"/>
  <c r="F61" i="45"/>
  <c r="D62" i="45"/>
  <c r="F62" i="45"/>
  <c r="D63" i="45"/>
  <c r="F63" i="45"/>
  <c r="D64" i="45"/>
  <c r="F64" i="45"/>
  <c r="D65" i="45"/>
  <c r="F65" i="45"/>
  <c r="D66" i="45"/>
  <c r="F66" i="45"/>
  <c r="D67" i="45"/>
  <c r="F67" i="45"/>
  <c r="D68" i="45"/>
  <c r="F68" i="45"/>
  <c r="D69" i="45"/>
  <c r="F69" i="45"/>
  <c r="D70" i="45"/>
  <c r="F70" i="45"/>
  <c r="D71" i="45"/>
  <c r="F71" i="45"/>
  <c r="D72" i="45"/>
  <c r="F72" i="45"/>
  <c r="D73" i="45"/>
  <c r="F73" i="45"/>
  <c r="D74" i="45"/>
  <c r="F74" i="45"/>
  <c r="D75" i="45"/>
  <c r="F75" i="45"/>
  <c r="D76" i="45"/>
  <c r="F76" i="45"/>
  <c r="D77" i="45"/>
  <c r="F77" i="45"/>
  <c r="D78" i="45"/>
  <c r="F78" i="45"/>
  <c r="D79" i="45"/>
  <c r="F79" i="45"/>
  <c r="D80" i="45"/>
  <c r="F80" i="45"/>
  <c r="D81" i="45"/>
  <c r="F81" i="45"/>
  <c r="D82" i="45"/>
  <c r="F82" i="45"/>
  <c r="D83" i="45"/>
  <c r="F83" i="45"/>
  <c r="D84" i="45"/>
  <c r="F84" i="45"/>
  <c r="D85" i="45"/>
  <c r="F85" i="45"/>
  <c r="D86" i="45"/>
  <c r="F86" i="45"/>
  <c r="D87" i="45"/>
  <c r="F87" i="45"/>
  <c r="D88" i="45"/>
  <c r="F88" i="45"/>
  <c r="D89" i="45"/>
  <c r="F89" i="45"/>
  <c r="D90" i="45"/>
  <c r="F90" i="45"/>
  <c r="D91" i="45"/>
  <c r="F91" i="45"/>
  <c r="D92" i="45"/>
  <c r="F92" i="45"/>
  <c r="D93" i="45"/>
  <c r="F93" i="45"/>
  <c r="D94" i="45"/>
  <c r="F94" i="45"/>
  <c r="D95" i="45"/>
  <c r="F95" i="45"/>
  <c r="D96" i="45"/>
  <c r="F96" i="45"/>
  <c r="D97" i="45"/>
  <c r="F97" i="45"/>
  <c r="D98" i="45"/>
  <c r="F98" i="45"/>
  <c r="D99" i="45"/>
  <c r="F99" i="45"/>
  <c r="D100" i="45"/>
  <c r="F100" i="45"/>
  <c r="D101" i="45"/>
  <c r="F101" i="45"/>
  <c r="D102" i="45"/>
  <c r="F102" i="45"/>
  <c r="D103" i="45"/>
  <c r="F103" i="45"/>
  <c r="D105" i="45"/>
  <c r="D107" i="45"/>
  <c r="D108" i="45"/>
  <c r="F108" i="45"/>
  <c r="D109" i="45"/>
  <c r="F109" i="45"/>
  <c r="D110" i="45"/>
  <c r="F110" i="45"/>
  <c r="D111" i="45"/>
  <c r="F111" i="45"/>
  <c r="D112" i="45"/>
  <c r="F112" i="45"/>
  <c r="D113" i="45"/>
  <c r="F113" i="45"/>
  <c r="D114" i="45"/>
  <c r="F114" i="45"/>
  <c r="D115" i="45"/>
  <c r="F115" i="45"/>
  <c r="D117" i="45"/>
  <c r="F117" i="45"/>
  <c r="D118" i="45"/>
  <c r="F118" i="45"/>
  <c r="D119" i="45"/>
  <c r="F119" i="45"/>
  <c r="D120" i="45"/>
  <c r="F120" i="45"/>
  <c r="D121" i="45"/>
  <c r="F121" i="45"/>
  <c r="D122" i="45"/>
  <c r="F122" i="45"/>
  <c r="D123" i="45"/>
  <c r="F123" i="45"/>
  <c r="D124" i="45"/>
  <c r="F124" i="45"/>
  <c r="D125" i="45"/>
  <c r="F125" i="45"/>
  <c r="D126" i="45"/>
  <c r="F126" i="45"/>
  <c r="D127" i="45"/>
  <c r="F127" i="45"/>
  <c r="F129" i="45"/>
  <c r="F130" i="45"/>
  <c r="F131" i="45"/>
  <c r="F132" i="45"/>
  <c r="F133" i="45"/>
  <c r="F134" i="45"/>
  <c r="F135" i="45"/>
  <c r="F136" i="45"/>
  <c r="F137" i="45"/>
  <c r="F138" i="45"/>
  <c r="F139" i="45"/>
</calcChain>
</file>

<file path=xl/comments1.xml><?xml version="1.0" encoding="utf-8"?>
<comments xmlns="http://schemas.openxmlformats.org/spreadsheetml/2006/main">
  <authors>
    <author>調査統計課　調査分析担当　井上【5307】</author>
    <author>Z020639</author>
    <author>010114</author>
  </authors>
  <commentList>
    <comment ref="F6" authorId="0" shapeId="0">
      <text>
        <r>
          <rPr>
            <b/>
            <sz val="16"/>
            <color indexed="81"/>
            <rFont val="ＭＳ Ｐゴシック"/>
            <family val="3"/>
            <charset val="128"/>
          </rPr>
          <t>乗用車新車登録台数・新設住宅着工戸数・公共工事請負金額・有効求人倍率・消費者物価指数・企業倒産件数
は「時系列２」をデータ選択時に使用する！
2019.06公表～</t>
        </r>
      </text>
    </comment>
    <comment ref="BM6" authorId="1" shapeId="0">
      <text>
        <r>
          <rPr>
            <b/>
            <sz val="12"/>
            <color indexed="81"/>
            <rFont val="ＭＳ Ｐゴシック"/>
            <family val="3"/>
            <charset val="128"/>
          </rPr>
          <t>労働市場
P3</t>
        </r>
      </text>
    </comment>
    <comment ref="H164" authorId="2" shapeId="0">
      <text>
        <r>
          <rPr>
            <b/>
            <sz val="10"/>
            <color indexed="81"/>
            <rFont val="MS P ゴシック"/>
            <family val="3"/>
            <charset val="128"/>
          </rPr>
          <t>010114:～12</t>
        </r>
        <r>
          <rPr>
            <sz val="10"/>
            <color indexed="81"/>
            <rFont val="MS P ゴシック"/>
            <family val="3"/>
            <charset val="128"/>
          </rPr>
          <t xml:space="preserve">
R6.4 年間補正値
既存店増減率に置き換え</t>
        </r>
      </text>
    </comment>
  </commentList>
</comments>
</file>

<file path=xl/sharedStrings.xml><?xml version="1.0" encoding="utf-8"?>
<sst xmlns="http://schemas.openxmlformats.org/spreadsheetml/2006/main" count="2644" uniqueCount="525">
  <si>
    <t>（前年同期（月）比、単位：％（倍）、p：速報値、r：改訂値）</t>
  </si>
  <si>
    <t>個人消費</t>
  </si>
  <si>
    <t>建設</t>
  </si>
  <si>
    <t>生産</t>
  </si>
  <si>
    <t>雇用</t>
  </si>
  <si>
    <t>物価</t>
  </si>
  <si>
    <t>企業倒産</t>
  </si>
  <si>
    <t>全国</t>
  </si>
  <si>
    <t>岩手</t>
  </si>
  <si>
    <t>件数</t>
    <rPh sb="0" eb="2">
      <t>ケンスウ</t>
    </rPh>
    <phoneticPr fontId="2"/>
  </si>
  <si>
    <t>百貨店</t>
  </si>
  <si>
    <t>百貨店</t>
    <rPh sb="0" eb="3">
      <t>ヒャッカテン</t>
    </rPh>
    <phoneticPr fontId="2"/>
  </si>
  <si>
    <t>スーパー</t>
  </si>
  <si>
    <t>小型車</t>
    <rPh sb="0" eb="3">
      <t>コガタシャ</t>
    </rPh>
    <phoneticPr fontId="2"/>
  </si>
  <si>
    <t>国</t>
  </si>
  <si>
    <t>国</t>
    <rPh sb="0" eb="1">
      <t>クニ</t>
    </rPh>
    <phoneticPr fontId="2"/>
  </si>
  <si>
    <t>地方公社</t>
    <rPh sb="0" eb="2">
      <t>チホウ</t>
    </rPh>
    <rPh sb="2" eb="4">
      <t>コウシャ</t>
    </rPh>
    <phoneticPr fontId="2"/>
  </si>
  <si>
    <t>その他</t>
    <rPh sb="2" eb="3">
      <t>タ</t>
    </rPh>
    <phoneticPr fontId="2"/>
  </si>
  <si>
    <t>食料</t>
    <rPh sb="0" eb="2">
      <t>ショクリョウ</t>
    </rPh>
    <phoneticPr fontId="2"/>
  </si>
  <si>
    <t>住居</t>
    <rPh sb="0" eb="2">
      <t>ジュウキョ</t>
    </rPh>
    <phoneticPr fontId="2"/>
  </si>
  <si>
    <t>建設業</t>
  </si>
  <si>
    <t>建設業</t>
    <rPh sb="0" eb="2">
      <t>ケンセツ</t>
    </rPh>
    <rPh sb="2" eb="3">
      <t>ギョウ</t>
    </rPh>
    <phoneticPr fontId="2"/>
  </si>
  <si>
    <t>製造業</t>
    <rPh sb="0" eb="3">
      <t>セイゾウギョウ</t>
    </rPh>
    <phoneticPr fontId="2"/>
  </si>
  <si>
    <t>年</t>
  </si>
  <si>
    <t>月</t>
  </si>
  <si>
    <t>～</t>
  </si>
  <si>
    <t>盛岡市</t>
    <rPh sb="0" eb="3">
      <t>モリオカシ</t>
    </rPh>
    <phoneticPr fontId="2"/>
  </si>
  <si>
    <t>備考</t>
    <rPh sb="0" eb="2">
      <t>ビコウ</t>
    </rPh>
    <phoneticPr fontId="2"/>
  </si>
  <si>
    <t>既存店</t>
    <rPh sb="0" eb="2">
      <t>キゾン</t>
    </rPh>
    <phoneticPr fontId="2"/>
  </si>
  <si>
    <t>資料出所</t>
    <rPh sb="0" eb="2">
      <t>シリョウ</t>
    </rPh>
    <rPh sb="2" eb="4">
      <t>シュッショ</t>
    </rPh>
    <phoneticPr fontId="2"/>
  </si>
  <si>
    <t>国土交通省</t>
    <rPh sb="0" eb="2">
      <t>コクド</t>
    </rPh>
    <rPh sb="2" eb="4">
      <t>コウツウ</t>
    </rPh>
    <phoneticPr fontId="2"/>
  </si>
  <si>
    <t>総務省</t>
    <rPh sb="2" eb="3">
      <t>ショウ</t>
    </rPh>
    <phoneticPr fontId="2"/>
  </si>
  <si>
    <t>岩手労働局</t>
    <rPh sb="0" eb="2">
      <t>イワテ</t>
    </rPh>
    <rPh sb="2" eb="4">
      <t>ロウドウ</t>
    </rPh>
    <rPh sb="4" eb="5">
      <t>キョク</t>
    </rPh>
    <phoneticPr fontId="2"/>
  </si>
  <si>
    <t xml:space="preserve"> </t>
  </si>
  <si>
    <t>飲食料品</t>
  </si>
  <si>
    <t>前年同</t>
  </si>
  <si>
    <t>同月比</t>
    <rPh sb="0" eb="1">
      <t>ドウ</t>
    </rPh>
    <phoneticPr fontId="2"/>
  </si>
  <si>
    <t>民間資金による住宅</t>
    <rPh sb="2" eb="4">
      <t>シキン</t>
    </rPh>
    <rPh sb="7" eb="9">
      <t>ジュウタク</t>
    </rPh>
    <phoneticPr fontId="2"/>
  </si>
  <si>
    <t>請負金額</t>
    <rPh sb="0" eb="2">
      <t>ウケオイ</t>
    </rPh>
    <rPh sb="2" eb="3">
      <t>キン</t>
    </rPh>
    <rPh sb="3" eb="4">
      <t>ガク</t>
    </rPh>
    <phoneticPr fontId="2"/>
  </si>
  <si>
    <t>その他</t>
    <rPh sb="0" eb="3">
      <t>ソノタ</t>
    </rPh>
    <phoneticPr fontId="2"/>
  </si>
  <si>
    <t>月間有効</t>
  </si>
  <si>
    <t>新規求職</t>
  </si>
  <si>
    <t>申込件数</t>
  </si>
  <si>
    <t>求職者数</t>
  </si>
  <si>
    <t>[参考]</t>
  </si>
  <si>
    <t>全産業</t>
  </si>
  <si>
    <t>求人数</t>
    <rPh sb="0" eb="2">
      <t>キュウジン</t>
    </rPh>
    <phoneticPr fontId="2"/>
  </si>
  <si>
    <t>総合</t>
  </si>
  <si>
    <t>家具・家事用品</t>
  </si>
  <si>
    <t>［参考］</t>
  </si>
  <si>
    <t>負債総額</t>
    <rPh sb="2" eb="3">
      <t>ソウ</t>
    </rPh>
    <phoneticPr fontId="2"/>
  </si>
  <si>
    <t>企業倒産
件数</t>
    <phoneticPr fontId="2"/>
  </si>
  <si>
    <t/>
  </si>
  <si>
    <t>－</t>
  </si>
  <si>
    <t>計</t>
  </si>
  <si>
    <t>鉄鋼業</t>
  </si>
  <si>
    <t>前年同期（月）比　単位 ： ％（倍）　p ： 速報値　r ： 改訂値</t>
    <phoneticPr fontId="2"/>
  </si>
  <si>
    <t>（戸）</t>
  </si>
  <si>
    <t>（％）</t>
  </si>
  <si>
    <t>（億円）</t>
  </si>
  <si>
    <t>（台）</t>
  </si>
  <si>
    <t>季調値</t>
    <rPh sb="0" eb="1">
      <t>キ</t>
    </rPh>
    <rPh sb="1" eb="2">
      <t>チョウ</t>
    </rPh>
    <rPh sb="2" eb="3">
      <t>チ</t>
    </rPh>
    <phoneticPr fontId="2"/>
  </si>
  <si>
    <t>時系列１</t>
    <rPh sb="0" eb="3">
      <t>ジケイレツ</t>
    </rPh>
    <phoneticPr fontId="2"/>
  </si>
  <si>
    <t>時系列２</t>
    <rPh sb="0" eb="3">
      <t>ジケイレツ</t>
    </rPh>
    <phoneticPr fontId="2"/>
  </si>
  <si>
    <t>負債額１千万円
以上、含内整理</t>
    <rPh sb="8" eb="10">
      <t>イジョウ</t>
    </rPh>
    <rPh sb="11" eb="12">
      <t>フク</t>
    </rPh>
    <rPh sb="12" eb="13">
      <t>ナイ</t>
    </rPh>
    <rPh sb="13" eb="15">
      <t>セイリ</t>
    </rPh>
    <phoneticPr fontId="2"/>
  </si>
  <si>
    <t>※「主要経済指標の内訳」に用いている記号</t>
    <rPh sb="9" eb="11">
      <t>ウチワケ</t>
    </rPh>
    <phoneticPr fontId="2"/>
  </si>
  <si>
    <t>　</t>
    <phoneticPr fontId="2"/>
  </si>
  <si>
    <t>いわての統計情報イーハトーブ・データ館</t>
    <rPh sb="4" eb="6">
      <t>トウケイ</t>
    </rPh>
    <rPh sb="6" eb="8">
      <t>ジョウホウ</t>
    </rPh>
    <rPh sb="18" eb="19">
      <t>ヤカタ</t>
    </rPh>
    <phoneticPr fontId="2"/>
  </si>
  <si>
    <t>情報通信
機械工業</t>
    <rPh sb="0" eb="2">
      <t>ジョウホウ</t>
    </rPh>
    <rPh sb="5" eb="7">
      <t>キカイ</t>
    </rPh>
    <rPh sb="7" eb="9">
      <t>コウギョウ</t>
    </rPh>
    <phoneticPr fontId="2"/>
  </si>
  <si>
    <t>プラスチック
製品工業</t>
    <rPh sb="7" eb="9">
      <t>セイヒン</t>
    </rPh>
    <rPh sb="9" eb="11">
      <t>コウギョウ</t>
    </rPh>
    <phoneticPr fontId="2"/>
  </si>
  <si>
    <t>（  参 考  ）</t>
    <phoneticPr fontId="2"/>
  </si>
  <si>
    <t>給与住宅</t>
    <rPh sb="2" eb="3">
      <t>ジュウ</t>
    </rPh>
    <rPh sb="3" eb="4">
      <t>タク</t>
    </rPh>
    <phoneticPr fontId="2"/>
  </si>
  <si>
    <t>分譲住宅</t>
    <rPh sb="2" eb="3">
      <t>ジュウ</t>
    </rPh>
    <rPh sb="3" eb="4">
      <t>タク</t>
    </rPh>
    <phoneticPr fontId="2"/>
  </si>
  <si>
    <t>公営住宅</t>
    <rPh sb="0" eb="1">
      <t>コウ</t>
    </rPh>
    <rPh sb="1" eb="2">
      <t>エイ</t>
    </rPh>
    <rPh sb="2" eb="3">
      <t>ジュウ</t>
    </rPh>
    <rPh sb="3" eb="4">
      <t>タク</t>
    </rPh>
    <phoneticPr fontId="2"/>
  </si>
  <si>
    <t>公団住宅</t>
    <rPh sb="0" eb="1">
      <t>コウ</t>
    </rPh>
    <rPh sb="1" eb="2">
      <t>ダン</t>
    </rPh>
    <rPh sb="2" eb="3">
      <t>ジュウ</t>
    </rPh>
    <rPh sb="3" eb="4">
      <t>タク</t>
    </rPh>
    <phoneticPr fontId="2"/>
  </si>
  <si>
    <t>発注者別</t>
    <rPh sb="0" eb="1">
      <t>ハツ</t>
    </rPh>
    <rPh sb="1" eb="2">
      <t>チュウ</t>
    </rPh>
    <rPh sb="2" eb="3">
      <t>シャ</t>
    </rPh>
    <rPh sb="3" eb="4">
      <t>ベツ</t>
    </rPh>
    <phoneticPr fontId="2"/>
  </si>
  <si>
    <t>全国</t>
    <rPh sb="0" eb="1">
      <t>ゼン</t>
    </rPh>
    <rPh sb="1" eb="2">
      <t>コク</t>
    </rPh>
    <phoneticPr fontId="2"/>
  </si>
  <si>
    <t>岩手</t>
    <rPh sb="1" eb="2">
      <t>テ</t>
    </rPh>
    <phoneticPr fontId="2"/>
  </si>
  <si>
    <t>全国</t>
    <rPh sb="0" eb="1">
      <t>ゼン</t>
    </rPh>
    <rPh sb="1" eb="2">
      <t>クニ</t>
    </rPh>
    <phoneticPr fontId="2"/>
  </si>
  <si>
    <t>盛岡市</t>
    <rPh sb="1" eb="2">
      <t>オカ</t>
    </rPh>
    <rPh sb="2" eb="3">
      <t>シ</t>
    </rPh>
    <phoneticPr fontId="2"/>
  </si>
  <si>
    <t>被服及び履物　</t>
    <rPh sb="2" eb="3">
      <t>オヨ</t>
    </rPh>
    <phoneticPr fontId="2"/>
  </si>
  <si>
    <t>全国</t>
    <rPh sb="1" eb="2">
      <t>クニ</t>
    </rPh>
    <phoneticPr fontId="2"/>
  </si>
  <si>
    <t>岩手</t>
    <rPh sb="0" eb="1">
      <t>イワ</t>
    </rPh>
    <rPh sb="1" eb="2">
      <t>テ</t>
    </rPh>
    <phoneticPr fontId="2"/>
  </si>
  <si>
    <t>卸売・小売業</t>
    <rPh sb="1" eb="2">
      <t>ウ</t>
    </rPh>
    <phoneticPr fontId="2"/>
  </si>
  <si>
    <t>その他</t>
    <rPh sb="2" eb="3">
      <t>ホカ</t>
    </rPh>
    <phoneticPr fontId="2"/>
  </si>
  <si>
    <t>岩手（商品別）</t>
    <rPh sb="1" eb="2">
      <t>テ</t>
    </rPh>
    <rPh sb="3" eb="4">
      <t>ショウ</t>
    </rPh>
    <rPh sb="4" eb="5">
      <t>シナ</t>
    </rPh>
    <rPh sb="5" eb="6">
      <t>ベツ</t>
    </rPh>
    <phoneticPr fontId="2"/>
  </si>
  <si>
    <t xml:space="preserve">岩手   </t>
    <rPh sb="1" eb="2">
      <t>テ</t>
    </rPh>
    <phoneticPr fontId="2"/>
  </si>
  <si>
    <t>（参考）岩手</t>
    <rPh sb="4" eb="5">
      <t>イワ</t>
    </rPh>
    <rPh sb="5" eb="6">
      <t>テ</t>
    </rPh>
    <phoneticPr fontId="2"/>
  </si>
  <si>
    <t>経済産業省</t>
  </si>
  <si>
    <t>公共工事
請負金額</t>
    <rPh sb="5" eb="7">
      <t>ウケオイ</t>
    </rPh>
    <rPh sb="7" eb="8">
      <t>キン</t>
    </rPh>
    <rPh sb="8" eb="9">
      <t>ガク</t>
    </rPh>
    <phoneticPr fontId="2"/>
  </si>
  <si>
    <t>乗用車新車
登録台数</t>
    <rPh sb="6" eb="8">
      <t>トウロク</t>
    </rPh>
    <rPh sb="8" eb="10">
      <t>ダイスウ</t>
    </rPh>
    <phoneticPr fontId="2"/>
  </si>
  <si>
    <t>乗用車新車登録台数</t>
    <rPh sb="5" eb="7">
      <t>トウロク</t>
    </rPh>
    <rPh sb="7" eb="9">
      <t>ダイスウ</t>
    </rPh>
    <phoneticPr fontId="2"/>
  </si>
  <si>
    <t>軽
自動車</t>
    <rPh sb="0" eb="1">
      <t>ケイ</t>
    </rPh>
    <rPh sb="2" eb="5">
      <t>ジドウシャ</t>
    </rPh>
    <phoneticPr fontId="2"/>
  </si>
  <si>
    <t>分譲住宅</t>
    <rPh sb="0" eb="2">
      <t>ブンジョウ</t>
    </rPh>
    <rPh sb="2" eb="4">
      <t>ジュウタク</t>
    </rPh>
    <phoneticPr fontId="2"/>
  </si>
  <si>
    <t>地方
公社</t>
    <rPh sb="0" eb="2">
      <t>チホウ</t>
    </rPh>
    <rPh sb="3" eb="5">
      <t>コウシャ</t>
    </rPh>
    <phoneticPr fontId="2"/>
  </si>
  <si>
    <t>独立
行政法人</t>
    <rPh sb="0" eb="2">
      <t>ドクリツ</t>
    </rPh>
    <rPh sb="3" eb="5">
      <t>ギョウセイ</t>
    </rPh>
    <rPh sb="5" eb="7">
      <t>ホウジン</t>
    </rPh>
    <phoneticPr fontId="2"/>
  </si>
  <si>
    <t>卸・
小売業</t>
    <rPh sb="0" eb="1">
      <t>オロシ</t>
    </rPh>
    <rPh sb="3" eb="5">
      <t>コウリ</t>
    </rPh>
    <rPh sb="5" eb="6">
      <t>ギョウ</t>
    </rPh>
    <phoneticPr fontId="2"/>
  </si>
  <si>
    <t>教養
娯楽</t>
    <rPh sb="0" eb="2">
      <t>キョウヨウ</t>
    </rPh>
    <rPh sb="3" eb="5">
      <t>ゴラク</t>
    </rPh>
    <phoneticPr fontId="2"/>
  </si>
  <si>
    <t>交通・
通信</t>
    <rPh sb="0" eb="2">
      <t>コウツウ</t>
    </rPh>
    <rPh sb="4" eb="6">
      <t>ツウシン</t>
    </rPh>
    <phoneticPr fontId="2"/>
  </si>
  <si>
    <t>被服・
履物</t>
    <rPh sb="0" eb="2">
      <t>ヒフク</t>
    </rPh>
    <rPh sb="4" eb="6">
      <t>ハキモノ</t>
    </rPh>
    <phoneticPr fontId="2"/>
  </si>
  <si>
    <t>光熱・
水道</t>
    <rPh sb="0" eb="2">
      <t>コウネツ</t>
    </rPh>
    <rPh sb="4" eb="6">
      <t>スイドウ</t>
    </rPh>
    <phoneticPr fontId="2"/>
  </si>
  <si>
    <t>繊維工業</t>
    <rPh sb="0" eb="2">
      <t>センイ</t>
    </rPh>
    <rPh sb="2" eb="4">
      <t>コウギョウ</t>
    </rPh>
    <phoneticPr fontId="2"/>
  </si>
  <si>
    <t>公共工事請負金額</t>
    <rPh sb="4" eb="6">
      <t>ウケオイ</t>
    </rPh>
    <rPh sb="6" eb="7">
      <t>キン</t>
    </rPh>
    <rPh sb="7" eb="8">
      <t>ガク</t>
    </rPh>
    <phoneticPr fontId="2"/>
  </si>
  <si>
    <t>区分</t>
    <rPh sb="0" eb="2">
      <t>クブン</t>
    </rPh>
    <phoneticPr fontId="2"/>
  </si>
  <si>
    <t>月比(％)</t>
  </si>
  <si>
    <t>（百万円）</t>
    <phoneticPr fontId="2"/>
  </si>
  <si>
    <t>件数</t>
    <phoneticPr fontId="2"/>
  </si>
  <si>
    <t>負債額</t>
    <phoneticPr fontId="2"/>
  </si>
  <si>
    <t>主要経済指標の内訳</t>
    <rPh sb="7" eb="8">
      <t>ウチ</t>
    </rPh>
    <rPh sb="8" eb="9">
      <t>ヤク</t>
    </rPh>
    <phoneticPr fontId="2"/>
  </si>
  <si>
    <t>４　公共工事請負金額</t>
    <rPh sb="6" eb="10">
      <t>ウケオイガク</t>
    </rPh>
    <phoneticPr fontId="2"/>
  </si>
  <si>
    <t>サービス業</t>
    <rPh sb="4" eb="5">
      <t>ギョウ</t>
    </rPh>
    <phoneticPr fontId="2"/>
  </si>
  <si>
    <t>完全
失業率</t>
    <rPh sb="3" eb="5">
      <t>シツギョウ</t>
    </rPh>
    <rPh sb="5" eb="6">
      <t>リツ</t>
    </rPh>
    <phoneticPr fontId="2"/>
  </si>
  <si>
    <t>非鉄金属
工業</t>
    <rPh sb="5" eb="6">
      <t>コウ</t>
    </rPh>
    <rPh sb="6" eb="7">
      <t>ギョウ</t>
    </rPh>
    <phoneticPr fontId="2"/>
  </si>
  <si>
    <t>食料品・
たばこ等</t>
    <rPh sb="0" eb="3">
      <t>ショクリョウヒン</t>
    </rPh>
    <rPh sb="8" eb="9">
      <t>トウ</t>
    </rPh>
    <phoneticPr fontId="2"/>
  </si>
  <si>
    <t>卸売・
小売業</t>
    <rPh sb="4" eb="7">
      <t>コウリギョウ</t>
    </rPh>
    <phoneticPr fontId="2"/>
  </si>
  <si>
    <t>独立行政法人等</t>
    <rPh sb="0" eb="2">
      <t>ドクリツ</t>
    </rPh>
    <rPh sb="2" eb="4">
      <t>ギョウセイ</t>
    </rPh>
    <rPh sb="4" eb="5">
      <t>ホウ</t>
    </rPh>
    <rPh sb="5" eb="6">
      <t>ジン</t>
    </rPh>
    <rPh sb="6" eb="7">
      <t>トウ</t>
    </rPh>
    <phoneticPr fontId="2"/>
  </si>
  <si>
    <t>乗用車</t>
    <rPh sb="2" eb="3">
      <t>シャ</t>
    </rPh>
    <phoneticPr fontId="2"/>
  </si>
  <si>
    <t>乗用車</t>
    <rPh sb="0" eb="3">
      <t>ジョウヨウシャ</t>
    </rPh>
    <phoneticPr fontId="2"/>
  </si>
  <si>
    <t>貨物車</t>
    <rPh sb="2" eb="3">
      <t>シャ</t>
    </rPh>
    <phoneticPr fontId="2"/>
  </si>
  <si>
    <t>［10,000］　</t>
  </si>
  <si>
    <t>県</t>
    <rPh sb="0" eb="1">
      <t>ケン</t>
    </rPh>
    <phoneticPr fontId="2"/>
  </si>
  <si>
    <t>市町村</t>
    <rPh sb="0" eb="1">
      <t>シ</t>
    </rPh>
    <rPh sb="1" eb="3">
      <t>チョウソン</t>
    </rPh>
    <phoneticPr fontId="2"/>
  </si>
  <si>
    <t>家具・家電・家庭用品</t>
    <rPh sb="0" eb="2">
      <t>カグ</t>
    </rPh>
    <rPh sb="3" eb="5">
      <t>カデン</t>
    </rPh>
    <phoneticPr fontId="2"/>
  </si>
  <si>
    <t>住宅金融支援機構</t>
    <rPh sb="0" eb="2">
      <t>ジュウタク</t>
    </rPh>
    <rPh sb="2" eb="4">
      <t>キンユウ</t>
    </rPh>
    <rPh sb="4" eb="6">
      <t>シエン</t>
    </rPh>
    <rPh sb="6" eb="8">
      <t>キコウ</t>
    </rPh>
    <phoneticPr fontId="2"/>
  </si>
  <si>
    <t xml:space="preserve">　年   月
</t>
    <phoneticPr fontId="2"/>
  </si>
  <si>
    <t>有効求人倍率</t>
    <phoneticPr fontId="2"/>
  </si>
  <si>
    <t>新規</t>
    <phoneticPr fontId="2"/>
  </si>
  <si>
    <t>前年</t>
    <phoneticPr fontId="2"/>
  </si>
  <si>
    <t>（件）</t>
    <phoneticPr fontId="2"/>
  </si>
  <si>
    <t xml:space="preserve">　年   月
</t>
    <phoneticPr fontId="2"/>
  </si>
  <si>
    <t>前年同</t>
    <phoneticPr fontId="2"/>
  </si>
  <si>
    <t>製造業</t>
    <phoneticPr fontId="2"/>
  </si>
  <si>
    <t xml:space="preserve"> </t>
    <phoneticPr fontId="2"/>
  </si>
  <si>
    <t>全国</t>
    <phoneticPr fontId="2"/>
  </si>
  <si>
    <t>岩手</t>
    <phoneticPr fontId="2"/>
  </si>
  <si>
    <t>/</t>
    <phoneticPr fontId="2"/>
  </si>
  <si>
    <t>全製造業</t>
    <rPh sb="0" eb="1">
      <t>ゼン</t>
    </rPh>
    <phoneticPr fontId="2"/>
  </si>
  <si>
    <t>運輸・
郵便業</t>
    <rPh sb="4" eb="6">
      <t>ユウビン</t>
    </rPh>
    <rPh sb="6" eb="7">
      <t>ギョウ</t>
    </rPh>
    <phoneticPr fontId="2"/>
  </si>
  <si>
    <t>宿泊・
飲食</t>
    <rPh sb="0" eb="2">
      <t>シュクハク</t>
    </rPh>
    <rPh sb="4" eb="6">
      <t>インショク</t>
    </rPh>
    <phoneticPr fontId="2"/>
  </si>
  <si>
    <t>医療・
福祉</t>
    <rPh sb="0" eb="2">
      <t>イリョウ</t>
    </rPh>
    <rPh sb="4" eb="6">
      <t>フクシ</t>
    </rPh>
    <phoneticPr fontId="2"/>
  </si>
  <si>
    <t>業務用
機械器具</t>
    <rPh sb="0" eb="3">
      <t>ギョウムヨウ</t>
    </rPh>
    <rPh sb="4" eb="6">
      <t>キカイ</t>
    </rPh>
    <rPh sb="6" eb="8">
      <t>キグ</t>
    </rPh>
    <phoneticPr fontId="2"/>
  </si>
  <si>
    <t>電気
機械器具</t>
    <rPh sb="0" eb="2">
      <t>デンキ</t>
    </rPh>
    <rPh sb="3" eb="5">
      <t>キカイ</t>
    </rPh>
    <rPh sb="5" eb="7">
      <t>キグ</t>
    </rPh>
    <phoneticPr fontId="2"/>
  </si>
  <si>
    <t>情報通信
機械器具</t>
    <rPh sb="0" eb="2">
      <t>ジョウホウ</t>
    </rPh>
    <rPh sb="2" eb="4">
      <t>ツウシン</t>
    </rPh>
    <rPh sb="5" eb="7">
      <t>キカイ</t>
    </rPh>
    <rPh sb="7" eb="9">
      <t>キグ</t>
    </rPh>
    <phoneticPr fontId="2"/>
  </si>
  <si>
    <t>輸送用
機械器具</t>
    <rPh sb="0" eb="3">
      <t>ユソウヨウ</t>
    </rPh>
    <rPh sb="4" eb="6">
      <t>キカイ</t>
    </rPh>
    <rPh sb="6" eb="8">
      <t>キグ</t>
    </rPh>
    <phoneticPr fontId="2"/>
  </si>
  <si>
    <t>（百万円）</t>
    <phoneticPr fontId="2"/>
  </si>
  <si>
    <t>その他</t>
    <phoneticPr fontId="2"/>
  </si>
  <si>
    <t>発注者別</t>
    <phoneticPr fontId="2"/>
  </si>
  <si>
    <t>件数</t>
    <phoneticPr fontId="2"/>
  </si>
  <si>
    <t>（件）</t>
    <phoneticPr fontId="2"/>
  </si>
  <si>
    <t>（％）</t>
    <phoneticPr fontId="2"/>
  </si>
  <si>
    <t>貸家</t>
    <rPh sb="0" eb="1">
      <t>カシ</t>
    </rPh>
    <rPh sb="1" eb="2">
      <t>イエ</t>
    </rPh>
    <phoneticPr fontId="2"/>
  </si>
  <si>
    <t>持ち家</t>
    <rPh sb="0" eb="1">
      <t>モ</t>
    </rPh>
    <rPh sb="2" eb="3">
      <t>イエ</t>
    </rPh>
    <phoneticPr fontId="2"/>
  </si>
  <si>
    <t>給与住宅</t>
    <rPh sb="0" eb="2">
      <t>キュウヨ</t>
    </rPh>
    <rPh sb="2" eb="4">
      <t>ジュウタク</t>
    </rPh>
    <phoneticPr fontId="2"/>
  </si>
  <si>
    <t>季調値</t>
    <rPh sb="0" eb="1">
      <t>キ</t>
    </rPh>
    <rPh sb="1" eb="2">
      <t>チョウ</t>
    </rPh>
    <rPh sb="2" eb="3">
      <t>アタイ</t>
    </rPh>
    <phoneticPr fontId="2"/>
  </si>
  <si>
    <t>指数</t>
    <rPh sb="0" eb="2">
      <t>シスウ</t>
    </rPh>
    <phoneticPr fontId="2"/>
  </si>
  <si>
    <t>目盛</t>
    <rPh sb="0" eb="2">
      <t>メモリ</t>
    </rPh>
    <phoneticPr fontId="2"/>
  </si>
  <si>
    <t>盛岡</t>
    <rPh sb="0" eb="2">
      <t>モリオカ</t>
    </rPh>
    <phoneticPr fontId="2"/>
  </si>
  <si>
    <t>釜石</t>
    <rPh sb="0" eb="2">
      <t>カマイシ</t>
    </rPh>
    <phoneticPr fontId="2"/>
  </si>
  <si>
    <t>宮古</t>
    <rPh sb="0" eb="2">
      <t>ミヤコ</t>
    </rPh>
    <phoneticPr fontId="2"/>
  </si>
  <si>
    <t>花巻</t>
    <rPh sb="0" eb="2">
      <t>ハナマキ</t>
    </rPh>
    <phoneticPr fontId="2"/>
  </si>
  <si>
    <t>一関</t>
    <rPh sb="0" eb="2">
      <t>イチノセキ</t>
    </rPh>
    <phoneticPr fontId="2"/>
  </si>
  <si>
    <t>水沢</t>
    <rPh sb="0" eb="2">
      <t>ミズサワ</t>
    </rPh>
    <phoneticPr fontId="2"/>
  </si>
  <si>
    <t>北上</t>
    <rPh sb="0" eb="2">
      <t>キタカミ</t>
    </rPh>
    <phoneticPr fontId="2"/>
  </si>
  <si>
    <t>大船渡</t>
    <rPh sb="0" eb="3">
      <t>オオフナト</t>
    </rPh>
    <phoneticPr fontId="2"/>
  </si>
  <si>
    <t>二戸</t>
    <rPh sb="0" eb="2">
      <t>ニノヘ</t>
    </rPh>
    <phoneticPr fontId="2"/>
  </si>
  <si>
    <t>久慈</t>
    <rPh sb="0" eb="2">
      <t>クジ</t>
    </rPh>
    <phoneticPr fontId="2"/>
  </si>
  <si>
    <t>３　主要経済指標の動向</t>
    <rPh sb="2" eb="4">
      <t>シュヨウ</t>
    </rPh>
    <rPh sb="4" eb="6">
      <t>ケイザイ</t>
    </rPh>
    <rPh sb="6" eb="8">
      <t>シヒョウ</t>
    </rPh>
    <rPh sb="9" eb="11">
      <t>ドウコウ</t>
    </rPh>
    <phoneticPr fontId="2"/>
  </si>
  <si>
    <t>・</t>
    <phoneticPr fontId="2"/>
  </si>
  <si>
    <t>◇</t>
    <phoneticPr fontId="2"/>
  </si>
  <si>
    <t>前年
同月比</t>
    <rPh sb="0" eb="2">
      <t>ゼンネン</t>
    </rPh>
    <rPh sb="3" eb="5">
      <t>ドウゲツ</t>
    </rPh>
    <rPh sb="5" eb="6">
      <t>ヒ</t>
    </rPh>
    <phoneticPr fontId="2"/>
  </si>
  <si>
    <t>前月比</t>
    <rPh sb="0" eb="1">
      <t>マエ</t>
    </rPh>
    <rPh sb="1" eb="2">
      <t>ツキ</t>
    </rPh>
    <rPh sb="2" eb="3">
      <t>ヒ</t>
    </rPh>
    <phoneticPr fontId="2"/>
  </si>
  <si>
    <t>新設住宅着工戸数</t>
    <phoneticPr fontId="2"/>
  </si>
  <si>
    <t>消費者物価指数</t>
    <phoneticPr fontId="2"/>
  </si>
  <si>
    <t>全国</t>
    <rPh sb="0" eb="2">
      <t>ゼンコク</t>
    </rPh>
    <phoneticPr fontId="2"/>
  </si>
  <si>
    <t>岩手</t>
    <rPh sb="0" eb="2">
      <t>イワテ</t>
    </rPh>
    <phoneticPr fontId="2"/>
  </si>
  <si>
    <t>スーパー</t>
    <phoneticPr fontId="2"/>
  </si>
  <si>
    <t>季調値</t>
    <phoneticPr fontId="2"/>
  </si>
  <si>
    <t>前月比</t>
    <phoneticPr fontId="2"/>
  </si>
  <si>
    <t>合計</t>
    <phoneticPr fontId="2"/>
  </si>
  <si>
    <t>利用関係別</t>
    <phoneticPr fontId="2"/>
  </si>
  <si>
    <t>持家</t>
    <phoneticPr fontId="2"/>
  </si>
  <si>
    <t>貸家</t>
    <phoneticPr fontId="2"/>
  </si>
  <si>
    <t>戸数</t>
    <phoneticPr fontId="2"/>
  </si>
  <si>
    <t>資金別</t>
    <phoneticPr fontId="2"/>
  </si>
  <si>
    <t>（％）</t>
    <phoneticPr fontId="2"/>
  </si>
  <si>
    <t>求人数</t>
    <phoneticPr fontId="2"/>
  </si>
  <si>
    <t>（人）</t>
    <phoneticPr fontId="2"/>
  </si>
  <si>
    <t>７　消費者物価指数</t>
    <phoneticPr fontId="2"/>
  </si>
  <si>
    <t>総合</t>
    <phoneticPr fontId="2"/>
  </si>
  <si>
    <t>食料</t>
    <phoneticPr fontId="2"/>
  </si>
  <si>
    <t>住居</t>
    <phoneticPr fontId="2"/>
  </si>
  <si>
    <t>光熱・水道　　</t>
    <phoneticPr fontId="2"/>
  </si>
  <si>
    <t>［10,000］　</t>
    <phoneticPr fontId="2"/>
  </si>
  <si>
    <t>（％）</t>
    <phoneticPr fontId="2"/>
  </si>
  <si>
    <t xml:space="preserve">　　年   月
</t>
    <phoneticPr fontId="2"/>
  </si>
  <si>
    <t>保 健 医 療</t>
    <phoneticPr fontId="2"/>
  </si>
  <si>
    <t>交通・通信　　</t>
    <phoneticPr fontId="2"/>
  </si>
  <si>
    <t>教育</t>
    <phoneticPr fontId="2"/>
  </si>
  <si>
    <t>教養娯楽</t>
    <phoneticPr fontId="2"/>
  </si>
  <si>
    <t>諸雑費</t>
    <phoneticPr fontId="2"/>
  </si>
  <si>
    <t>国内企業物価指数</t>
    <phoneticPr fontId="2"/>
  </si>
  <si>
    <t>（総平均）</t>
    <phoneticPr fontId="2"/>
  </si>
  <si>
    <t>前年</t>
    <phoneticPr fontId="2"/>
  </si>
  <si>
    <t xml:space="preserve">　年   月
</t>
    <phoneticPr fontId="2"/>
  </si>
  <si>
    <t>建設業</t>
    <phoneticPr fontId="2"/>
  </si>
  <si>
    <t>件数</t>
    <phoneticPr fontId="2"/>
  </si>
  <si>
    <t>負債額</t>
    <phoneticPr fontId="2"/>
  </si>
  <si>
    <t>１　県内景気の動向</t>
    <phoneticPr fontId="2"/>
  </si>
  <si>
    <t>新設住宅
着工戸数</t>
    <phoneticPr fontId="2"/>
  </si>
  <si>
    <t>鉱工業
生産指数</t>
    <phoneticPr fontId="2"/>
  </si>
  <si>
    <t>有効
求人倍率</t>
    <phoneticPr fontId="2"/>
  </si>
  <si>
    <t>消費者
物価指数</t>
    <phoneticPr fontId="2"/>
  </si>
  <si>
    <t>(全国)</t>
    <phoneticPr fontId="2"/>
  </si>
  <si>
    <t>岩手県
建築住宅課</t>
    <rPh sb="0" eb="2">
      <t>イワテ</t>
    </rPh>
    <rPh sb="2" eb="3">
      <t>ケン</t>
    </rPh>
    <phoneticPr fontId="2"/>
  </si>
  <si>
    <t>岩手県
調査統計課</t>
    <rPh sb="0" eb="2">
      <t>イワテ</t>
    </rPh>
    <phoneticPr fontId="2"/>
  </si>
  <si>
    <t>岩手県自動車
販売店協会</t>
    <rPh sb="0" eb="2">
      <t>イワテ</t>
    </rPh>
    <phoneticPr fontId="2"/>
  </si>
  <si>
    <t>全国軽自動車
協会連合会</t>
    <rPh sb="0" eb="2">
      <t>ゼンコク</t>
    </rPh>
    <phoneticPr fontId="2"/>
  </si>
  <si>
    <t>東京商工
リサーチ、
同盛岡支店</t>
    <rPh sb="0" eb="2">
      <t>トウキョウ</t>
    </rPh>
    <rPh sb="2" eb="4">
      <t>ショウコウ</t>
    </rPh>
    <rPh sb="11" eb="12">
      <t>ドウ</t>
    </rPh>
    <rPh sb="12" eb="14">
      <t>モリオカ</t>
    </rPh>
    <rPh sb="14" eb="16">
      <t>シテン</t>
    </rPh>
    <phoneticPr fontId="2"/>
  </si>
  <si>
    <t>全県</t>
    <rPh sb="0" eb="2">
      <t>ゼンケン</t>
    </rPh>
    <phoneticPr fontId="2"/>
  </si>
  <si>
    <t>有効求人倍率（一般＋パート）</t>
    <rPh sb="7" eb="9">
      <t>イッパン</t>
    </rPh>
    <phoneticPr fontId="2"/>
  </si>
  <si>
    <t xml:space="preserve">（注） </t>
    <phoneticPr fontId="2"/>
  </si>
  <si>
    <t xml:space="preserve">（資料）    </t>
    <phoneticPr fontId="2"/>
  </si>
  <si>
    <t>（資料）</t>
    <phoneticPr fontId="2"/>
  </si>
  <si>
    <r>
      <t>（</t>
    </r>
    <r>
      <rPr>
        <sz val="11"/>
        <rFont val="ＭＳ Ｐゴシック"/>
        <family val="3"/>
        <charset val="128"/>
      </rPr>
      <t>注）</t>
    </r>
    <r>
      <rPr>
        <sz val="11"/>
        <rFont val="HGSｺﾞｼｯｸM"/>
        <family val="3"/>
        <charset val="128"/>
      </rPr>
      <t xml:space="preserve"> </t>
    </r>
    <r>
      <rPr>
        <sz val="11"/>
        <rFont val="ＭＳ Ｐゴシック"/>
        <family val="3"/>
        <charset val="128"/>
      </rPr>
      <t/>
    </r>
    <rPh sb="1" eb="2">
      <t>チュウ</t>
    </rPh>
    <phoneticPr fontId="2"/>
  </si>
  <si>
    <r>
      <t xml:space="preserve"> </t>
    </r>
    <r>
      <rPr>
        <sz val="11"/>
        <rFont val="ＭＳ Ｐゴシック"/>
        <family val="3"/>
        <charset val="128"/>
      </rPr>
      <t xml:space="preserve">    </t>
    </r>
    <r>
      <rPr>
        <sz val="11"/>
        <rFont val="HGSｺﾞｼｯｸM"/>
        <family val="3"/>
        <charset val="128"/>
      </rPr>
      <t xml:space="preserve"> </t>
    </r>
    <r>
      <rPr>
        <sz val="11"/>
        <rFont val="ＭＳ Ｐゴシック"/>
        <family val="3"/>
        <charset val="128"/>
      </rPr>
      <t xml:space="preserve">  </t>
    </r>
    <phoneticPr fontId="2"/>
  </si>
  <si>
    <t>　　　</t>
    <phoneticPr fontId="2"/>
  </si>
  <si>
    <t>（注）　</t>
    <phoneticPr fontId="2"/>
  </si>
  <si>
    <r>
      <t xml:space="preserve">    </t>
    </r>
    <r>
      <rPr>
        <sz val="11"/>
        <rFont val="HGSｺﾞｼｯｸM"/>
        <family val="3"/>
        <charset val="128"/>
      </rPr>
      <t xml:space="preserve"> </t>
    </r>
    <r>
      <rPr>
        <sz val="11"/>
        <rFont val="ＭＳ Ｐゴシック"/>
        <family val="3"/>
        <charset val="128"/>
      </rPr>
      <t xml:space="preserve"> </t>
    </r>
    <phoneticPr fontId="2"/>
  </si>
  <si>
    <t>（株）東京商工リサーチ、同盛岡支店</t>
    <phoneticPr fontId="45"/>
  </si>
  <si>
    <t>度</t>
    <rPh sb="0" eb="1">
      <t>ド</t>
    </rPh>
    <phoneticPr fontId="7"/>
  </si>
  <si>
    <t>季調値</t>
  </si>
  <si>
    <t>２　主要経済指標</t>
    <phoneticPr fontId="2"/>
  </si>
  <si>
    <t>乗用車計</t>
    <rPh sb="0" eb="2">
      <t>ジョウヨウ</t>
    </rPh>
    <rPh sb="2" eb="3">
      <t>シャ</t>
    </rPh>
    <rPh sb="3" eb="4">
      <t>ケイ</t>
    </rPh>
    <phoneticPr fontId="2"/>
  </si>
  <si>
    <t>貨物車計</t>
    <rPh sb="0" eb="3">
      <t>カモツシャ</t>
    </rPh>
    <rPh sb="3" eb="4">
      <t>ケイ</t>
    </rPh>
    <phoneticPr fontId="2"/>
  </si>
  <si>
    <t>鉄鋼業</t>
    <rPh sb="0" eb="2">
      <t>テッコウ</t>
    </rPh>
    <rPh sb="2" eb="3">
      <t>ギョウ</t>
    </rPh>
    <phoneticPr fontId="2"/>
  </si>
  <si>
    <t xml:space="preserve">        </t>
    <phoneticPr fontId="2"/>
  </si>
  <si>
    <t>衣料品</t>
    <phoneticPr fontId="2"/>
  </si>
  <si>
    <t>身の回り品</t>
    <phoneticPr fontId="2"/>
  </si>
  <si>
    <t>その他の商品</t>
    <phoneticPr fontId="2"/>
  </si>
  <si>
    <t>食堂・喫茶</t>
    <phoneticPr fontId="2"/>
  </si>
  <si>
    <t>（億円）</t>
    <phoneticPr fontId="2"/>
  </si>
  <si>
    <t>軽ライトバン</t>
    <phoneticPr fontId="2"/>
  </si>
  <si>
    <t>軽トラック</t>
    <phoneticPr fontId="2"/>
  </si>
  <si>
    <t>（百万円）</t>
    <phoneticPr fontId="2"/>
  </si>
  <si>
    <t>備考</t>
    <phoneticPr fontId="2"/>
  </si>
  <si>
    <t>前月差</t>
    <rPh sb="0" eb="1">
      <t>マエ</t>
    </rPh>
    <rPh sb="1" eb="2">
      <t>ツキ</t>
    </rPh>
    <rPh sb="2" eb="3">
      <t>サ</t>
    </rPh>
    <phoneticPr fontId="2"/>
  </si>
  <si>
    <t>【付表】</t>
    <phoneticPr fontId="2"/>
  </si>
  <si>
    <t>〔問い合わせ先〕　調査統計課 調査分析担当</t>
    <rPh sb="1" eb="2">
      <t>ト</t>
    </rPh>
    <rPh sb="3" eb="4">
      <t>ア</t>
    </rPh>
    <rPh sb="6" eb="7">
      <t>サキ</t>
    </rPh>
    <rPh sb="9" eb="11">
      <t>チョウサ</t>
    </rPh>
    <rPh sb="11" eb="13">
      <t>トウケイ</t>
    </rPh>
    <rPh sb="13" eb="14">
      <t>カ</t>
    </rPh>
    <rPh sb="15" eb="17">
      <t>チョウサ</t>
    </rPh>
    <rPh sb="17" eb="19">
      <t>ブンセキ</t>
    </rPh>
    <rPh sb="19" eb="21">
      <t>タントウ</t>
    </rPh>
    <phoneticPr fontId="2"/>
  </si>
  <si>
    <t xml:space="preserve">　年   月
</t>
    <phoneticPr fontId="2"/>
  </si>
  <si>
    <t>月</t>
    <phoneticPr fontId="45"/>
  </si>
  <si>
    <t>年</t>
    <rPh sb="0" eb="1">
      <t>ネン</t>
    </rPh>
    <phoneticPr fontId="45"/>
  </si>
  <si>
    <t>化学工業</t>
    <rPh sb="0" eb="2">
      <t>カガク</t>
    </rPh>
    <rPh sb="2" eb="4">
      <t>コウギョウ</t>
    </rPh>
    <phoneticPr fontId="2"/>
  </si>
  <si>
    <t>木材・
木製品</t>
    <rPh sb="0" eb="2">
      <t>モクザイ</t>
    </rPh>
    <rPh sb="4" eb="7">
      <t>モクセイヒン</t>
    </rPh>
    <phoneticPr fontId="2"/>
  </si>
  <si>
    <t>家具工業</t>
    <rPh sb="0" eb="2">
      <t>カグ</t>
    </rPh>
    <rPh sb="2" eb="4">
      <t>コウギョウ</t>
    </rPh>
    <phoneticPr fontId="2"/>
  </si>
  <si>
    <t>輸送
機械工業</t>
    <rPh sb="5" eb="6">
      <t>コウ</t>
    </rPh>
    <rPh sb="6" eb="7">
      <t>ギョウ</t>
    </rPh>
    <phoneticPr fontId="2"/>
  </si>
  <si>
    <t>金属
製品工業</t>
    <rPh sb="5" eb="6">
      <t>コウ</t>
    </rPh>
    <rPh sb="6" eb="7">
      <t>ギョウ</t>
    </rPh>
    <phoneticPr fontId="2"/>
  </si>
  <si>
    <t>電気
機械工業</t>
    <rPh sb="5" eb="6">
      <t>コウ</t>
    </rPh>
    <rPh sb="6" eb="7">
      <t>ギョウ</t>
    </rPh>
    <phoneticPr fontId="2"/>
  </si>
  <si>
    <t>原数値</t>
    <rPh sb="0" eb="1">
      <t>ゲン</t>
    </rPh>
    <rPh sb="1" eb="3">
      <t>スウチ</t>
    </rPh>
    <phoneticPr fontId="2"/>
  </si>
  <si>
    <t>非鉄金属
工業</t>
    <rPh sb="0" eb="1">
      <t>ヒ</t>
    </rPh>
    <rPh sb="1" eb="2">
      <t>テツ</t>
    </rPh>
    <rPh sb="2" eb="4">
      <t>キンゾク</t>
    </rPh>
    <rPh sb="5" eb="7">
      <t>コウギョウ</t>
    </rPh>
    <phoneticPr fontId="2"/>
  </si>
  <si>
    <t>金属
製品工業</t>
    <rPh sb="0" eb="2">
      <t>キンゾク</t>
    </rPh>
    <rPh sb="3" eb="5">
      <t>セイヒン</t>
    </rPh>
    <rPh sb="5" eb="7">
      <t>コウギョウ</t>
    </rPh>
    <phoneticPr fontId="2"/>
  </si>
  <si>
    <t>一般
機械工業</t>
    <rPh sb="0" eb="2">
      <t>イッパン</t>
    </rPh>
    <rPh sb="3" eb="5">
      <t>キカイ</t>
    </rPh>
    <rPh sb="5" eb="7">
      <t>コウギョウ</t>
    </rPh>
    <phoneticPr fontId="2"/>
  </si>
  <si>
    <t>電気
機械工業</t>
    <rPh sb="0" eb="2">
      <t>デンキ</t>
    </rPh>
    <rPh sb="3" eb="5">
      <t>キカイ</t>
    </rPh>
    <rPh sb="5" eb="7">
      <t>コウギョウ</t>
    </rPh>
    <phoneticPr fontId="2"/>
  </si>
  <si>
    <t>情報通信
機械工業</t>
    <rPh sb="0" eb="2">
      <t>ジョウホウ</t>
    </rPh>
    <rPh sb="2" eb="4">
      <t>ツウシン</t>
    </rPh>
    <rPh sb="5" eb="7">
      <t>キカイ</t>
    </rPh>
    <rPh sb="7" eb="9">
      <t>コウギョウ</t>
    </rPh>
    <phoneticPr fontId="2"/>
  </si>
  <si>
    <t>電子部品・
デバイス工業</t>
    <rPh sb="0" eb="2">
      <t>デンシ</t>
    </rPh>
    <rPh sb="2" eb="4">
      <t>ブヒン</t>
    </rPh>
    <rPh sb="10" eb="12">
      <t>コウギョウ</t>
    </rPh>
    <phoneticPr fontId="2"/>
  </si>
  <si>
    <t>輸送
機械工業</t>
    <rPh sb="0" eb="2">
      <t>ユソウ</t>
    </rPh>
    <rPh sb="3" eb="5">
      <t>キカイ</t>
    </rPh>
    <rPh sb="5" eb="7">
      <t>コウギョウ</t>
    </rPh>
    <phoneticPr fontId="2"/>
  </si>
  <si>
    <t>精密
機械工業</t>
    <rPh sb="0" eb="2">
      <t>セイミツ</t>
    </rPh>
    <rPh sb="3" eb="5">
      <t>キカイ</t>
    </rPh>
    <rPh sb="5" eb="7">
      <t>コウギョウ</t>
    </rPh>
    <phoneticPr fontId="2"/>
  </si>
  <si>
    <t>窯業・土石
製品工業</t>
    <rPh sb="0" eb="2">
      <t>ヨウギョウ</t>
    </rPh>
    <rPh sb="3" eb="5">
      <t>ドセキ</t>
    </rPh>
    <rPh sb="6" eb="8">
      <t>セイヒン</t>
    </rPh>
    <rPh sb="8" eb="10">
      <t>コウギョウ</t>
    </rPh>
    <phoneticPr fontId="2"/>
  </si>
  <si>
    <t>パルプ・紙・
紙加工品工業</t>
    <rPh sb="4" eb="5">
      <t>カミ</t>
    </rPh>
    <rPh sb="7" eb="11">
      <t>カミカコウヒン</t>
    </rPh>
    <rPh sb="11" eb="13">
      <t>コウギョウ</t>
    </rPh>
    <phoneticPr fontId="2"/>
  </si>
  <si>
    <t>食料品・
たばこ工業</t>
    <rPh sb="0" eb="3">
      <t>ショクリョウヒン</t>
    </rPh>
    <rPh sb="8" eb="10">
      <t>コウギョウ</t>
    </rPh>
    <phoneticPr fontId="2"/>
  </si>
  <si>
    <t>（百万円）</t>
    <phoneticPr fontId="2"/>
  </si>
  <si>
    <t>（台）</t>
    <phoneticPr fontId="2"/>
  </si>
  <si>
    <t>（戸）</t>
    <phoneticPr fontId="2"/>
  </si>
  <si>
    <t>６　有効求人倍率</t>
    <phoneticPr fontId="2"/>
  </si>
  <si>
    <t>８　企業倒産</t>
    <phoneticPr fontId="2"/>
  </si>
  <si>
    <t>地域別（原指数）</t>
    <phoneticPr fontId="2"/>
  </si>
  <si>
    <t>備考</t>
    <phoneticPr fontId="2"/>
  </si>
  <si>
    <t>（注）</t>
    <phoneticPr fontId="2"/>
  </si>
  <si>
    <t>備考</t>
    <phoneticPr fontId="2"/>
  </si>
  <si>
    <t xml:space="preserve">（注） </t>
    <phoneticPr fontId="2"/>
  </si>
  <si>
    <r>
      <t xml:space="preserve">      </t>
    </r>
    <r>
      <rPr>
        <sz val="12"/>
        <rFont val="HGSｺﾞｼｯｸM"/>
        <family val="3"/>
        <charset val="128"/>
      </rPr>
      <t xml:space="preserve">  </t>
    </r>
    <phoneticPr fontId="2"/>
  </si>
  <si>
    <t xml:space="preserve"> ○企業倒産件数・負債総額</t>
    <rPh sb="2" eb="4">
      <t>キギョウ</t>
    </rPh>
    <rPh sb="4" eb="6">
      <t>トウサン</t>
    </rPh>
    <rPh sb="6" eb="8">
      <t>ケンスウ</t>
    </rPh>
    <rPh sb="9" eb="11">
      <t>フサイ</t>
    </rPh>
    <rPh sb="11" eb="13">
      <t>ソウガク</t>
    </rPh>
    <phoneticPr fontId="2"/>
  </si>
  <si>
    <t xml:space="preserve"> ○消費者物価指数</t>
    <rPh sb="2" eb="5">
      <t>ショウヒシャ</t>
    </rPh>
    <rPh sb="5" eb="7">
      <t>ブッカ</t>
    </rPh>
    <rPh sb="7" eb="9">
      <t>シスウ</t>
    </rPh>
    <phoneticPr fontId="2"/>
  </si>
  <si>
    <t xml:space="preserve"> ○有効求人倍率</t>
    <rPh sb="2" eb="4">
      <t>ユウコウ</t>
    </rPh>
    <rPh sb="4" eb="6">
      <t>キュウジン</t>
    </rPh>
    <rPh sb="6" eb="8">
      <t>バイリツ</t>
    </rPh>
    <phoneticPr fontId="2"/>
  </si>
  <si>
    <t xml:space="preserve"> ○鉱工業生産指数</t>
    <rPh sb="2" eb="5">
      <t>コウコウギョウ</t>
    </rPh>
    <rPh sb="5" eb="7">
      <t>セイサン</t>
    </rPh>
    <rPh sb="7" eb="9">
      <t>シスウ</t>
    </rPh>
    <phoneticPr fontId="2"/>
  </si>
  <si>
    <t xml:space="preserve"> ○新設住宅着工戸数</t>
    <rPh sb="2" eb="4">
      <t>シンセツ</t>
    </rPh>
    <rPh sb="4" eb="6">
      <t>ジュウタク</t>
    </rPh>
    <rPh sb="6" eb="8">
      <t>チャッコウ</t>
    </rPh>
    <rPh sb="8" eb="10">
      <t>コスウ</t>
    </rPh>
    <phoneticPr fontId="2"/>
  </si>
  <si>
    <t xml:space="preserve"> ○乗用車新車登録台数</t>
    <rPh sb="2" eb="5">
      <t>ジョウヨウシャ</t>
    </rPh>
    <rPh sb="5" eb="7">
      <t>シンシャ</t>
    </rPh>
    <rPh sb="7" eb="9">
      <t>トウロク</t>
    </rPh>
    <rPh sb="9" eb="11">
      <t>ダイスウ</t>
    </rPh>
    <phoneticPr fontId="2"/>
  </si>
  <si>
    <t>合計</t>
    <rPh sb="0" eb="2">
      <t>ゴウケイ</t>
    </rPh>
    <phoneticPr fontId="2"/>
  </si>
  <si>
    <t>月</t>
    <rPh sb="0" eb="1">
      <t>ガツ</t>
    </rPh>
    <phoneticPr fontId="45"/>
  </si>
  <si>
    <t>製造
工業</t>
    <rPh sb="0" eb="2">
      <t>セイゾウ</t>
    </rPh>
    <rPh sb="3" eb="5">
      <t>コウギョウ</t>
    </rPh>
    <phoneticPr fontId="2"/>
  </si>
  <si>
    <t>度</t>
    <rPh sb="0" eb="1">
      <t>ド</t>
    </rPh>
    <phoneticPr fontId="45"/>
  </si>
  <si>
    <t>日本自動車
販売協会連合会</t>
    <rPh sb="0" eb="2">
      <t>ニホン</t>
    </rPh>
    <rPh sb="2" eb="5">
      <t>ジドウシャ</t>
    </rPh>
    <rPh sb="6" eb="8">
      <t>ハンバイ</t>
    </rPh>
    <rPh sb="8" eb="10">
      <t>キョウカイ</t>
    </rPh>
    <rPh sb="10" eb="13">
      <t>レンゴウカイ</t>
    </rPh>
    <phoneticPr fontId="2"/>
  </si>
  <si>
    <t>全国計</t>
    <rPh sb="2" eb="3">
      <t>ケイ</t>
    </rPh>
    <phoneticPr fontId="2"/>
  </si>
  <si>
    <t>原指数</t>
    <rPh sb="0" eb="1">
      <t>ハラ</t>
    </rPh>
    <rPh sb="1" eb="3">
      <t>シスウ</t>
    </rPh>
    <phoneticPr fontId="2"/>
  </si>
  <si>
    <t>原指数</t>
    <rPh sb="0" eb="1">
      <t>ゲン</t>
    </rPh>
    <rPh sb="1" eb="3">
      <t>シスウ</t>
    </rPh>
    <phoneticPr fontId="2"/>
  </si>
  <si>
    <t>普通乗用車</t>
    <rPh sb="0" eb="2">
      <t>フツウ</t>
    </rPh>
    <rPh sb="2" eb="5">
      <t>ジョウヨウシャ</t>
    </rPh>
    <phoneticPr fontId="2"/>
  </si>
  <si>
    <t>小型乗用車</t>
    <rPh sb="0" eb="2">
      <t>コガタ</t>
    </rPh>
    <rPh sb="2" eb="5">
      <t>ジョウヨウシャ</t>
    </rPh>
    <phoneticPr fontId="2"/>
  </si>
  <si>
    <t>普通貨物車</t>
    <rPh sb="0" eb="2">
      <t>フツウ</t>
    </rPh>
    <rPh sb="2" eb="5">
      <t>カモツシャ</t>
    </rPh>
    <phoneticPr fontId="2"/>
  </si>
  <si>
    <t>小型貨物車</t>
    <rPh sb="0" eb="2">
      <t>コガタ</t>
    </rPh>
    <rPh sb="2" eb="5">
      <t>カモツシャ</t>
    </rPh>
    <phoneticPr fontId="2"/>
  </si>
  <si>
    <t>普通車</t>
    <rPh sb="0" eb="3">
      <t>フツウシャ</t>
    </rPh>
    <phoneticPr fontId="2"/>
  </si>
  <si>
    <t>軽乗用車</t>
    <rPh sb="0" eb="1">
      <t>ケイ</t>
    </rPh>
    <rPh sb="1" eb="3">
      <t>ジョウヨウ</t>
    </rPh>
    <rPh sb="3" eb="4">
      <t>グルマ</t>
    </rPh>
    <phoneticPr fontId="2"/>
  </si>
  <si>
    <t>原指数</t>
    <rPh sb="0" eb="1">
      <t>ゲン</t>
    </rPh>
    <rPh sb="1" eb="3">
      <t>シスウ</t>
    </rPh>
    <phoneticPr fontId="45"/>
  </si>
  <si>
    <t>季節調整済指数</t>
    <rPh sb="0" eb="2">
      <t>キセツ</t>
    </rPh>
    <rPh sb="2" eb="4">
      <t>チョウセイ</t>
    </rPh>
    <rPh sb="4" eb="5">
      <t>ズ</t>
    </rPh>
    <rPh sb="5" eb="7">
      <t>シスウ</t>
    </rPh>
    <phoneticPr fontId="45"/>
  </si>
  <si>
    <t>５　鉱工業生産指数（原指数･前年同月比、季節調整済指数・前月比）</t>
    <rPh sb="20" eb="22">
      <t>キセツ</t>
    </rPh>
    <rPh sb="22" eb="24">
      <t>チョウセイ</t>
    </rPh>
    <rPh sb="24" eb="25">
      <t>ズ</t>
    </rPh>
    <rPh sb="25" eb="27">
      <t>シスウ</t>
    </rPh>
    <rPh sb="28" eb="30">
      <t>ゼンゲツ</t>
    </rPh>
    <rPh sb="30" eb="31">
      <t>ヒ</t>
    </rPh>
    <phoneticPr fontId="2"/>
  </si>
  <si>
    <t>/</t>
    <phoneticPr fontId="2"/>
  </si>
  <si>
    <t>電子部品
・
デバイス工業</t>
    <rPh sb="0" eb="2">
      <t>デンシ</t>
    </rPh>
    <rPh sb="11" eb="13">
      <t>コウギョウ</t>
    </rPh>
    <phoneticPr fontId="2"/>
  </si>
  <si>
    <t>電子部品・
デバイス・
電子回路</t>
    <rPh sb="0" eb="2">
      <t>デンシ</t>
    </rPh>
    <rPh sb="2" eb="4">
      <t>ブヒン</t>
    </rPh>
    <rPh sb="12" eb="14">
      <t>デンシ</t>
    </rPh>
    <rPh sb="14" eb="16">
      <t>カイロ</t>
    </rPh>
    <phoneticPr fontId="2"/>
  </si>
  <si>
    <t>　ｐ  速報値</t>
    <phoneticPr fontId="2"/>
  </si>
  <si>
    <t>-</t>
    <phoneticPr fontId="2"/>
  </si>
  <si>
    <t>-</t>
    <phoneticPr fontId="2"/>
  </si>
  <si>
    <t>-</t>
  </si>
  <si>
    <t>-</t>
    <phoneticPr fontId="2"/>
  </si>
  <si>
    <t>前年</t>
  </si>
  <si>
    <t xml:space="preserve"> ・ 前年同月比欄は、 既存店（前年同月と同一の店舗で集計）の数値である。このため、当年の販売額を前年の販売額で除しても、</t>
    <rPh sb="56" eb="57">
      <t>ジョ</t>
    </rPh>
    <phoneticPr fontId="45"/>
  </si>
  <si>
    <t xml:space="preserve"> ・ 商品別の年及び四半期の前年同月比については公表されていない。</t>
    <phoneticPr fontId="45"/>
  </si>
  <si>
    <t>（我が国経済の基調判断）</t>
    <phoneticPr fontId="2"/>
  </si>
  <si>
    <t>（２）　建設投資</t>
    <rPh sb="4" eb="6">
      <t>ケンセツ</t>
    </rPh>
    <rPh sb="6" eb="8">
      <t>トウシ</t>
    </rPh>
    <phoneticPr fontId="2"/>
  </si>
  <si>
    <t>（１）　個人消費</t>
    <rPh sb="4" eb="6">
      <t>コジン</t>
    </rPh>
    <rPh sb="6" eb="8">
      <t>ショウヒ</t>
    </rPh>
    <phoneticPr fontId="2"/>
  </si>
  <si>
    <t>（３）　生産活動</t>
    <rPh sb="4" eb="6">
      <t>セイサン</t>
    </rPh>
    <rPh sb="6" eb="8">
      <t>カツドウ</t>
    </rPh>
    <phoneticPr fontId="2"/>
  </si>
  <si>
    <t>（４）　雇用情勢</t>
    <rPh sb="4" eb="6">
      <t>コヨウ</t>
    </rPh>
    <rPh sb="6" eb="8">
      <t>ジョウセイ</t>
    </rPh>
    <phoneticPr fontId="2"/>
  </si>
  <si>
    <t>（５）　物価</t>
    <rPh sb="4" eb="6">
      <t>ブッカ</t>
    </rPh>
    <phoneticPr fontId="2"/>
  </si>
  <si>
    <t>（６）　企業倒産</t>
    <rPh sb="4" eb="6">
      <t>キギョウ</t>
    </rPh>
    <rPh sb="6" eb="8">
      <t>トウサン</t>
    </rPh>
    <phoneticPr fontId="2"/>
  </si>
  <si>
    <t>倒産</t>
    <rPh sb="0" eb="2">
      <t>トウサン</t>
    </rPh>
    <phoneticPr fontId="2"/>
  </si>
  <si>
    <t xml:space="preserve"> ・ 負債額１千万円以上、含内整理。</t>
    <phoneticPr fontId="45"/>
  </si>
  <si>
    <t xml:space="preserve"> ・ 求人、求職は、新規学卒及びパートを除く。</t>
    <phoneticPr fontId="45"/>
  </si>
  <si>
    <t>/</t>
  </si>
  <si>
    <t>前月比</t>
    <rPh sb="0" eb="1">
      <t>ゼン</t>
    </rPh>
    <phoneticPr fontId="7"/>
  </si>
  <si>
    <t>岩手労働局職業安定部職業安定課「岩手県の労働市場」、総務省「労働力調査」</t>
    <phoneticPr fontId="45"/>
  </si>
  <si>
    <t>-</t>
    <phoneticPr fontId="2"/>
  </si>
  <si>
    <r>
      <t xml:space="preserve">     </t>
    </r>
    <r>
      <rPr>
        <sz val="11"/>
        <rFont val="HGSｺﾞｼｯｸM"/>
        <family val="3"/>
        <charset val="128"/>
      </rPr>
      <t/>
    </r>
    <phoneticPr fontId="2"/>
  </si>
  <si>
    <r>
      <t xml:space="preserve">　　　　　　　　　　　　　　　　　　　　　　　　　           　　　　　　　 　　　　        　　　　　　　　 </t>
    </r>
    <r>
      <rPr>
        <sz val="11"/>
        <rFont val="ＭＳ Ｐゴシック"/>
        <family val="3"/>
        <charset val="128"/>
      </rPr>
      <t/>
    </r>
    <phoneticPr fontId="2"/>
  </si>
  <si>
    <t>-</t>
    <phoneticPr fontId="2"/>
  </si>
  <si>
    <t>/</t>
    <phoneticPr fontId="2"/>
  </si>
  <si>
    <r>
      <t>前年
同月</t>
    </r>
    <r>
      <rPr>
        <sz val="11"/>
        <color indexed="10"/>
        <rFont val="ＭＳ Ｐゴシック"/>
        <family val="3"/>
        <charset val="128"/>
      </rPr>
      <t>差</t>
    </r>
    <rPh sb="0" eb="2">
      <t>ゼンネン</t>
    </rPh>
    <rPh sb="3" eb="6">
      <t>ドウゲツサ</t>
    </rPh>
    <phoneticPr fontId="2"/>
  </si>
  <si>
    <t xml:space="preserve">（注） </t>
  </si>
  <si>
    <t>　　 　</t>
  </si>
  <si>
    <t>（資料）</t>
  </si>
  <si>
    <t>前年
同月比
（％）</t>
    <rPh sb="0" eb="2">
      <t>ゼンネン</t>
    </rPh>
    <rPh sb="3" eb="4">
      <t>ドウ</t>
    </rPh>
    <phoneticPr fontId="2"/>
  </si>
  <si>
    <t>前年
同月比
（％）</t>
    <rPh sb="3" eb="6">
      <t>ドウゲツヒ</t>
    </rPh>
    <phoneticPr fontId="2"/>
  </si>
  <si>
    <t>前年同月比
既存店(％)</t>
    <rPh sb="3" eb="4">
      <t>ツキ</t>
    </rPh>
    <rPh sb="4" eb="5">
      <t>ヒ</t>
    </rPh>
    <phoneticPr fontId="2"/>
  </si>
  <si>
    <t>前年
同月比(％)</t>
    <phoneticPr fontId="45"/>
  </si>
  <si>
    <t>-</t>
    <phoneticPr fontId="2"/>
  </si>
  <si>
    <t>－</t>
    <phoneticPr fontId="2"/>
  </si>
  <si>
    <t>前年同月比
既存店(％)</t>
    <rPh sb="3" eb="4">
      <t>ツキ</t>
    </rPh>
    <rPh sb="4" eb="5">
      <t>ヒ</t>
    </rPh>
    <phoneticPr fontId="45"/>
  </si>
  <si>
    <t>（％）</t>
    <phoneticPr fontId="2"/>
  </si>
  <si>
    <t>月比(％)</t>
    <phoneticPr fontId="45"/>
  </si>
  <si>
    <t>前年
同月比
(％)</t>
    <rPh sb="0" eb="2">
      <t>ゼンネン</t>
    </rPh>
    <rPh sb="3" eb="4">
      <t>ドウ</t>
    </rPh>
    <phoneticPr fontId="2"/>
  </si>
  <si>
    <t>－</t>
    <phoneticPr fontId="2"/>
  </si>
  <si>
    <t>－</t>
    <phoneticPr fontId="2"/>
  </si>
  <si>
    <t>３　新設住宅着工戸数</t>
    <phoneticPr fontId="2"/>
  </si>
  <si>
    <t>戸数</t>
    <phoneticPr fontId="2"/>
  </si>
  <si>
    <t>（戸）</t>
    <phoneticPr fontId="2"/>
  </si>
  <si>
    <t>戸数</t>
    <phoneticPr fontId="2"/>
  </si>
  <si>
    <t>月</t>
    <rPh sb="0" eb="1">
      <t>ツキ</t>
    </rPh>
    <phoneticPr fontId="45"/>
  </si>
  <si>
    <t>－</t>
    <phoneticPr fontId="2"/>
  </si>
  <si>
    <t>◇</t>
    <phoneticPr fontId="2"/>
  </si>
  <si>
    <t>岩手県
調査統計課</t>
    <phoneticPr fontId="2"/>
  </si>
  <si>
    <t>－</t>
    <phoneticPr fontId="2"/>
  </si>
  <si>
    <t xml:space="preserve">　年   月
</t>
    <phoneticPr fontId="2"/>
  </si>
  <si>
    <t>鉱工業　[10,000.0]</t>
    <phoneticPr fontId="2"/>
  </si>
  <si>
    <t>はん用
機械工業</t>
    <rPh sb="2" eb="3">
      <t>ヨウ</t>
    </rPh>
    <rPh sb="4" eb="6">
      <t>キカイ</t>
    </rPh>
    <rPh sb="6" eb="8">
      <t>コウギョウ</t>
    </rPh>
    <phoneticPr fontId="60"/>
  </si>
  <si>
    <t>生産用
機械工業</t>
    <rPh sb="0" eb="2">
      <t>セイサン</t>
    </rPh>
    <rPh sb="2" eb="3">
      <t>ヨウ</t>
    </rPh>
    <rPh sb="4" eb="6">
      <t>キカイ</t>
    </rPh>
    <rPh sb="6" eb="8">
      <t>コウギョウ</t>
    </rPh>
    <phoneticPr fontId="60"/>
  </si>
  <si>
    <t>前月比
（％）</t>
    <phoneticPr fontId="45"/>
  </si>
  <si>
    <t>（％）</t>
    <phoneticPr fontId="2"/>
  </si>
  <si>
    <t xml:space="preserve">　年   月
</t>
    <phoneticPr fontId="2"/>
  </si>
  <si>
    <t>鉱業</t>
    <phoneticPr fontId="2"/>
  </si>
  <si>
    <t>業務用
機械工業</t>
    <rPh sb="0" eb="3">
      <t>ギョウムヨウ</t>
    </rPh>
    <rPh sb="4" eb="6">
      <t>キカイ</t>
    </rPh>
    <rPh sb="6" eb="8">
      <t>コウギョウ</t>
    </rPh>
    <phoneticPr fontId="2"/>
  </si>
  <si>
    <t>化学工業</t>
    <phoneticPr fontId="2"/>
  </si>
  <si>
    <t>繊維工業</t>
    <phoneticPr fontId="2"/>
  </si>
  <si>
    <t>食料品工業</t>
    <phoneticPr fontId="2"/>
  </si>
  <si>
    <t>その他工業</t>
    <phoneticPr fontId="2"/>
  </si>
  <si>
    <t>（％）</t>
    <phoneticPr fontId="2"/>
  </si>
  <si>
    <t>備考</t>
    <phoneticPr fontId="2"/>
  </si>
  <si>
    <t>（注）</t>
    <phoneticPr fontId="2"/>
  </si>
  <si>
    <t>.</t>
    <phoneticPr fontId="45"/>
  </si>
  <si>
    <t>１月</t>
    <rPh sb="1" eb="2">
      <t>ガツ</t>
    </rPh>
    <phoneticPr fontId="45"/>
  </si>
  <si>
    <t>２月</t>
  </si>
  <si>
    <t>３月</t>
  </si>
  <si>
    <t>４月</t>
  </si>
  <si>
    <t>５月</t>
  </si>
  <si>
    <t>６月</t>
  </si>
  <si>
    <t>７月</t>
  </si>
  <si>
    <t>８月</t>
  </si>
  <si>
    <t>９月</t>
  </si>
  <si>
    <t>10月</t>
    <phoneticPr fontId="45"/>
  </si>
  <si>
    <t>11月</t>
  </si>
  <si>
    <t>12月</t>
  </si>
  <si>
    <t>↘</t>
  </si>
  <si>
    <t>↗</t>
  </si>
  <si>
    <t>（参考）県内及び国内の景気動向の推移（　↗：上方修正、－：据え置き、↘：下方修正）</t>
    <rPh sb="4" eb="6">
      <t>ケンナイ</t>
    </rPh>
    <rPh sb="6" eb="7">
      <t>オヨ</t>
    </rPh>
    <rPh sb="8" eb="10">
      <t>コクナイ</t>
    </rPh>
    <rPh sb="11" eb="13">
      <t>ケイキ</t>
    </rPh>
    <rPh sb="13" eb="15">
      <t>ドウコウ</t>
    </rPh>
    <rPh sb="16" eb="18">
      <t>スイイ</t>
    </rPh>
    <rPh sb="22" eb="24">
      <t>ジョウホウ</t>
    </rPh>
    <rPh sb="24" eb="26">
      <t>シュウセイ</t>
    </rPh>
    <rPh sb="29" eb="30">
      <t>ス</t>
    </rPh>
    <rPh sb="31" eb="32">
      <t>オ</t>
    </rPh>
    <rPh sb="36" eb="38">
      <t>カホウ</t>
    </rPh>
    <rPh sb="38" eb="40">
      <t>シュウセイ</t>
    </rPh>
    <phoneticPr fontId="2"/>
  </si>
  <si>
    <t>県内</t>
    <rPh sb="0" eb="2">
      <t>ケンナイ</t>
    </rPh>
    <phoneticPr fontId="45"/>
  </si>
  <si>
    <t>国内</t>
    <rPh sb="0" eb="2">
      <t>コクナイ</t>
    </rPh>
    <phoneticPr fontId="45"/>
  </si>
  <si>
    <t>百貨店・スーパー
販売額</t>
    <rPh sb="0" eb="3">
      <t>ヒャッカテン</t>
    </rPh>
    <rPh sb="9" eb="11">
      <t>ハンバイ</t>
    </rPh>
    <rPh sb="11" eb="12">
      <t>ガク</t>
    </rPh>
    <phoneticPr fontId="2"/>
  </si>
  <si>
    <t>１　百貨店・スーパー販売額</t>
    <rPh sb="2" eb="5">
      <t>ヒャッカテン</t>
    </rPh>
    <phoneticPr fontId="2"/>
  </si>
  <si>
    <t>百貨店・スーパー販売額</t>
    <rPh sb="0" eb="3">
      <t>ヒャッカテン</t>
    </rPh>
    <rPh sb="8" eb="10">
      <t>ハンバイ</t>
    </rPh>
    <rPh sb="10" eb="11">
      <t>ガク</t>
    </rPh>
    <phoneticPr fontId="2"/>
  </si>
  <si>
    <t>　</t>
    <phoneticPr fontId="45"/>
  </si>
  <si>
    <t>２　乗用車新車登録台数</t>
    <phoneticPr fontId="2"/>
  </si>
  <si>
    <t xml:space="preserve"> ○百貨店・スーパー販売額</t>
    <rPh sb="2" eb="5">
      <t>ヒャッカテン</t>
    </rPh>
    <rPh sb="10" eb="12">
      <t>ハンバイ</t>
    </rPh>
    <rPh sb="12" eb="13">
      <t>ガク</t>
    </rPh>
    <phoneticPr fontId="2"/>
  </si>
  <si>
    <r>
      <t xml:space="preserve">経済産業省
大臣官房
調査統計グループ
</t>
    </r>
    <r>
      <rPr>
        <sz val="9"/>
        <rFont val="ＭＳ Ｐゴシック"/>
        <family val="3"/>
        <charset val="128"/>
      </rPr>
      <t>東北経済産業局</t>
    </r>
    <rPh sb="0" eb="2">
      <t>ケイザイ</t>
    </rPh>
    <rPh sb="2" eb="4">
      <t>サンギョウ</t>
    </rPh>
    <rPh sb="6" eb="8">
      <t>ダイジン</t>
    </rPh>
    <rPh sb="8" eb="10">
      <t>カンボウ</t>
    </rPh>
    <rPh sb="11" eb="13">
      <t>チョウサ</t>
    </rPh>
    <rPh sb="13" eb="15">
      <t>トウケイ</t>
    </rPh>
    <rPh sb="21" eb="23">
      <t>トウホク</t>
    </rPh>
    <rPh sb="23" eb="25">
      <t>ケイザイ</t>
    </rPh>
    <rPh sb="25" eb="27">
      <t>サンギョウ</t>
    </rPh>
    <rPh sb="27" eb="28">
      <t>キョク</t>
    </rPh>
    <phoneticPr fontId="2"/>
  </si>
  <si>
    <t>経済産業省　大臣官房　調査統計グループ、経済産業省東北経済産業局</t>
    <rPh sb="0" eb="2">
      <t>ケイザイ</t>
    </rPh>
    <rPh sb="2" eb="4">
      <t>サンギョウ</t>
    </rPh>
    <rPh sb="4" eb="5">
      <t>ショウ</t>
    </rPh>
    <rPh sb="6" eb="8">
      <t>ダイジン</t>
    </rPh>
    <rPh sb="8" eb="10">
      <t>カンボウ</t>
    </rPh>
    <rPh sb="11" eb="13">
      <t>チョウサ</t>
    </rPh>
    <rPh sb="13" eb="15">
      <t>トウケイ</t>
    </rPh>
    <rPh sb="20" eb="22">
      <t>ケイザイ</t>
    </rPh>
    <phoneticPr fontId="45"/>
  </si>
  <si>
    <t>▲0.0</t>
  </si>
  <si>
    <t>鉱工業生産指数</t>
    <phoneticPr fontId="2"/>
  </si>
  <si>
    <t>季節調整値
（年平均及び年度平均は原数値）</t>
    <rPh sb="0" eb="1">
      <t>セツ</t>
    </rPh>
    <rPh sb="1" eb="3">
      <t>チョウセイ</t>
    </rPh>
    <rPh sb="3" eb="4">
      <t>チ</t>
    </rPh>
    <rPh sb="6" eb="7">
      <t>ネン</t>
    </rPh>
    <rPh sb="7" eb="9">
      <t>ヘイキン</t>
    </rPh>
    <rPh sb="9" eb="10">
      <t>オヨ</t>
    </rPh>
    <rPh sb="11" eb="13">
      <t>ネンド</t>
    </rPh>
    <rPh sb="13" eb="15">
      <t>ヘイキン</t>
    </rPh>
    <rPh sb="16" eb="17">
      <t>ゲン</t>
    </rPh>
    <rPh sb="17" eb="19">
      <t>スウチ</t>
    </rPh>
    <phoneticPr fontId="45"/>
  </si>
  <si>
    <t>除新規学卒、
含パートタイム</t>
    <phoneticPr fontId="45"/>
  </si>
  <si>
    <t>4</t>
    <phoneticPr fontId="2"/>
  </si>
  <si>
    <t>1</t>
    <phoneticPr fontId="2"/>
  </si>
  <si>
    <t>印刷業</t>
    <rPh sb="0" eb="2">
      <t>インサツ</t>
    </rPh>
    <rPh sb="2" eb="3">
      <t>ギョウ</t>
    </rPh>
    <phoneticPr fontId="2"/>
  </si>
  <si>
    <t>備考</t>
    <phoneticPr fontId="2"/>
  </si>
  <si>
    <t>年</t>
    <rPh sb="0" eb="1">
      <t>ネン</t>
    </rPh>
    <phoneticPr fontId="4"/>
  </si>
  <si>
    <t>岩手県ふるさと振興部</t>
    <rPh sb="0" eb="1">
      <t>イワ</t>
    </rPh>
    <rPh sb="1" eb="2">
      <t>テ</t>
    </rPh>
    <rPh sb="2" eb="3">
      <t>ケン</t>
    </rPh>
    <rPh sb="7" eb="9">
      <t>シンコウ</t>
    </rPh>
    <rPh sb="9" eb="10">
      <t>ブ</t>
    </rPh>
    <phoneticPr fontId="2"/>
  </si>
  <si>
    <t>経済産業省、岩手県ふるさと振興部 調査統計課</t>
    <rPh sb="13" eb="15">
      <t>シンコウ</t>
    </rPh>
    <rPh sb="15" eb="16">
      <t>ブ</t>
    </rPh>
    <phoneticPr fontId="45"/>
  </si>
  <si>
    <t>総務省統計局、岩手県ふるさと振興部 調査統計課</t>
    <rPh sb="14" eb="16">
      <t>シンコウ</t>
    </rPh>
    <phoneticPr fontId="45"/>
  </si>
  <si>
    <t>・</t>
    <phoneticPr fontId="45"/>
  </si>
  <si>
    <t>度</t>
    <rPh sb="0" eb="1">
      <t>ド</t>
    </rPh>
    <phoneticPr fontId="4"/>
  </si>
  <si>
    <t>・　年度平均は原数値</t>
    <rPh sb="2" eb="4">
      <t>ネンド</t>
    </rPh>
    <rPh sb="4" eb="6">
      <t>ヘイキン</t>
    </rPh>
    <rPh sb="7" eb="8">
      <t>ゲン</t>
    </rPh>
    <rPh sb="8" eb="10">
      <t>スウチ</t>
    </rPh>
    <phoneticPr fontId="45"/>
  </si>
  <si>
    <t xml:space="preserve">総合指数
</t>
    <rPh sb="0" eb="2">
      <t>ソウゴウ</t>
    </rPh>
    <rPh sb="2" eb="4">
      <t>シスウ</t>
    </rPh>
    <phoneticPr fontId="2"/>
  </si>
  <si>
    <t>R２年＝100</t>
    <rPh sb="2" eb="3">
      <t>ネン</t>
    </rPh>
    <phoneticPr fontId="45"/>
  </si>
  <si>
    <t>-</t>
    <phoneticPr fontId="45"/>
  </si>
  <si>
    <t>［2,714］</t>
    <phoneticPr fontId="45"/>
  </si>
  <si>
    <t>［1,837］</t>
    <phoneticPr fontId="45"/>
  </si>
  <si>
    <t>［913］</t>
    <phoneticPr fontId="45"/>
  </si>
  <si>
    <t>［369］</t>
    <phoneticPr fontId="45"/>
  </si>
  <si>
    <t>［347］</t>
    <phoneticPr fontId="2"/>
  </si>
  <si>
    <t>［484］</t>
    <phoneticPr fontId="2"/>
  </si>
  <si>
    <t>前年</t>
    <phoneticPr fontId="45"/>
  </si>
  <si>
    <t>［1,598］</t>
    <phoneticPr fontId="2"/>
  </si>
  <si>
    <t>［247］</t>
    <phoneticPr fontId="2"/>
  </si>
  <si>
    <t>［868］</t>
    <phoneticPr fontId="2"/>
  </si>
  <si>
    <t>［622］</t>
    <phoneticPr fontId="2"/>
  </si>
  <si>
    <t>貿易・サービス収支は、赤字となっている</t>
    <rPh sb="0" eb="2">
      <t>ボウエキ</t>
    </rPh>
    <rPh sb="7" eb="9">
      <t>シュウシ</t>
    </rPh>
    <rPh sb="11" eb="13">
      <t>アカジ</t>
    </rPh>
    <phoneticPr fontId="45"/>
  </si>
  <si>
    <r>
      <t xml:space="preserve">  019-629-5307･5301（ダイヤルイン）　</t>
    </r>
    <r>
      <rPr>
        <sz val="11"/>
        <rFont val="ＭＳ Ｐゴシック"/>
        <family val="3"/>
        <charset val="128"/>
      </rPr>
      <t/>
    </r>
    <phoneticPr fontId="2"/>
  </si>
  <si>
    <t xml:space="preserve"> TEL 019-651-3111（代表） 内線5307・5301　</t>
    <rPh sb="18" eb="20">
      <t>ダイヒョウ</t>
    </rPh>
    <rPh sb="22" eb="24">
      <t>ナイセン</t>
    </rPh>
    <phoneticPr fontId="2"/>
  </si>
  <si>
    <t>岩手県の景況</t>
    <rPh sb="0" eb="3">
      <t>イワテケン</t>
    </rPh>
    <phoneticPr fontId="2"/>
  </si>
  <si>
    <t>岩手県の景況について</t>
    <rPh sb="0" eb="2">
      <t>イワテ</t>
    </rPh>
    <rPh sb="2" eb="3">
      <t>ケン</t>
    </rPh>
    <rPh sb="4" eb="6">
      <t>ケイキョウ</t>
    </rPh>
    <phoneticPr fontId="2"/>
  </si>
  <si>
    <t>「岩手県の景況」は、当部調査統計課のホームページでもご覧になれます。</t>
    <rPh sb="1" eb="3">
      <t>イワテ</t>
    </rPh>
    <rPh sb="3" eb="4">
      <t>ケン</t>
    </rPh>
    <rPh sb="5" eb="7">
      <t>ケイキョウ</t>
    </rPh>
    <rPh sb="10" eb="11">
      <t>トウ</t>
    </rPh>
    <rPh sb="11" eb="12">
      <t>ブ</t>
    </rPh>
    <rPh sb="12" eb="14">
      <t>チョウサ</t>
    </rPh>
    <rPh sb="14" eb="16">
      <t>トウケイ</t>
    </rPh>
    <rPh sb="16" eb="17">
      <t>カ</t>
    </rPh>
    <rPh sb="27" eb="28">
      <t>ラン</t>
    </rPh>
    <phoneticPr fontId="2"/>
  </si>
  <si>
    <t>　</t>
    <phoneticPr fontId="45"/>
  </si>
  <si>
    <t>https://www3.pref.iwate.jp/webdb/view/outside/s14Tokei/top.html</t>
    <phoneticPr fontId="2"/>
  </si>
  <si>
    <t>　</t>
    <phoneticPr fontId="45"/>
  </si>
  <si>
    <t>.</t>
    <phoneticPr fontId="2"/>
  </si>
  <si>
    <t>年</t>
    <rPh sb="0" eb="1">
      <t>トシ</t>
    </rPh>
    <phoneticPr fontId="45"/>
  </si>
  <si>
    <t>2024年</t>
  </si>
  <si>
    <t>設備投資は、持ち直しの動きがみられる</t>
    <rPh sb="11" eb="12">
      <t>ウゴ</t>
    </rPh>
    <phoneticPr fontId="45"/>
  </si>
  <si>
    <t>雇用情勢は、改善の動きがみられる</t>
    <rPh sb="6" eb="8">
      <t>カイゼン</t>
    </rPh>
    <rPh sb="9" eb="10">
      <t>ウゴ</t>
    </rPh>
    <phoneticPr fontId="45"/>
  </si>
  <si>
    <t xml:space="preserve"> ・ 公共工事前払金保証統計にマイナス金額が記載されている場合は、遡及して該当する月の金額を変更する。</t>
  </si>
  <si>
    <t>北海道建設業信用保証（株）、東日本建設業保証（株）、西日本建設業保証（株）</t>
  </si>
  <si>
    <t xml:space="preserve"> ・ 全国値、県ともにナンバーべースで集計している。</t>
  </si>
  <si>
    <t>日本自動車販売協会連合会、岩手県自動車販売店協会、（社）全国軽自動車協会連合会</t>
  </si>
  <si>
    <r>
      <t>（注）</t>
    </r>
    <r>
      <rPr>
        <sz val="11"/>
        <rFont val="HGSｺﾞｼｯｸM"/>
        <family val="3"/>
        <charset val="128"/>
      </rPr>
      <t/>
    </r>
    <rPh sb="1" eb="2">
      <t>チュウ</t>
    </rPh>
    <phoneticPr fontId="4"/>
  </si>
  <si>
    <t xml:space="preserve"> 国土交通省総合政策局情報管理部 建設統計室、岩手県県土整備部 建築住宅課  </t>
    <phoneticPr fontId="45"/>
  </si>
  <si>
    <t>全国
R2=100</t>
    <phoneticPr fontId="2"/>
  </si>
  <si>
    <t>岩手
R2=100</t>
    <phoneticPr fontId="2"/>
  </si>
  <si>
    <t>原指数
R2/2020＝100</t>
    <rPh sb="0" eb="1">
      <t>ゲン</t>
    </rPh>
    <rPh sb="1" eb="3">
      <t>シスウ</t>
    </rPh>
    <phoneticPr fontId="2"/>
  </si>
  <si>
    <t>製造工業[9910.5]</t>
    <rPh sb="2" eb="4">
      <t>コウギョウ</t>
    </rPh>
    <phoneticPr fontId="2"/>
  </si>
  <si>
    <t>製造工業[9910.5]</t>
    <phoneticPr fontId="2"/>
  </si>
  <si>
    <t>負債総額</t>
    <rPh sb="0" eb="2">
      <t>フサイ</t>
    </rPh>
    <rPh sb="2" eb="4">
      <t>ソウガク</t>
    </rPh>
    <phoneticPr fontId="2"/>
  </si>
  <si>
    <t>○公共工事請負金額</t>
    <phoneticPr fontId="2"/>
  </si>
  <si>
    <t xml:space="preserve"> ・ 東日本大震災津波による災害復旧工事の一部については、含まれない場合があります。</t>
    <rPh sb="3" eb="4">
      <t>ヒガシ</t>
    </rPh>
    <rPh sb="4" eb="6">
      <t>ニホン</t>
    </rPh>
    <rPh sb="6" eb="9">
      <t>ダイシンサイ</t>
    </rPh>
    <rPh sb="9" eb="11">
      <t>ツナミ</t>
    </rPh>
    <rPh sb="14" eb="16">
      <t>サイガイ</t>
    </rPh>
    <rPh sb="16" eb="18">
      <t>フッキュウ</t>
    </rPh>
    <rPh sb="18" eb="20">
      <t>コウジ</t>
    </rPh>
    <rPh sb="21" eb="23">
      <t>イチブ</t>
    </rPh>
    <rPh sb="29" eb="30">
      <t>フク</t>
    </rPh>
    <rPh sb="34" eb="36">
      <t>バアイ</t>
    </rPh>
    <phoneticPr fontId="52"/>
  </si>
  <si>
    <t xml:space="preserve"> －  該当数字のないもの（未公表）</t>
    <rPh sb="4" eb="6">
      <t>ガイトウ</t>
    </rPh>
    <rPh sb="6" eb="8">
      <t>スウジ</t>
    </rPh>
    <rPh sb="14" eb="17">
      <t>ミコウヒョウ</t>
    </rPh>
    <phoneticPr fontId="2"/>
  </si>
  <si>
    <t xml:space="preserve"> 0.0  掲載単位に満たない数字</t>
  </si>
  <si>
    <t>▲　減少（－）</t>
  </si>
  <si>
    <t>　r　　改訂値</t>
  </si>
  <si>
    <t xml:space="preserve"> </t>
    <phoneticPr fontId="2"/>
  </si>
  <si>
    <t>R07</t>
    <phoneticPr fontId="2"/>
  </si>
  <si>
    <t>R6</t>
    <phoneticPr fontId="2"/>
  </si>
  <si>
    <t>R5</t>
    <phoneticPr fontId="2"/>
  </si>
  <si>
    <t>R4</t>
    <phoneticPr fontId="2"/>
  </si>
  <si>
    <t>R3</t>
    <phoneticPr fontId="2"/>
  </si>
  <si>
    <t>R2</t>
    <phoneticPr fontId="2"/>
  </si>
  <si>
    <t>H31</t>
    <phoneticPr fontId="2"/>
  </si>
  <si>
    <t>R元</t>
    <rPh sb="1" eb="2">
      <t>ゲン</t>
    </rPh>
    <phoneticPr fontId="2"/>
  </si>
  <si>
    <t>H30</t>
    <phoneticPr fontId="2"/>
  </si>
  <si>
    <t>H29</t>
    <phoneticPr fontId="2"/>
  </si>
  <si>
    <t>年</t>
    <rPh sb="0" eb="1">
      <t>ネン</t>
    </rPh>
    <phoneticPr fontId="3"/>
  </si>
  <si>
    <t>生産は、横ばいとなっている</t>
    <phoneticPr fontId="45"/>
  </si>
  <si>
    <t>年</t>
    <rPh sb="0" eb="1">
      <t>ネン</t>
    </rPh>
    <phoneticPr fontId="6"/>
  </si>
  <si>
    <t>・</t>
    <phoneticPr fontId="2"/>
  </si>
  <si>
    <t>窯業・土石
製品工業</t>
    <rPh sb="6" eb="8">
      <t>セイヒン</t>
    </rPh>
    <rPh sb="8" eb="10">
      <t>コウギョウ</t>
    </rPh>
    <phoneticPr fontId="2"/>
  </si>
  <si>
    <t>パルプ・紙
・紙加工品
工業</t>
    <rPh sb="4" eb="5">
      <t>カミ</t>
    </rPh>
    <phoneticPr fontId="2"/>
  </si>
  <si>
    <t>消費者物価は、上昇している</t>
    <rPh sb="7" eb="9">
      <t>ジョウショウ</t>
    </rPh>
    <phoneticPr fontId="45"/>
  </si>
  <si>
    <t>前年
同月比</t>
    <rPh sb="1" eb="2">
      <t>ネン</t>
    </rPh>
    <rPh sb="3" eb="4">
      <t>ドウ</t>
    </rPh>
    <phoneticPr fontId="2"/>
  </si>
  <si>
    <t>（注）下線部は前月から変更した部分。</t>
    <phoneticPr fontId="45"/>
  </si>
  <si>
    <t>（岩手）求人</t>
    <rPh sb="1" eb="3">
      <t>イワテ</t>
    </rPh>
    <phoneticPr fontId="2"/>
  </si>
  <si>
    <t>（岩手）求職</t>
    <rPh sb="1" eb="3">
      <t>イワテ</t>
    </rPh>
    <rPh sb="5" eb="6">
      <t>ショク</t>
    </rPh>
    <phoneticPr fontId="2"/>
  </si>
  <si>
    <t>（岩手）産業別新規求人数（前年同月比）</t>
    <rPh sb="1" eb="3">
      <t>イワテ</t>
    </rPh>
    <phoneticPr fontId="2"/>
  </si>
  <si>
    <t>2025年</t>
  </si>
  <si>
    <t xml:space="preserve"> ・ 完全失業率、有効求人倍率（新規学卒を除き、パートタイムを含む）は、季節調整値である。</t>
    <phoneticPr fontId="45"/>
  </si>
  <si>
    <t>度</t>
    <rPh sb="0" eb="1">
      <t>ド</t>
    </rPh>
    <phoneticPr fontId="3"/>
  </si>
  <si>
    <t xml:space="preserve"> ・ 国内企業物価指数（総平均）（令和２年＝100）</t>
    <rPh sb="17" eb="19">
      <t>レイワ</t>
    </rPh>
    <phoneticPr fontId="45"/>
  </si>
  <si>
    <t xml:space="preserve"> ・ ［　　　］内は、盛岡市のウェイト　（2020年＝100）</t>
    <phoneticPr fontId="45"/>
  </si>
  <si>
    <t>倒産件数は、おおむね横ばいとなっている</t>
    <rPh sb="0" eb="2">
      <t>トウサン</t>
    </rPh>
    <rPh sb="2" eb="4">
      <t>ケンスウ</t>
    </rPh>
    <phoneticPr fontId="45"/>
  </si>
  <si>
    <t xml:space="preserve">    本表の前年同月比とは一致しない。</t>
    <phoneticPr fontId="45"/>
  </si>
  <si>
    <t>・</t>
    <phoneticPr fontId="2"/>
  </si>
  <si>
    <t xml:space="preserve"> ・ 原指数による前年同月比である。ただし、前月比欄は季節調整済指数による。</t>
    <phoneticPr fontId="2"/>
  </si>
  <si>
    <t xml:space="preserve"> ・ [　　　 ]内は、ウェイトである。 </t>
    <phoneticPr fontId="2"/>
  </si>
  <si>
    <t>北海道建設業信用保証㈱
東日本建設業保証㈱
西日本建設業保証㈱</t>
    <rPh sb="0" eb="3">
      <t>ホッカイドウ</t>
    </rPh>
    <rPh sb="2" eb="5">
      <t>ケンセツギョウ</t>
    </rPh>
    <rPh sb="5" eb="7">
      <t>シンヨウ</t>
    </rPh>
    <rPh sb="7" eb="9">
      <t>ホショウ</t>
    </rPh>
    <rPh sb="12" eb="14">
      <t>ニホン</t>
    </rPh>
    <rPh sb="14" eb="17">
      <t>ケンセツギョウ</t>
    </rPh>
    <rPh sb="17" eb="19">
      <t>ホショウ</t>
    </rPh>
    <rPh sb="22" eb="24">
      <t>ニホン</t>
    </rPh>
    <rPh sb="24" eb="27">
      <t>ケンセツギョウ</t>
    </rPh>
    <rPh sb="27" eb="29">
      <t>ホショウ</t>
    </rPh>
    <phoneticPr fontId="2"/>
  </si>
  <si>
    <t>年</t>
    <rPh sb="0" eb="1">
      <t>ネン</t>
    </rPh>
    <phoneticPr fontId="8"/>
  </si>
  <si>
    <t>-</t>
    <phoneticPr fontId="45"/>
  </si>
  <si>
    <t xml:space="preserve"> ・ 岩手（令和２/2020年＝100） </t>
    <phoneticPr fontId="45"/>
  </si>
  <si>
    <t>～令和７年６月・７月の指標を中心として～</t>
    <rPh sb="0" eb="1">
      <t>レイワ</t>
    </rPh>
    <rPh sb="2" eb="3">
      <t>ネン</t>
    </rPh>
    <rPh sb="6" eb="7">
      <t>ガツ</t>
    </rPh>
    <rPh sb="9" eb="10">
      <t>ガツ</t>
    </rPh>
    <rPh sb="11" eb="13">
      <t>シヒョウ</t>
    </rPh>
    <rPh sb="12" eb="14">
      <t>チュウシン</t>
    </rPh>
    <phoneticPr fontId="2"/>
  </si>
  <si>
    <t>１　～　６月分</t>
    <rPh sb="5" eb="6">
      <t>ツキ</t>
    </rPh>
    <phoneticPr fontId="45"/>
  </si>
  <si>
    <t xml:space="preserve"> ・ 1～6月計は、2025年1月～6月までの累計と前年同期比である。</t>
    <phoneticPr fontId="45"/>
  </si>
  <si>
    <t>２　～　７月分</t>
    <phoneticPr fontId="45"/>
  </si>
  <si>
    <t xml:space="preserve"> ・ 2～7月計は、2025年2月～7月までの累計と前年同期比である。</t>
    <phoneticPr fontId="2"/>
  </si>
  <si>
    <t xml:space="preserve"> ・ 2～7月計は、2025年2月～7月までの累計と前年同期比である。</t>
    <phoneticPr fontId="45"/>
  </si>
  <si>
    <t xml:space="preserve"> ・ 年度、四半期、2～7月計の請負金額は、単位未満四捨五入の関係から、各月の合計とは一致しない。</t>
    <phoneticPr fontId="45"/>
  </si>
  <si>
    <t>利用関係別では、分譲住宅が前年を上回ったが、持家と貸家は前年を下回って
いる。</t>
    <rPh sb="13" eb="15">
      <t>ゼンネン</t>
    </rPh>
    <rPh sb="16" eb="18">
      <t>ウワマワ</t>
    </rPh>
    <rPh sb="22" eb="23">
      <t>モ</t>
    </rPh>
    <rPh sb="23" eb="24">
      <t>イエ</t>
    </rPh>
    <rPh sb="25" eb="26">
      <t>カシ</t>
    </rPh>
    <rPh sb="28" eb="30">
      <t>ゼンネン</t>
    </rPh>
    <rPh sb="31" eb="33">
      <t>シタマワ</t>
    </rPh>
    <phoneticPr fontId="2"/>
  </si>
  <si>
    <t>全ての車種（普通乗用車、小型乗用車、軽乗用車）で前年を下回った。</t>
    <rPh sb="0" eb="1">
      <t>スベ</t>
    </rPh>
    <rPh sb="3" eb="5">
      <t>シャシュ</t>
    </rPh>
    <rPh sb="6" eb="7">
      <t>フツウ</t>
    </rPh>
    <rPh sb="8" eb="9">
      <t>ジョウ</t>
    </rPh>
    <rPh sb="9" eb="10">
      <t>ヨウ</t>
    </rPh>
    <rPh sb="11" eb="13">
      <t>コガタ</t>
    </rPh>
    <rPh sb="13" eb="14">
      <t>シャ</t>
    </rPh>
    <rPh sb="14" eb="16">
      <t>ジョウヨウ</t>
    </rPh>
    <rPh sb="17" eb="18">
      <t>ケイ</t>
    </rPh>
    <rPh sb="18" eb="19">
      <t>ケイ</t>
    </rPh>
    <rPh sb="19" eb="22">
      <t>ジョウヨウシャ</t>
    </rPh>
    <rPh sb="24" eb="26">
      <t>ゼンネン</t>
    </rPh>
    <rPh sb="26" eb="27">
      <t>ウエ</t>
    </rPh>
    <rPh sb="27" eb="28">
      <t>シタ</t>
    </rPh>
    <phoneticPr fontId="2"/>
  </si>
  <si>
    <t>　令和７年６月・７月の指標を中心に判断すると、県内景気は、緩やかに持ち直しの動きが続いている。</t>
    <rPh sb="6" eb="7">
      <t>ガツ</t>
    </rPh>
    <rPh sb="18" eb="19">
      <t>ユル</t>
    </rPh>
    <phoneticPr fontId="45"/>
  </si>
  <si>
    <t>（参考）国内景気の動向（内閣府「月例経済報告」令和７年８月27日公表）</t>
    <phoneticPr fontId="45"/>
  </si>
  <si>
    <r>
      <t>６月</t>
    </r>
    <r>
      <rPr>
        <sz val="11"/>
        <rFont val="HGSｺﾞｼｯｸM"/>
        <family val="3"/>
        <charset val="128"/>
      </rPr>
      <t>の</t>
    </r>
    <r>
      <rPr>
        <b/>
        <sz val="11"/>
        <rFont val="HGSｺﾞｼｯｸE"/>
        <family val="3"/>
        <charset val="128"/>
      </rPr>
      <t>新設住宅着工戸数</t>
    </r>
    <r>
      <rPr>
        <sz val="11"/>
        <rFont val="HGSｺﾞｼｯｸM"/>
        <family val="3"/>
        <charset val="128"/>
      </rPr>
      <t>は、</t>
    </r>
    <r>
      <rPr>
        <b/>
        <sz val="11"/>
        <rFont val="HGSｺﾞｼｯｸE"/>
        <family val="3"/>
        <charset val="128"/>
      </rPr>
      <t>前年同月比15.5％減</t>
    </r>
    <r>
      <rPr>
        <sz val="11"/>
        <rFont val="HGSｺﾞｼｯｸM"/>
        <family val="3"/>
        <charset val="128"/>
      </rPr>
      <t>となり</t>
    </r>
    <r>
      <rPr>
        <b/>
        <sz val="11"/>
        <rFont val="HGSｺﾞｼｯｸE"/>
        <family val="3"/>
        <charset val="128"/>
      </rPr>
      <t>３か月連続</t>
    </r>
    <r>
      <rPr>
        <sz val="11"/>
        <rFont val="HGSｺﾞｼｯｸM"/>
        <family val="3"/>
        <charset val="128"/>
      </rPr>
      <t xml:space="preserve">で前年を
</t>
    </r>
    <r>
      <rPr>
        <b/>
        <sz val="11"/>
        <rFont val="HGSｺﾞｼｯｸE"/>
        <family val="3"/>
        <charset val="128"/>
      </rPr>
      <t>下回っている。</t>
    </r>
    <rPh sb="1" eb="2">
      <t>ガツ</t>
    </rPh>
    <rPh sb="3" eb="5">
      <t>シンセツ</t>
    </rPh>
    <rPh sb="5" eb="6">
      <t>ヒ</t>
    </rPh>
    <rPh sb="22" eb="23">
      <t>ゾウ</t>
    </rPh>
    <rPh sb="23" eb="24">
      <t>ゲン</t>
    </rPh>
    <rPh sb="30" eb="32">
      <t>レンゾク</t>
    </rPh>
    <rPh sb="37" eb="38">
      <t>シタ</t>
    </rPh>
    <phoneticPr fontId="2"/>
  </si>
  <si>
    <r>
      <t>６月</t>
    </r>
    <r>
      <rPr>
        <sz val="11"/>
        <rFont val="HGSｺﾞｼｯｸM"/>
        <family val="3"/>
        <charset val="128"/>
      </rPr>
      <t>の</t>
    </r>
    <r>
      <rPr>
        <b/>
        <sz val="11"/>
        <rFont val="HGSｺﾞｼｯｸE"/>
        <family val="3"/>
        <charset val="128"/>
      </rPr>
      <t>百貨店・スーパー販売額（既存店、速報）</t>
    </r>
    <r>
      <rPr>
        <sz val="11"/>
        <rFont val="HGSｺﾞｼｯｸM"/>
        <family val="3"/>
        <charset val="128"/>
      </rPr>
      <t>は、</t>
    </r>
    <r>
      <rPr>
        <b/>
        <sz val="11"/>
        <rFont val="HGSｺﾞｼｯｸE"/>
        <family val="3"/>
        <charset val="128"/>
      </rPr>
      <t>前年同月比0.3％増</t>
    </r>
    <r>
      <rPr>
        <sz val="11"/>
        <rFont val="HGSｺﾞｼｯｸM"/>
        <family val="3"/>
        <charset val="128"/>
      </rPr>
      <t xml:space="preserve">となり
</t>
    </r>
    <r>
      <rPr>
        <b/>
        <sz val="11"/>
        <rFont val="HGSｺﾞｼｯｸE"/>
        <family val="3"/>
        <charset val="128"/>
      </rPr>
      <t>２か月ぶり</t>
    </r>
    <r>
      <rPr>
        <sz val="11"/>
        <rFont val="HGSｺﾞｼｯｸM"/>
        <family val="3"/>
        <charset val="128"/>
      </rPr>
      <t>に前年を</t>
    </r>
    <r>
      <rPr>
        <b/>
        <sz val="11"/>
        <rFont val="HGSｺﾞｼｯｸE"/>
        <family val="3"/>
        <charset val="128"/>
      </rPr>
      <t>上回った。</t>
    </r>
    <rPh sb="1" eb="2">
      <t>ガツ</t>
    </rPh>
    <rPh sb="6" eb="8">
      <t>ソクホウ</t>
    </rPh>
    <rPh sb="15" eb="18">
      <t>キソンテン</t>
    </rPh>
    <rPh sb="22" eb="23">
      <t>ゲン</t>
    </rPh>
    <rPh sb="33" eb="34">
      <t>ゾウ</t>
    </rPh>
    <rPh sb="39" eb="41">
      <t>レンゾク</t>
    </rPh>
    <rPh sb="47" eb="48">
      <t>ウエ</t>
    </rPh>
    <phoneticPr fontId="2"/>
  </si>
  <si>
    <t>　　　景気は、米国の通商政策等による影響が一部にみられるものの、緩やかに回復している。</t>
    <phoneticPr fontId="45"/>
  </si>
  <si>
    <r>
      <t>住宅建設は、</t>
    </r>
    <r>
      <rPr>
        <u/>
        <sz val="11"/>
        <rFont val="HGSｺﾞｼｯｸM"/>
        <family val="3"/>
        <charset val="128"/>
      </rPr>
      <t>建築物省エネ法等改正に伴う駆け込み需要の反動もあり、このところ弱含んでいる</t>
    </r>
    <rPh sb="0" eb="2">
      <t>ジュウタク</t>
    </rPh>
    <rPh sb="2" eb="4">
      <t>ケンセツ</t>
    </rPh>
    <phoneticPr fontId="45"/>
  </si>
  <si>
    <r>
      <t>公共投資は、</t>
    </r>
    <r>
      <rPr>
        <u/>
        <sz val="11"/>
        <rFont val="HGSｺﾞｼｯｸM"/>
        <family val="3"/>
        <charset val="128"/>
      </rPr>
      <t>堅調に</t>
    </r>
    <r>
      <rPr>
        <sz val="11"/>
        <rFont val="HGSｺﾞｼｯｸM"/>
        <family val="3"/>
        <charset val="128"/>
      </rPr>
      <t>推移している</t>
    </r>
    <rPh sb="0" eb="1">
      <t>コウキョウ</t>
    </rPh>
    <rPh sb="1" eb="3">
      <t>トウシ</t>
    </rPh>
    <rPh sb="6" eb="7">
      <t>カタ</t>
    </rPh>
    <rPh sb="7" eb="8">
      <t>チョウ</t>
    </rPh>
    <rPh sb="9" eb="11">
      <t>スイイ</t>
    </rPh>
    <phoneticPr fontId="45"/>
  </si>
  <si>
    <t>輸出は、おおむね横ばいとなっている</t>
    <phoneticPr fontId="45"/>
  </si>
  <si>
    <r>
      <t>企業収益は、</t>
    </r>
    <r>
      <rPr>
        <u/>
        <sz val="11"/>
        <rFont val="HGSｺﾞｼｯｸM"/>
        <family val="3"/>
        <charset val="128"/>
      </rPr>
      <t>米国の通商政策等による影響が一部にみられる中で、改善に足踏みがみられる</t>
    </r>
    <rPh sb="6" eb="8">
      <t>ベイコク</t>
    </rPh>
    <rPh sb="9" eb="11">
      <t>ツウショウ</t>
    </rPh>
    <rPh sb="11" eb="13">
      <t>セイサク</t>
    </rPh>
    <rPh sb="13" eb="14">
      <t>トウ</t>
    </rPh>
    <rPh sb="17" eb="19">
      <t>エイキョウ</t>
    </rPh>
    <rPh sb="20" eb="22">
      <t>イチブ</t>
    </rPh>
    <rPh sb="27" eb="28">
      <t>ナカ</t>
    </rPh>
    <rPh sb="30" eb="32">
      <t>カイゼン</t>
    </rPh>
    <rPh sb="33" eb="34">
      <t>アシ</t>
    </rPh>
    <rPh sb="34" eb="35">
      <t>ブ</t>
    </rPh>
    <phoneticPr fontId="45"/>
  </si>
  <si>
    <t>業況判断は、おおむね横ばいとなっている</t>
    <rPh sb="0" eb="2">
      <t>ギョウキョウ</t>
    </rPh>
    <rPh sb="2" eb="4">
      <t>ハンダン</t>
    </rPh>
    <phoneticPr fontId="45"/>
  </si>
  <si>
    <t>国内企業物価は、このところ上昇テンポが鈍化している</t>
    <rPh sb="0" eb="1">
      <t>コクナイ</t>
    </rPh>
    <rPh sb="1" eb="3">
      <t>キギョウ</t>
    </rPh>
    <rPh sb="3" eb="5">
      <t>ブッカ</t>
    </rPh>
    <rPh sb="13" eb="15">
      <t>ジョウショウ</t>
    </rPh>
    <rPh sb="19" eb="21">
      <t>ドンカ</t>
    </rPh>
    <phoneticPr fontId="45"/>
  </si>
  <si>
    <t>　先行きについては、雇用・所得環境の改善や各種政策の効果が緩やかな回復を支えることが期待されるが、米国の通商政策の影響による景気の下振れリスクには留意が必要である。加えて、物価上昇の継続が消費者マインドの下振れ等を通じて個人消費に及ぼす影響なども、我が国の景気を下押しするリスクとなっている。また、金融資本市場の変動等の影響に引き続き注意する必要がある。</t>
    <phoneticPr fontId="45"/>
  </si>
  <si>
    <t>輸入は、持ち直しの動きがみられる</t>
    <rPh sb="0" eb="1">
      <t>ユニュウ</t>
    </rPh>
    <phoneticPr fontId="45"/>
  </si>
  <si>
    <r>
      <t>６月</t>
    </r>
    <r>
      <rPr>
        <sz val="11"/>
        <rFont val="HGSｺﾞｼｯｸM"/>
        <family val="3"/>
        <charset val="128"/>
      </rPr>
      <t>の</t>
    </r>
    <r>
      <rPr>
        <b/>
        <sz val="11"/>
        <rFont val="HGSｺﾞｼｯｸE"/>
        <family val="3"/>
        <charset val="128"/>
      </rPr>
      <t>鉱工業生産指数（速報値）</t>
    </r>
    <r>
      <rPr>
        <sz val="11"/>
        <rFont val="HGSｺﾞｼｯｸM"/>
        <family val="3"/>
        <charset val="128"/>
      </rPr>
      <t>は、</t>
    </r>
    <r>
      <rPr>
        <b/>
        <sz val="11"/>
        <rFont val="HGSｺﾞｼｯｸE"/>
        <family val="3"/>
        <charset val="128"/>
      </rPr>
      <t>季節調整済指数</t>
    </r>
    <r>
      <rPr>
        <sz val="11"/>
        <rFont val="HGSｺﾞｼｯｸM"/>
        <family val="3"/>
        <charset val="128"/>
      </rPr>
      <t>が</t>
    </r>
    <r>
      <rPr>
        <b/>
        <sz val="11"/>
        <rFont val="HGSｺﾞｼｯｸE"/>
        <family val="3"/>
        <charset val="128"/>
      </rPr>
      <t xml:space="preserve">129.1（前月比3.5％増）
</t>
    </r>
    <r>
      <rPr>
        <sz val="11"/>
        <rFont val="HGSｺﾞｼｯｸM"/>
        <family val="3"/>
        <charset val="128"/>
      </rPr>
      <t>となり、</t>
    </r>
    <r>
      <rPr>
        <b/>
        <sz val="11"/>
        <rFont val="HGSｺﾞｼｯｸE"/>
        <family val="3"/>
        <charset val="128"/>
      </rPr>
      <t>２か月連続</t>
    </r>
    <r>
      <rPr>
        <sz val="11"/>
        <rFont val="HGPｺﾞｼｯｸM"/>
        <family val="3"/>
        <charset val="128"/>
      </rPr>
      <t>で</t>
    </r>
    <r>
      <rPr>
        <b/>
        <sz val="11"/>
        <rFont val="HGSｺﾞｼｯｸE"/>
        <family val="3"/>
        <charset val="128"/>
      </rPr>
      <t>前月水準</t>
    </r>
    <r>
      <rPr>
        <sz val="11"/>
        <rFont val="HGSｺﾞｼｯｸM"/>
        <family val="3"/>
        <charset val="128"/>
      </rPr>
      <t>を</t>
    </r>
    <r>
      <rPr>
        <b/>
        <sz val="11"/>
        <rFont val="HGSｺﾞｼｯｸE"/>
        <family val="3"/>
        <charset val="128"/>
      </rPr>
      <t>上回っている</t>
    </r>
    <r>
      <rPr>
        <b/>
        <sz val="11"/>
        <rFont val="HGSｺﾞｼｯｸM"/>
        <family val="3"/>
        <charset val="128"/>
      </rPr>
      <t>。</t>
    </r>
    <r>
      <rPr>
        <b/>
        <sz val="11"/>
        <rFont val="HGSｺﾞｼｯｸE"/>
        <family val="3"/>
        <charset val="128"/>
      </rPr>
      <t>原指数</t>
    </r>
    <r>
      <rPr>
        <sz val="11"/>
        <rFont val="HGSｺﾞｼｯｸM"/>
        <family val="3"/>
        <charset val="128"/>
      </rPr>
      <t>は</t>
    </r>
    <r>
      <rPr>
        <b/>
        <sz val="11"/>
        <rFont val="HGSｺﾞｼｯｸE"/>
        <family val="3"/>
        <charset val="128"/>
      </rPr>
      <t>131.5（前年同月比 6.0％増）</t>
    </r>
    <r>
      <rPr>
        <sz val="11"/>
        <rFont val="HGSｺﾞｼｯｸM"/>
        <family val="3"/>
        <charset val="128"/>
      </rPr>
      <t>となり、</t>
    </r>
    <r>
      <rPr>
        <b/>
        <sz val="11"/>
        <rFont val="HGSｺﾞｼｯｸE"/>
        <family val="3"/>
        <charset val="128"/>
      </rPr>
      <t>３か月ぶり</t>
    </r>
    <r>
      <rPr>
        <sz val="11"/>
        <rFont val="HGSｺﾞｼｯｸM"/>
        <family val="3"/>
        <charset val="128"/>
      </rPr>
      <t>に</t>
    </r>
    <r>
      <rPr>
        <b/>
        <sz val="11"/>
        <rFont val="HGSｺﾞｼｯｸE"/>
        <family val="3"/>
        <charset val="128"/>
      </rPr>
      <t>前年水準</t>
    </r>
    <r>
      <rPr>
        <sz val="11"/>
        <rFont val="HGSｺﾞｼｯｸM"/>
        <family val="3"/>
        <charset val="128"/>
      </rPr>
      <t>を</t>
    </r>
    <r>
      <rPr>
        <b/>
        <sz val="11"/>
        <rFont val="HGSｺﾞｼｯｸE"/>
        <family val="3"/>
        <charset val="128"/>
      </rPr>
      <t>上回った。</t>
    </r>
    <rPh sb="37" eb="38">
      <t>ゾウ</t>
    </rPh>
    <rPh sb="38" eb="39">
      <t>ゾウ</t>
    </rPh>
    <rPh sb="47" eb="48">
      <t>ゲツ</t>
    </rPh>
    <rPh sb="48" eb="50">
      <t>レンゾク</t>
    </rPh>
    <rPh sb="53" eb="54">
      <t>ウワ</t>
    </rPh>
    <rPh sb="55" eb="56">
      <t>ウエ</t>
    </rPh>
    <rPh sb="56" eb="57">
      <t>ウエ</t>
    </rPh>
    <rPh sb="73" eb="74">
      <t>ツキ</t>
    </rPh>
    <rPh sb="74" eb="75">
      <t>ヒ</t>
    </rPh>
    <rPh sb="83" eb="84">
      <t>ゾウ</t>
    </rPh>
    <rPh sb="100" eb="101">
      <t>ウエ</t>
    </rPh>
    <phoneticPr fontId="2"/>
  </si>
  <si>
    <t>個人消費は、消費者マインドの改善に遅れがみられるものの、雇用・所得環境の改善の動きが続く中で、持ち直しの動きがみられる</t>
    <rPh sb="14" eb="16">
      <t>カイゼン</t>
    </rPh>
    <rPh sb="17" eb="18">
      <t>オク</t>
    </rPh>
    <phoneticPr fontId="45"/>
  </si>
  <si>
    <t>商品別では、衣料品と身の回り品等は前年を下回ったが、飲食料品と家具・家電・家庭用品は前年を上回った。</t>
    <rPh sb="10" eb="11">
      <t>ミ</t>
    </rPh>
    <rPh sb="12" eb="13">
      <t>マワ</t>
    </rPh>
    <rPh sb="17" eb="19">
      <t>ゼンネン</t>
    </rPh>
    <rPh sb="20" eb="21">
      <t>シタ</t>
    </rPh>
    <phoneticPr fontId="2"/>
  </si>
  <si>
    <t>業態別では、百貨店が10か月連続で前年を下回っているが、スーパーは２か月ぶりに前年を上回った。</t>
    <rPh sb="42" eb="43">
      <t>ウエ</t>
    </rPh>
    <phoneticPr fontId="2"/>
  </si>
  <si>
    <r>
      <t>７月</t>
    </r>
    <r>
      <rPr>
        <sz val="11"/>
        <rFont val="HGSｺﾞｼｯｸM"/>
        <family val="3"/>
        <charset val="128"/>
      </rPr>
      <t>の</t>
    </r>
    <r>
      <rPr>
        <b/>
        <sz val="11"/>
        <rFont val="HGSｺﾞｼｯｸE"/>
        <family val="3"/>
        <charset val="128"/>
      </rPr>
      <t>乗用車新車登録台数</t>
    </r>
    <r>
      <rPr>
        <sz val="11"/>
        <rFont val="HGSｺﾞｼｯｸM"/>
        <family val="3"/>
        <charset val="128"/>
      </rPr>
      <t>は</t>
    </r>
    <r>
      <rPr>
        <b/>
        <sz val="11"/>
        <rFont val="HGSｺﾞｼｯｸE"/>
        <family val="3"/>
        <charset val="128"/>
      </rPr>
      <t>前年同月比5.6％減</t>
    </r>
    <r>
      <rPr>
        <sz val="11"/>
        <rFont val="HGSｺﾞｼｯｸM"/>
        <family val="3"/>
        <charset val="128"/>
      </rPr>
      <t>となり、</t>
    </r>
    <r>
      <rPr>
        <b/>
        <sz val="11"/>
        <rFont val="HGSｺﾞｼｯｸE"/>
        <family val="3"/>
        <charset val="128"/>
      </rPr>
      <t>７か月ぶり</t>
    </r>
    <r>
      <rPr>
        <sz val="11"/>
        <rFont val="HGSｺﾞｼｯｸM"/>
        <family val="3"/>
        <charset val="128"/>
      </rPr>
      <t xml:space="preserve">に前年を
</t>
    </r>
    <r>
      <rPr>
        <b/>
        <sz val="11"/>
        <rFont val="HGSｺﾞｼｯｸE"/>
        <family val="3"/>
        <charset val="128"/>
      </rPr>
      <t>下回</t>
    </r>
    <r>
      <rPr>
        <b/>
        <sz val="11"/>
        <rFont val="HGSｺﾞｼｯｸE"/>
        <family val="3"/>
        <charset val="128"/>
      </rPr>
      <t>った。</t>
    </r>
    <rPh sb="21" eb="22">
      <t>ゾウ</t>
    </rPh>
    <rPh sb="22" eb="23">
      <t>ゲン</t>
    </rPh>
    <rPh sb="29" eb="30">
      <t>ゲツ</t>
    </rPh>
    <rPh sb="33" eb="34">
      <t>ウエ</t>
    </rPh>
    <rPh sb="37" eb="38">
      <t>シタ</t>
    </rPh>
    <phoneticPr fontId="2"/>
  </si>
  <si>
    <t xml:space="preserve">　百貨店・スーパー販売額（既存店、速報値）は２か月ぶりに前年水準を上回ったが、乗用車新車登録台数は７か月ぶりに前年水準を下回った。
　新設住宅着工戸数は３か月連続で前年水準を下回っているほか、公共工事請負金額は３か月ぶりに前年水準を下回った。
　鉱工業生産指数（季節調整済）は２か月連続で前月水準を上回っている。また、原指数は３か月ぶりに前年水準を上回った。
　有効求人倍率（季節調整値）は1.19倍と前月と同水準となった。消費者物価指数は前年同月比3.1％の上昇となり、８か月連続で３％を上回っている。
</t>
    <rPh sb="13" eb="16">
      <t>キソンテン</t>
    </rPh>
    <rPh sb="24" eb="25">
      <t>ゲツ</t>
    </rPh>
    <rPh sb="33" eb="34">
      <t>ウエ</t>
    </rPh>
    <rPh sb="80" eb="82">
      <t>レンゾク</t>
    </rPh>
    <rPh sb="88" eb="89">
      <t>シタ</t>
    </rPh>
    <rPh sb="142" eb="143">
      <t>ゲツ</t>
    </rPh>
    <rPh sb="143" eb="145">
      <t>レンゾク</t>
    </rPh>
    <rPh sb="151" eb="152">
      <t>ウエ</t>
    </rPh>
    <rPh sb="167" eb="168">
      <t>ゲツ</t>
    </rPh>
    <rPh sb="173" eb="175">
      <t>スイジュン</t>
    </rPh>
    <rPh sb="176" eb="177">
      <t>ウエ</t>
    </rPh>
    <rPh sb="192" eb="194">
      <t>キセツ</t>
    </rPh>
    <rPh sb="194" eb="197">
      <t>チョウセイチ</t>
    </rPh>
    <rPh sb="203" eb="204">
      <t>バイ</t>
    </rPh>
    <rPh sb="205" eb="207">
      <t>ゼンゲツ</t>
    </rPh>
    <rPh sb="208" eb="211">
      <t>ドウスイジュン</t>
    </rPh>
    <rPh sb="216" eb="219">
      <t>ショウヒシャ</t>
    </rPh>
    <rPh sb="219" eb="221">
      <t>ブッカ</t>
    </rPh>
    <rPh sb="221" eb="223">
      <t>シスウ</t>
    </rPh>
    <rPh sb="224" eb="226">
      <t>ゼンネン</t>
    </rPh>
    <rPh sb="226" eb="229">
      <t>ドウゲツヒ</t>
    </rPh>
    <rPh sb="234" eb="236">
      <t>ジョウショウ</t>
    </rPh>
    <rPh sb="242" eb="243">
      <t>ゲツ</t>
    </rPh>
    <rPh sb="243" eb="245">
      <t>レンゾク</t>
    </rPh>
    <rPh sb="249" eb="250">
      <t>ウエ</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</si>
</sst>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5">
    <numFmt numFmtId="176" formatCode="0.00_ "/>
    <numFmt numFmtId="177" formatCode="0.0;&quot;▲ &quot;0.0"/>
    <numFmt numFmtId="178" formatCode="#,##0.0"/>
    <numFmt numFmtId="179" formatCode="&quot;&quot;0.0;&quot;▲ &quot;0.0"/>
    <numFmt numFmtId="180" formatCode="0;&quot;▲ &quot;0"/>
    <numFmt numFmtId="181" formatCode="#,##0.0;&quot;▲ &quot;#,##0.0"/>
    <numFmt numFmtId="182" formatCode="#,##0;&quot;▲ &quot;#,##0"/>
    <numFmt numFmtId="183" formatCode="0_);[Red]\(0\)"/>
    <numFmt numFmtId="184" formatCode="&quot; &quot;0.0;&quot;▲ &quot;0.0"/>
    <numFmt numFmtId="185" formatCode="&quot;r&quot;#,##0;\-#,##0"/>
    <numFmt numFmtId="186" formatCode="#,##0;&quot;r▲ &quot;#,##0"/>
    <numFmt numFmtId="187" formatCode="&quot;&quot;\ #,##0;[Red]\-#,##0"/>
    <numFmt numFmtId="188" formatCode="&quot;&quot;#,##0;&quot;▲ &quot;#,##0"/>
    <numFmt numFmtId="189" formatCode="&quot;&quot;\ \ #,##0;[Red]\-#,##0"/>
    <numFmt numFmtId="190" formatCode="0.0"/>
    <numFmt numFmtId="191" formatCode="&quot; &quot;#,##0;&quot;r ▲ &quot;#,##0"/>
    <numFmt numFmtId="192" formatCode="&quot;&quot;0.0;&quot; ▲&quot;0.0"/>
    <numFmt numFmtId="193" formatCode="#,##0.0;&quot;▲&quot;#,##0.0"/>
    <numFmt numFmtId="194" formatCode="&quot; &quot;0.0;&quot;▲&quot;0.0"/>
    <numFmt numFmtId="195" formatCode="&quot;&quot;\ 0.0;&quot; ▲ &quot;0.0"/>
    <numFmt numFmtId="196" formatCode="&quot; &quot;0.0;&quot; ▲ &quot;0.0"/>
    <numFmt numFmtId="197" formatCode="&quot;&quot;0.0;&quot; ▲ &quot;0.0"/>
    <numFmt numFmtId="198" formatCode="&quot;&quot;0.0;&quot;&quot;&quot;▲&quot;0.0\ "/>
    <numFmt numFmtId="199" formatCode="\▲0.0"/>
    <numFmt numFmtId="200" formatCode="&quot;&quot;0.00;&quot; ▲&quot;0.00"/>
    <numFmt numFmtId="201" formatCode="&quot;&quot;&quot; &quot;0.00"/>
    <numFmt numFmtId="202" formatCode="0.00;&quot;▲ &quot;0.00"/>
    <numFmt numFmtId="203" formatCode="&quot;p&quot;#,##0.0;&quot;p▲&quot;#,##0.0"/>
    <numFmt numFmtId="204" formatCode="&quot;&quot;0.0;&quot;▲&quot;0.0"/>
    <numFmt numFmtId="205" formatCode="&quot;r &quot;0.0;&quot;ｒ ▲&quot;0.0"/>
    <numFmt numFmtId="206" formatCode="#,##0.00;&quot;▲ &quot;#,##0.00"/>
    <numFmt numFmtId="207" formatCode="&quot; &quot;#,##0;&quot;p ▲ &quot;#,##0."/>
    <numFmt numFmtId="208" formatCode="&quot;&quot;\ 0.0;&quot;▲ &quot;0.0"/>
    <numFmt numFmtId="209" formatCode="0.0_ "/>
    <numFmt numFmtId="210" formatCode="&quot;〔&quot;0.0&quot;〕&quot;"/>
    <numFmt numFmtId="211" formatCode="[$-411]ggge&quot;年&quot;m&quot;月&quot;d&quot;日&quot;;@"/>
    <numFmt numFmtId="212" formatCode="&quot;r &quot;0.0;&quot;r ▲&quot;0.0"/>
    <numFmt numFmtId="213" formatCode="&quot;ｒ &quot;0.0;&quot;ｒ ▲&quot;0.0"/>
    <numFmt numFmtId="214" formatCode="&quot;ｐ &quot;0.0;&quot;ｐ ▲ &quot;0.0"/>
    <numFmt numFmtId="215" formatCode="&quot;p &quot;#,##0.0;&quot;p ▲&quot;#,##0.0"/>
    <numFmt numFmtId="216" formatCode="&quot;p &quot;#,##0;&quot;p▲&quot;#,##0"/>
    <numFmt numFmtId="217" formatCode="&quot;p &quot;0.0;&quot;p ▲&quot;0.0"/>
    <numFmt numFmtId="218" formatCode="&quot;r &quot;0.0;&quot;r ▲ &quot;0.0"/>
    <numFmt numFmtId="219" formatCode="&quot;r &quot;0.00;&quot;r ▲&quot;0.00"/>
    <numFmt numFmtId="220" formatCode="&quot;&quot;\ #,##0;\-#,##0"/>
    <numFmt numFmtId="221" formatCode="&quot;p &quot;0;&quot;p ▲&quot;0"/>
    <numFmt numFmtId="222" formatCode="0.0;&quot;r ▲&quot;0.0"/>
    <numFmt numFmtId="223" formatCode="#,##0.0;[Red]\-#,##0.0"/>
    <numFmt numFmtId="224" formatCode="0.0;&quot; ▲&quot;0.0"/>
    <numFmt numFmtId="225" formatCode="#,##0;&quot; ▲&quot;#,##0"/>
    <numFmt numFmtId="226" formatCode="&quot;ｒ &quot;0.0;&quot;ｒ▲&quot;0.0"/>
    <numFmt numFmtId="227" formatCode="&quot;r&quot;#,##0.0;&quot;r▲ &quot;#,##0.0"/>
    <numFmt numFmtId="228" formatCode="#,##0;&quot;▲&quot;#,##0"/>
    <numFmt numFmtId="229" formatCode="&quot;r &quot;#,##0;&quot;r ▲&quot;#,##0"/>
    <numFmt numFmtId="230" formatCode="&quot;&quot;#,##0.0;&quot;▲ &quot;#,##0.0"/>
  </numFmts>
  <fonts count="95">
    <font>
      <sz val="11"/>
      <name val="HGSｺﾞｼｯｸM"/>
      <family val="3"/>
      <charset val="128"/>
    </font>
    <font>
      <sz val="11"/>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b/>
      <sz val="11"/>
      <name val="ＭＳ Ｐゴシック"/>
      <family val="3"/>
      <charset val="128"/>
    </font>
    <font>
      <u/>
      <sz val="11"/>
      <color indexed="12"/>
      <name val="ＭＳ Ｐゴシック"/>
      <family val="3"/>
      <charset val="128"/>
    </font>
    <font>
      <sz val="14"/>
      <name val="ＭＳ 明朝"/>
      <family val="1"/>
      <charset val="128"/>
    </font>
    <font>
      <sz val="10"/>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name val="ＭＳ Ｐゴシック"/>
      <family val="3"/>
      <charset val="128"/>
    </font>
    <font>
      <b/>
      <sz val="16"/>
      <name val="ＭＳ Ｐゴシック"/>
      <family val="3"/>
      <charset val="128"/>
    </font>
    <font>
      <sz val="9"/>
      <name val="ＭＳ Ｐゴシック"/>
      <family val="3"/>
      <charset val="128"/>
    </font>
    <font>
      <sz val="11"/>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24"/>
      <name val="ＭＳ Ｐゴシック"/>
      <family val="3"/>
      <charset val="128"/>
    </font>
    <font>
      <b/>
      <sz val="12"/>
      <color indexed="12"/>
      <name val="ＭＳ Ｐゴシック"/>
      <family val="3"/>
      <charset val="128"/>
    </font>
    <font>
      <b/>
      <sz val="12"/>
      <name val="ＭＳ Ｐゴシック"/>
      <family val="3"/>
      <charset val="128"/>
    </font>
    <font>
      <b/>
      <sz val="15"/>
      <name val="ＭＳ Ｐゴシック"/>
      <family val="3"/>
      <charset val="128"/>
    </font>
    <font>
      <b/>
      <sz val="10"/>
      <name val="ＭＳ Ｐゴシック"/>
      <family val="3"/>
      <charset val="128"/>
    </font>
    <font>
      <sz val="14"/>
      <color indexed="20"/>
      <name val="ＭＳ Ｐゴシック"/>
      <family val="3"/>
      <charset val="128"/>
    </font>
    <font>
      <sz val="11"/>
      <color indexed="10"/>
      <name val="ＭＳ Ｐゴシック"/>
      <family val="3"/>
      <charset val="128"/>
    </font>
    <font>
      <sz val="11"/>
      <name val="ＭＳ Ｐゴシック"/>
      <family val="3"/>
      <charset val="128"/>
    </font>
    <font>
      <sz val="8"/>
      <name val="ＭＳ Ｐゴシック"/>
      <family val="3"/>
      <charset val="128"/>
    </font>
    <font>
      <sz val="9.5"/>
      <name val="ＭＳ Ｐゴシック"/>
      <family val="3"/>
      <charset val="128"/>
    </font>
    <font>
      <sz val="48"/>
      <name val="ＭＳ Ｐゴシック"/>
      <family val="3"/>
      <charset val="128"/>
    </font>
    <font>
      <sz val="11"/>
      <name val="ＭＳ Ｐゴシック"/>
      <family val="3"/>
      <charset val="128"/>
    </font>
    <font>
      <sz val="11"/>
      <name val="ＭＳ Ｐゴシック"/>
      <family val="3"/>
      <charset val="128"/>
    </font>
    <font>
      <sz val="18"/>
      <name val="ＭＳ Ｐゴシック"/>
      <family val="3"/>
      <charset val="128"/>
    </font>
    <font>
      <sz val="7"/>
      <name val="ＭＳ Ｐゴシック"/>
      <family val="3"/>
      <charset val="128"/>
    </font>
    <font>
      <b/>
      <sz val="18"/>
      <name val="ＭＳ Ｐゴシック"/>
      <family val="3"/>
      <charset val="128"/>
    </font>
    <font>
      <b/>
      <sz val="12"/>
      <color indexed="8"/>
      <name val="ＭＳ Ｐゴシック"/>
      <family val="3"/>
      <charset val="128"/>
    </font>
    <font>
      <b/>
      <sz val="11"/>
      <color indexed="8"/>
      <name val="ＭＳ Ｐゴシック"/>
      <family val="3"/>
      <charset val="128"/>
    </font>
    <font>
      <b/>
      <sz val="10"/>
      <color indexed="8"/>
      <name val="ＭＳ Ｐゴシック"/>
      <family val="3"/>
      <charset val="128"/>
    </font>
    <font>
      <b/>
      <sz val="8"/>
      <name val="ＭＳ Ｐゴシック"/>
      <family val="3"/>
      <charset val="128"/>
    </font>
    <font>
      <b/>
      <sz val="7"/>
      <name val="ＭＳ Ｐゴシック"/>
      <family val="3"/>
      <charset val="128"/>
    </font>
    <font>
      <sz val="20"/>
      <name val="ＭＳ Ｐゴシック"/>
      <family val="3"/>
      <charset val="128"/>
    </font>
    <font>
      <sz val="11"/>
      <name val="HGSｺﾞｼｯｸM"/>
      <family val="3"/>
      <charset val="128"/>
    </font>
    <font>
      <sz val="16"/>
      <name val="HGSｺﾞｼｯｸM"/>
      <family val="3"/>
      <charset val="128"/>
    </font>
    <font>
      <sz val="12"/>
      <name val="HGSｺﾞｼｯｸM"/>
      <family val="3"/>
      <charset val="128"/>
    </font>
    <font>
      <sz val="8"/>
      <name val="HGSｺﾞｼｯｸM"/>
      <family val="3"/>
      <charset val="128"/>
    </font>
    <font>
      <sz val="6"/>
      <name val="HGSｺﾞｼｯｸM"/>
      <family val="3"/>
      <charset val="128"/>
    </font>
    <font>
      <sz val="11"/>
      <name val="HGSｺﾞｼｯｸE"/>
      <family val="3"/>
      <charset val="128"/>
    </font>
    <font>
      <sz val="9"/>
      <name val="HGSｺﾞｼｯｸM"/>
      <family val="3"/>
      <charset val="128"/>
    </font>
    <font>
      <sz val="10"/>
      <name val="HGSｺﾞｼｯｸM"/>
      <family val="3"/>
      <charset val="128"/>
    </font>
    <font>
      <sz val="10.5"/>
      <name val="HGSｺﾞｼｯｸE"/>
      <family val="3"/>
      <charset val="128"/>
    </font>
    <font>
      <sz val="14"/>
      <color indexed="10"/>
      <name val="ＭＳ Ｐゴシック"/>
      <family val="3"/>
      <charset val="128"/>
    </font>
    <font>
      <b/>
      <sz val="12"/>
      <color indexed="81"/>
      <name val="ＭＳ Ｐゴシック"/>
      <family val="3"/>
      <charset val="128"/>
    </font>
    <font>
      <b/>
      <sz val="18"/>
      <name val="HGSｺﾞｼｯｸE"/>
      <family val="3"/>
      <charset val="128"/>
    </font>
    <font>
      <b/>
      <sz val="11"/>
      <name val="HGSｺﾞｼｯｸE"/>
      <family val="3"/>
      <charset val="128"/>
    </font>
    <font>
      <sz val="16"/>
      <name val="HGSｺﾞｼｯｸE"/>
      <family val="3"/>
      <charset val="128"/>
    </font>
    <font>
      <b/>
      <sz val="16"/>
      <name val="HGSｺﾞｼｯｸE"/>
      <family val="3"/>
      <charset val="128"/>
    </font>
    <font>
      <sz val="20"/>
      <name val="HGSｺﾞｼｯｸE"/>
      <family val="3"/>
      <charset val="128"/>
    </font>
    <font>
      <b/>
      <sz val="14"/>
      <color indexed="8"/>
      <name val="HGSｺﾞｼｯｸE"/>
      <family val="3"/>
      <charset val="128"/>
    </font>
    <font>
      <b/>
      <sz val="16"/>
      <name val="HGSｺﾞｼｯｸM"/>
      <family val="3"/>
      <charset val="128"/>
    </font>
    <font>
      <b/>
      <sz val="10.5"/>
      <name val="ＭＳ Ｐゴシック"/>
      <family val="3"/>
      <charset val="128"/>
    </font>
    <font>
      <sz val="6"/>
      <name val="ＭＳ Ｐゴシック"/>
      <family val="3"/>
      <charset val="128"/>
    </font>
    <font>
      <sz val="18"/>
      <name val="HGSｺﾞｼｯｸM"/>
      <family val="3"/>
      <charset val="128"/>
    </font>
    <font>
      <sz val="48"/>
      <name val="HGSｺﾞｼｯｸE"/>
      <family val="3"/>
      <charset val="128"/>
    </font>
    <font>
      <b/>
      <sz val="16"/>
      <color indexed="81"/>
      <name val="ＭＳ Ｐゴシック"/>
      <family val="3"/>
      <charset val="128"/>
    </font>
    <font>
      <sz val="11"/>
      <color rgb="FFFF0000"/>
      <name val="HGSｺﾞｼｯｸM"/>
      <family val="3"/>
      <charset val="128"/>
    </font>
    <font>
      <sz val="11"/>
      <color rgb="FF000000"/>
      <name val="ＭＳ Ｐゴシック"/>
      <family val="3"/>
      <charset val="128"/>
    </font>
    <font>
      <b/>
      <sz val="14"/>
      <color rgb="FFFF0000"/>
      <name val="ＭＳ Ｐゴシック"/>
      <family val="3"/>
      <charset val="128"/>
    </font>
    <font>
      <b/>
      <sz val="11"/>
      <color rgb="FF3F3F3F"/>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1"/>
      <name val="ＭＳ Ｐゴシック"/>
      <family val="2"/>
      <charset val="128"/>
      <scheme val="minor"/>
    </font>
    <font>
      <sz val="14"/>
      <color rgb="FFFF0000"/>
      <name val="ＭＳ Ｐゴシック"/>
      <family val="3"/>
      <charset val="128"/>
    </font>
    <font>
      <sz val="11"/>
      <color rgb="FFFF0000"/>
      <name val="HGSｺﾞｼｯｸE"/>
      <family val="3"/>
      <charset val="128"/>
    </font>
    <font>
      <sz val="14"/>
      <color rgb="FF000000"/>
      <name val="ＭＳ Ｐゴシック"/>
      <family val="3"/>
      <charset val="128"/>
    </font>
    <font>
      <sz val="14"/>
      <color rgb="FF000099"/>
      <name val="ＭＳ Ｐゴシック"/>
      <family val="3"/>
      <charset val="128"/>
    </font>
    <font>
      <sz val="20"/>
      <color indexed="8"/>
      <name val="HGSｺﾞｼｯｸE"/>
      <family val="3"/>
      <charset val="128"/>
    </font>
    <font>
      <sz val="20"/>
      <name val="HGSｺﾞｼｯｸM"/>
      <family val="3"/>
      <charset val="128"/>
    </font>
    <font>
      <b/>
      <sz val="14"/>
      <name val="HGSｺﾞｼｯｸE"/>
      <family val="3"/>
      <charset val="128"/>
    </font>
    <font>
      <b/>
      <sz val="10"/>
      <color indexed="81"/>
      <name val="MS P ゴシック"/>
      <family val="3"/>
      <charset val="128"/>
    </font>
    <font>
      <sz val="10"/>
      <color indexed="81"/>
      <name val="MS P ゴシック"/>
      <family val="3"/>
      <charset val="128"/>
    </font>
    <font>
      <sz val="14"/>
      <name val="HGPｺﾞｼｯｸE"/>
      <family val="3"/>
      <charset val="128"/>
    </font>
    <font>
      <sz val="14"/>
      <color rgb="FF0070C0"/>
      <name val="ＭＳ Ｐゴシック"/>
      <family val="3"/>
      <charset val="128"/>
    </font>
    <font>
      <b/>
      <sz val="11"/>
      <name val="HGSｺﾞｼｯｸM"/>
      <family val="3"/>
      <charset val="128"/>
    </font>
    <font>
      <sz val="11"/>
      <color rgb="FFFF0000"/>
      <name val="ＭＳ Ｐゴシック"/>
      <family val="3"/>
      <charset val="128"/>
    </font>
    <font>
      <sz val="12"/>
      <color rgb="FFFF0000"/>
      <name val="ＭＳ Ｐゴシック"/>
      <family val="3"/>
      <charset val="128"/>
    </font>
    <font>
      <sz val="10"/>
      <name val="HGSｺﾞｼｯｸE"/>
      <family val="3"/>
      <charset val="128"/>
    </font>
    <font>
      <b/>
      <sz val="10"/>
      <name val="HGSｺﾞｼｯｸM"/>
      <family val="3"/>
      <charset val="128"/>
    </font>
    <font>
      <sz val="14"/>
      <name val="HGSｺﾞｼｯｸE"/>
      <family val="3"/>
      <charset val="128"/>
    </font>
    <font>
      <sz val="18"/>
      <name val="HGSｺﾞｼｯｸE"/>
      <family val="3"/>
      <charset val="128"/>
    </font>
    <font>
      <b/>
      <sz val="9"/>
      <name val="ＭＳ Ｐゴシック"/>
      <family val="3"/>
      <charset val="128"/>
    </font>
    <font>
      <sz val="11"/>
      <name val="HGPｺﾞｼｯｸM"/>
      <family val="3"/>
      <charset val="128"/>
    </font>
    <font>
      <sz val="10.5"/>
      <name val="HGSｺﾞｼｯｸM"/>
      <family val="3"/>
      <charset val="128"/>
    </font>
    <font>
      <i/>
      <sz val="11"/>
      <name val="HGSｺﾞｼｯｸE"/>
      <family val="3"/>
      <charset val="128"/>
    </font>
    <font>
      <u/>
      <sz val="11"/>
      <name val="HGSｺﾞｼｯｸM"/>
      <family val="3"/>
      <charset val="128"/>
    </font>
    <font>
      <i/>
      <sz val="11"/>
      <name val="HGSｺﾞｼｯｸM"/>
      <family val="3"/>
      <charset val="128"/>
    </font>
  </fonts>
  <fills count="1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15"/>
        <bgColor indexed="64"/>
      </patternFill>
    </fill>
    <fill>
      <patternFill patternType="solid">
        <fgColor rgb="FFF2F2F2"/>
      </patternFill>
    </fill>
    <fill>
      <patternFill patternType="solid">
        <fgColor rgb="FFFFFF99"/>
        <bgColor rgb="FF000000"/>
      </patternFill>
    </fill>
    <fill>
      <patternFill patternType="solid">
        <fgColor theme="4" tint="0.79998168889431442"/>
        <bgColor indexed="65"/>
      </patternFill>
    </fill>
    <fill>
      <patternFill patternType="solid">
        <fgColor rgb="FFCCFFCC"/>
        <bgColor indexed="64"/>
      </patternFill>
    </fill>
    <fill>
      <patternFill patternType="solid">
        <fgColor rgb="FFFFFF99"/>
        <bgColor indexed="64"/>
      </patternFill>
    </fill>
  </fills>
  <borders count="252">
    <border>
      <left/>
      <right/>
      <top/>
      <bottom/>
      <diagonal/>
    </border>
    <border>
      <left style="medium">
        <color indexed="64"/>
      </left>
      <right/>
      <top/>
      <bottom/>
      <diagonal/>
    </border>
    <border>
      <left/>
      <right/>
      <top style="medium">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style="medium">
        <color indexed="64"/>
      </left>
      <right/>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8"/>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style="thin">
        <color indexed="64"/>
      </right>
      <top/>
      <bottom/>
      <diagonal/>
    </border>
    <border>
      <left style="medium">
        <color indexed="64"/>
      </left>
      <right/>
      <top style="thin">
        <color indexed="64"/>
      </top>
      <bottom style="dotted">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style="thin">
        <color indexed="8"/>
      </left>
      <right style="thin">
        <color indexed="64"/>
      </right>
      <top/>
      <bottom style="medium">
        <color indexed="8"/>
      </bottom>
      <diagonal/>
    </border>
    <border>
      <left/>
      <right style="medium">
        <color indexed="8"/>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dotted">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right style="thin">
        <color indexed="64"/>
      </right>
      <top style="thin">
        <color indexed="64"/>
      </top>
      <bottom style="medium">
        <color indexed="64"/>
      </bottom>
      <diagonal/>
    </border>
    <border>
      <left style="medium">
        <color indexed="64"/>
      </left>
      <right/>
      <top style="dott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hair">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dotted">
        <color indexed="64"/>
      </top>
      <bottom/>
      <diagonal/>
    </border>
    <border>
      <left style="medium">
        <color indexed="64"/>
      </left>
      <right/>
      <top style="thin">
        <color indexed="64"/>
      </top>
      <bottom/>
      <diagonal/>
    </border>
    <border>
      <left style="thin">
        <color indexed="8"/>
      </left>
      <right/>
      <top/>
      <bottom/>
      <diagonal/>
    </border>
    <border>
      <left/>
      <right style="thin">
        <color indexed="64"/>
      </right>
      <top/>
      <bottom style="medium">
        <color indexed="8"/>
      </bottom>
      <diagonal/>
    </border>
    <border>
      <left/>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8"/>
      </left>
      <right style="thin">
        <color indexed="64"/>
      </right>
      <top/>
      <bottom/>
      <diagonal/>
    </border>
    <border>
      <left style="thin">
        <color indexed="8"/>
      </left>
      <right style="thin">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dotted">
        <color indexed="64"/>
      </top>
      <bottom style="medium">
        <color indexed="64"/>
      </bottom>
      <diagonal/>
    </border>
    <border>
      <left style="thin">
        <color indexed="64"/>
      </left>
      <right style="double">
        <color indexed="64"/>
      </right>
      <top/>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dotted">
        <color indexed="64"/>
      </bottom>
      <diagonal/>
    </border>
    <border>
      <left style="thin">
        <color indexed="64"/>
      </left>
      <right style="double">
        <color indexed="64"/>
      </right>
      <top/>
      <bottom style="medium">
        <color indexed="64"/>
      </bottom>
      <diagonal/>
    </border>
    <border>
      <left style="double">
        <color indexed="64"/>
      </left>
      <right/>
      <top style="thin">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double">
        <color indexed="64"/>
      </left>
      <right style="thin">
        <color indexed="64"/>
      </right>
      <top style="dotted">
        <color indexed="64"/>
      </top>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8"/>
      </right>
      <top/>
      <bottom/>
      <diagonal/>
    </border>
    <border>
      <left style="thin">
        <color indexed="64"/>
      </left>
      <right style="medium">
        <color indexed="8"/>
      </right>
      <top/>
      <bottom style="medium">
        <color indexed="8"/>
      </bottom>
      <diagonal/>
    </border>
    <border>
      <left style="thin">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right style="thin">
        <color indexed="8"/>
      </right>
      <top/>
      <bottom/>
      <diagonal/>
    </border>
    <border>
      <left style="double">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64"/>
      </left>
      <right/>
      <top/>
      <bottom style="medium">
        <color indexed="8"/>
      </bottom>
      <diagonal/>
    </border>
    <border>
      <left style="thin">
        <color indexed="8"/>
      </left>
      <right style="thin">
        <color indexed="64"/>
      </right>
      <top style="thin">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64"/>
      </left>
      <right style="thin">
        <color indexed="64"/>
      </right>
      <top/>
      <bottom style="medium">
        <color indexed="8"/>
      </bottom>
      <diagonal/>
    </border>
    <border>
      <left style="medium">
        <color indexed="8"/>
      </left>
      <right/>
      <top style="thin">
        <color indexed="8"/>
      </top>
      <bottom/>
      <diagonal/>
    </border>
    <border>
      <left style="medium">
        <color indexed="8"/>
      </left>
      <right style="thin">
        <color indexed="64"/>
      </right>
      <top/>
      <bottom/>
      <diagonal/>
    </border>
    <border>
      <left style="medium">
        <color indexed="8"/>
      </left>
      <right style="thin">
        <color indexed="64"/>
      </right>
      <top/>
      <bottom style="medium">
        <color indexed="8"/>
      </bottom>
      <diagonal/>
    </border>
    <border>
      <left style="thin">
        <color indexed="64"/>
      </left>
      <right/>
      <top style="thin">
        <color indexed="8"/>
      </top>
      <bottom/>
      <diagonal/>
    </border>
    <border>
      <left style="thin">
        <color indexed="64"/>
      </left>
      <right style="medium">
        <color indexed="8"/>
      </right>
      <top style="thin">
        <color indexed="64"/>
      </top>
      <bottom/>
      <diagonal/>
    </border>
    <border>
      <left style="thin">
        <color indexed="64"/>
      </left>
      <right style="medium">
        <color indexed="8"/>
      </right>
      <top style="thin">
        <color indexed="8"/>
      </top>
      <bottom/>
      <diagonal/>
    </border>
    <border>
      <left/>
      <right style="thin">
        <color indexed="64"/>
      </right>
      <top style="thin">
        <color indexed="8"/>
      </top>
      <bottom/>
      <diagonal/>
    </border>
    <border>
      <left style="thin">
        <color indexed="64"/>
      </left>
      <right style="thin">
        <color indexed="64"/>
      </right>
      <top style="thin">
        <color indexed="8"/>
      </top>
      <bottom/>
      <diagonal/>
    </border>
    <border>
      <left style="medium">
        <color indexed="64"/>
      </left>
      <right/>
      <top style="medium">
        <color indexed="8"/>
      </top>
      <bottom style="thin">
        <color indexed="8"/>
      </bottom>
      <diagonal/>
    </border>
    <border>
      <left style="medium">
        <color indexed="64"/>
      </left>
      <right/>
      <top style="thin">
        <color indexed="8"/>
      </top>
      <bottom/>
      <diagonal/>
    </border>
    <border>
      <left/>
      <right style="medium">
        <color indexed="8"/>
      </right>
      <top/>
      <bottom/>
      <diagonal/>
    </border>
    <border>
      <left/>
      <right style="thin">
        <color indexed="8"/>
      </right>
      <top style="thin">
        <color indexed="8"/>
      </top>
      <bottom/>
      <diagonal/>
    </border>
    <border>
      <left style="medium">
        <color indexed="8"/>
      </left>
      <right/>
      <top/>
      <bottom/>
      <diagonal/>
    </border>
    <border>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bottom style="hair">
        <color indexed="64"/>
      </bottom>
      <diagonal/>
    </border>
    <border>
      <left style="thin">
        <color indexed="8"/>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style="medium">
        <color indexed="8"/>
      </right>
      <top style="thin">
        <color indexed="64"/>
      </top>
      <bottom style="thin">
        <color indexed="64"/>
      </bottom>
      <diagonal/>
    </border>
    <border>
      <left style="thin">
        <color indexed="8"/>
      </left>
      <right style="thin">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hair">
        <color indexed="64"/>
      </bottom>
      <diagonal/>
    </border>
    <border>
      <left/>
      <right/>
      <top style="hair">
        <color indexed="64"/>
      </top>
      <bottom/>
      <diagonal/>
    </border>
    <border>
      <left style="thin">
        <color indexed="64"/>
      </left>
      <right style="medium">
        <color indexed="8"/>
      </right>
      <top/>
      <bottom style="medium">
        <color indexed="64"/>
      </bottom>
      <diagonal/>
    </border>
    <border>
      <left style="medium">
        <color indexed="64"/>
      </left>
      <right style="medium">
        <color indexed="64"/>
      </right>
      <top style="medium">
        <color indexed="64"/>
      </top>
      <bottom style="dotted">
        <color indexed="64"/>
      </bottom>
      <diagonal/>
    </border>
    <border>
      <left/>
      <right/>
      <top style="hair">
        <color indexed="64"/>
      </top>
      <bottom style="hair">
        <color indexed="64"/>
      </bottom>
      <diagonal/>
    </border>
    <border>
      <left style="thin">
        <color indexed="64"/>
      </left>
      <right style="medium">
        <color indexed="8"/>
      </right>
      <top style="medium">
        <color indexed="64"/>
      </top>
      <bottom/>
      <diagonal/>
    </border>
    <border>
      <left style="medium">
        <color indexed="8"/>
      </left>
      <right style="thin">
        <color indexed="64"/>
      </right>
      <top style="medium">
        <color indexed="64"/>
      </top>
      <bottom/>
      <diagonal/>
    </border>
    <border>
      <left/>
      <right style="medium">
        <color indexed="8"/>
      </right>
      <top style="medium">
        <color indexed="64"/>
      </top>
      <bottom/>
      <diagonal/>
    </border>
    <border>
      <left style="thin">
        <color indexed="64"/>
      </left>
      <right style="medium">
        <color indexed="8"/>
      </right>
      <top style="dotted">
        <color indexed="64"/>
      </top>
      <bottom style="dotted">
        <color indexed="64"/>
      </bottom>
      <diagonal/>
    </border>
    <border>
      <left style="medium">
        <color indexed="8"/>
      </left>
      <right style="thin">
        <color indexed="64"/>
      </right>
      <top style="dotted">
        <color indexed="64"/>
      </top>
      <bottom style="dotted">
        <color indexed="64"/>
      </bottom>
      <diagonal/>
    </border>
    <border>
      <left/>
      <right style="medium">
        <color indexed="8"/>
      </right>
      <top style="dotted">
        <color indexed="64"/>
      </top>
      <bottom style="dotted">
        <color indexed="64"/>
      </bottom>
      <diagonal/>
    </border>
    <border>
      <left style="thin">
        <color indexed="8"/>
      </left>
      <right style="thin">
        <color indexed="64"/>
      </right>
      <top style="medium">
        <color indexed="64"/>
      </top>
      <bottom/>
      <diagonal/>
    </border>
    <border>
      <left style="thin">
        <color indexed="8"/>
      </left>
      <right style="thin">
        <color indexed="64"/>
      </right>
      <top style="medium">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diagonal/>
    </border>
    <border>
      <left style="thin">
        <color indexed="64"/>
      </left>
      <right style="medium">
        <color indexed="8"/>
      </right>
      <top style="dotted">
        <color indexed="64"/>
      </top>
      <bottom style="medium">
        <color indexed="64"/>
      </bottom>
      <diagonal/>
    </border>
    <border>
      <left/>
      <right style="medium">
        <color indexed="8"/>
      </right>
      <top style="dotted">
        <color indexed="64"/>
      </top>
      <bottom style="medium">
        <color indexed="64"/>
      </bottom>
      <diagonal/>
    </border>
    <border>
      <left style="thin">
        <color indexed="64"/>
      </left>
      <right style="medium">
        <color indexed="8"/>
      </right>
      <top style="thin">
        <color indexed="64"/>
      </top>
      <bottom style="dotted">
        <color indexed="64"/>
      </bottom>
      <diagonal/>
    </border>
    <border>
      <left style="medium">
        <color indexed="8"/>
      </left>
      <right style="thin">
        <color indexed="64"/>
      </right>
      <top style="thin">
        <color indexed="64"/>
      </top>
      <bottom style="dotted">
        <color indexed="64"/>
      </bottom>
      <diagonal/>
    </border>
    <border>
      <left/>
      <right style="medium">
        <color indexed="8"/>
      </right>
      <top style="thin">
        <color indexed="64"/>
      </top>
      <bottom style="dotted">
        <color indexed="64"/>
      </bottom>
      <diagonal/>
    </border>
    <border>
      <left style="thin">
        <color indexed="8"/>
      </left>
      <right style="thin">
        <color indexed="64"/>
      </right>
      <top style="dotted">
        <color indexed="64"/>
      </top>
      <bottom/>
      <diagonal/>
    </border>
    <border>
      <left style="thin">
        <color indexed="8"/>
      </left>
      <right style="thin">
        <color indexed="64"/>
      </right>
      <top style="thin">
        <color indexed="64"/>
      </top>
      <bottom/>
      <diagonal/>
    </border>
  </borders>
  <cellStyleXfs count="12">
    <xf numFmtId="0" fontId="0" fillId="0" borderId="0" applyNumberFormat="0" applyProtection="0">
      <alignment horizontal="justify" vertical="top"/>
    </xf>
    <xf numFmtId="0" fontId="6"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3" fillId="0" borderId="0"/>
    <xf numFmtId="0" fontId="67" fillId="10" borderId="207" applyNumberFormat="0" applyAlignment="0" applyProtection="0">
      <alignment vertical="center"/>
    </xf>
    <xf numFmtId="0" fontId="68" fillId="0" borderId="0" applyNumberFormat="0" applyFill="0" applyBorder="0" applyAlignment="0" applyProtection="0">
      <alignment vertical="center"/>
    </xf>
    <xf numFmtId="0" fontId="69" fillId="0" borderId="208" applyNumberFormat="0" applyFill="0" applyAlignment="0" applyProtection="0">
      <alignment vertical="center"/>
    </xf>
    <xf numFmtId="0" fontId="70" fillId="12" borderId="0" applyNumberFormat="0" applyBorder="0" applyAlignment="0" applyProtection="0">
      <alignment vertical="center"/>
    </xf>
    <xf numFmtId="9" fontId="41" fillId="0" borderId="0" applyFont="0" applyFill="0" applyBorder="0" applyAlignment="0" applyProtection="0">
      <alignment vertical="center"/>
    </xf>
    <xf numFmtId="9" fontId="1" fillId="0" borderId="0" applyFont="0" applyFill="0" applyBorder="0" applyAlignment="0" applyProtection="0"/>
  </cellStyleXfs>
  <cellXfs count="2870">
    <xf numFmtId="0" fontId="0" fillId="0" borderId="0" xfId="0">
      <alignment horizontal="justify" vertical="top"/>
    </xf>
    <xf numFmtId="0" fontId="0" fillId="0" borderId="0" xfId="0">
      <alignment horizontal="justify" vertical="top"/>
    </xf>
    <xf numFmtId="3" fontId="9" fillId="2" borderId="102" xfId="0" applyNumberFormat="1" applyFont="1" applyFill="1" applyBorder="1" applyAlignment="1">
      <alignment vertical="center"/>
    </xf>
    <xf numFmtId="3" fontId="9" fillId="3" borderId="102" xfId="0" applyNumberFormat="1" applyFont="1" applyFill="1" applyBorder="1" applyAlignment="1">
      <alignment vertical="center"/>
    </xf>
    <xf numFmtId="0" fontId="1" fillId="0" borderId="231" xfId="0" applyFont="1" applyBorder="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5" fillId="0" borderId="1" xfId="0" applyFont="1" applyFill="1" applyBorder="1" applyAlignment="1">
      <alignment vertical="center"/>
    </xf>
    <xf numFmtId="0" fontId="5" fillId="0" borderId="0" xfId="0" applyFont="1" applyFill="1" applyAlignment="1">
      <alignment horizontal="left"/>
    </xf>
    <xf numFmtId="0" fontId="5" fillId="0" borderId="0" xfId="0" applyFont="1" applyFill="1">
      <alignment horizontal="justify" vertical="top"/>
    </xf>
    <xf numFmtId="0" fontId="11" fillId="0" borderId="0" xfId="0" applyFont="1">
      <alignment horizontal="justify" vertical="top"/>
    </xf>
    <xf numFmtId="0" fontId="9" fillId="0" borderId="0" xfId="0" applyFont="1">
      <alignment horizontal="justify" vertical="top"/>
    </xf>
    <xf numFmtId="0" fontId="11" fillId="0" borderId="0" xfId="0" applyFont="1" applyAlignment="1">
      <alignment vertical="center"/>
    </xf>
    <xf numFmtId="0" fontId="5" fillId="0" borderId="0" xfId="0" applyFont="1">
      <alignment horizontal="justify" vertical="top"/>
    </xf>
    <xf numFmtId="0" fontId="11" fillId="0" borderId="0" xfId="0" applyFont="1" applyBorder="1">
      <alignment horizontal="justify" vertical="top"/>
    </xf>
    <xf numFmtId="0" fontId="15" fillId="0" borderId="0" xfId="0" applyFont="1">
      <alignment horizontal="justify" vertical="top"/>
    </xf>
    <xf numFmtId="0" fontId="12" fillId="0" borderId="0" xfId="0" applyFont="1">
      <alignment horizontal="justify" vertical="top"/>
    </xf>
    <xf numFmtId="0" fontId="19" fillId="0" borderId="0" xfId="0" applyFont="1" applyFill="1" applyAlignment="1">
      <alignment horizontal="distributed" vertical="top"/>
    </xf>
    <xf numFmtId="0" fontId="9" fillId="0" borderId="0" xfId="0" applyFont="1" applyFill="1">
      <alignment horizontal="justify" vertical="top"/>
    </xf>
    <xf numFmtId="0" fontId="12" fillId="0" borderId="2" xfId="0" applyFont="1" applyFill="1" applyBorder="1" applyAlignment="1">
      <alignment horizontal="distributed" vertical="center" justifyLastLine="1"/>
    </xf>
    <xf numFmtId="0" fontId="18" fillId="0" borderId="0" xfId="0" applyFont="1">
      <alignment horizontal="justify" vertical="top"/>
    </xf>
    <xf numFmtId="3" fontId="18" fillId="0" borderId="0" xfId="0" applyNumberFormat="1" applyFont="1">
      <alignment horizontal="justify" vertical="top"/>
    </xf>
    <xf numFmtId="3" fontId="11" fillId="0" borderId="0" xfId="0" applyNumberFormat="1" applyFont="1">
      <alignment horizontal="justify" vertical="top"/>
    </xf>
    <xf numFmtId="0" fontId="12" fillId="3" borderId="4" xfId="0" applyFont="1" applyFill="1" applyBorder="1" applyAlignment="1">
      <alignment horizontal="distributed" vertical="center" justifyLastLine="1"/>
    </xf>
    <xf numFmtId="0" fontId="12" fillId="3" borderId="5" xfId="0" applyFont="1" applyFill="1" applyBorder="1" applyAlignment="1">
      <alignment horizontal="distributed" vertical="center" justifyLastLine="1"/>
    </xf>
    <xf numFmtId="0" fontId="13" fillId="0" borderId="0" xfId="0" applyFont="1" applyFill="1" applyAlignment="1">
      <alignment vertical="center"/>
    </xf>
    <xf numFmtId="0" fontId="9" fillId="0" borderId="0" xfId="0" applyFont="1" applyFill="1" applyAlignment="1">
      <alignment vertical="center"/>
    </xf>
    <xf numFmtId="0" fontId="16" fillId="0" borderId="0" xfId="0" applyFont="1" applyFill="1" applyAlignment="1">
      <alignment vertical="center"/>
    </xf>
    <xf numFmtId="38" fontId="16" fillId="0" borderId="0" xfId="2" applyFont="1" applyFill="1" applyAlignment="1">
      <alignment vertical="center"/>
    </xf>
    <xf numFmtId="38" fontId="13" fillId="0" borderId="0" xfId="2" applyFont="1" applyFill="1" applyAlignment="1">
      <alignment vertical="center"/>
    </xf>
    <xf numFmtId="38" fontId="9" fillId="0" borderId="0" xfId="2" applyFont="1" applyFill="1" applyAlignment="1">
      <alignment vertical="center"/>
    </xf>
    <xf numFmtId="0" fontId="5"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21" fillId="0" borderId="7" xfId="0" applyFont="1" applyFill="1" applyBorder="1" applyAlignment="1">
      <alignment horizontal="left" vertical="center"/>
    </xf>
    <xf numFmtId="0" fontId="21" fillId="0" borderId="2" xfId="0" applyFont="1" applyFill="1" applyBorder="1" applyAlignment="1">
      <alignment horizontal="center" vertical="center"/>
    </xf>
    <xf numFmtId="0" fontId="21" fillId="0" borderId="2" xfId="0" applyFont="1" applyFill="1" applyBorder="1" applyAlignment="1">
      <alignment vertical="center"/>
    </xf>
    <xf numFmtId="0" fontId="21" fillId="0" borderId="2" xfId="0" applyFont="1" applyFill="1" applyBorder="1" applyAlignment="1">
      <alignment horizontal="left" vertical="center"/>
    </xf>
    <xf numFmtId="38" fontId="21" fillId="0" borderId="2" xfId="2" applyFont="1" applyFill="1" applyBorder="1" applyAlignment="1">
      <alignment vertical="center"/>
    </xf>
    <xf numFmtId="38" fontId="21" fillId="0" borderId="2" xfId="2" applyFont="1" applyFill="1" applyBorder="1" applyAlignment="1">
      <alignment horizontal="left" vertical="center"/>
    </xf>
    <xf numFmtId="0" fontId="21" fillId="0" borderId="8" xfId="0" applyFont="1" applyFill="1" applyBorder="1" applyAlignment="1">
      <alignment vertical="center"/>
    </xf>
    <xf numFmtId="0" fontId="21" fillId="0" borderId="9" xfId="0" applyFont="1" applyFill="1" applyBorder="1" applyAlignment="1">
      <alignment vertical="center"/>
    </xf>
    <xf numFmtId="0" fontId="21" fillId="0" borderId="10" xfId="0" applyFont="1" applyFill="1" applyBorder="1" applyAlignment="1">
      <alignment horizontal="center" vertical="center"/>
    </xf>
    <xf numFmtId="0" fontId="21" fillId="0" borderId="10" xfId="0" applyFont="1" applyFill="1" applyBorder="1" applyAlignment="1">
      <alignment vertical="center"/>
    </xf>
    <xf numFmtId="0" fontId="21" fillId="0" borderId="10" xfId="0" applyFont="1" applyFill="1" applyBorder="1" applyAlignment="1">
      <alignment horizontal="left" vertical="center"/>
    </xf>
    <xf numFmtId="0" fontId="21" fillId="0" borderId="10" xfId="0" applyNumberFormat="1" applyFont="1" applyFill="1" applyBorder="1" applyAlignment="1">
      <alignment horizontal="left" vertical="center"/>
    </xf>
    <xf numFmtId="38" fontId="21" fillId="0" borderId="10" xfId="2" applyFont="1" applyFill="1" applyBorder="1" applyAlignment="1">
      <alignment vertical="center"/>
    </xf>
    <xf numFmtId="0" fontId="27" fillId="0" borderId="0" xfId="0" applyNumberFormat="1" applyFont="1" applyFill="1" applyAlignment="1">
      <alignment vertical="center"/>
    </xf>
    <xf numFmtId="0" fontId="5" fillId="0" borderId="0" xfId="0" applyFont="1" applyFill="1" applyBorder="1" applyAlignment="1">
      <alignment horizontal="centerContinuous" vertical="center"/>
    </xf>
    <xf numFmtId="0" fontId="28" fillId="0" borderId="0" xfId="0" applyFont="1" applyFill="1" applyBorder="1" applyAlignment="1">
      <alignment vertical="center"/>
    </xf>
    <xf numFmtId="38" fontId="5" fillId="0" borderId="0" xfId="2" applyFont="1" applyFill="1" applyAlignment="1">
      <alignment vertical="center"/>
    </xf>
    <xf numFmtId="0" fontId="5" fillId="0" borderId="0" xfId="0" applyFont="1" applyFill="1" applyAlignment="1">
      <alignment horizontal="right" vertical="center"/>
    </xf>
    <xf numFmtId="0" fontId="25" fillId="0" borderId="0" xfId="0" applyFont="1" applyFill="1" applyBorder="1" applyAlignment="1">
      <alignment vertical="center"/>
    </xf>
    <xf numFmtId="0" fontId="30" fillId="0" borderId="0" xfId="0" applyFont="1">
      <alignment horizontal="justify" vertical="top"/>
    </xf>
    <xf numFmtId="0" fontId="26" fillId="0" borderId="0" xfId="0" applyFont="1">
      <alignment horizontal="justify" vertical="top"/>
    </xf>
    <xf numFmtId="0" fontId="31" fillId="0" borderId="0" xfId="0" applyFont="1">
      <alignment horizontal="justify" vertical="top"/>
    </xf>
    <xf numFmtId="0" fontId="32" fillId="0" borderId="0" xfId="0" applyFont="1" applyAlignment="1">
      <alignment vertical="center"/>
    </xf>
    <xf numFmtId="0" fontId="12" fillId="0" borderId="0" xfId="0" applyFont="1" applyFill="1" applyAlignment="1">
      <alignment horizontal="distributed" vertical="center"/>
    </xf>
    <xf numFmtId="0" fontId="5" fillId="0" borderId="11" xfId="0" applyFont="1" applyFill="1" applyBorder="1" applyAlignment="1">
      <alignment vertical="center"/>
    </xf>
    <xf numFmtId="0" fontId="5" fillId="0" borderId="12" xfId="0" applyFont="1" applyFill="1" applyBorder="1" applyAlignment="1">
      <alignment vertical="center"/>
    </xf>
    <xf numFmtId="0" fontId="5" fillId="0" borderId="4" xfId="0" applyFont="1" applyFill="1" applyBorder="1" applyAlignment="1">
      <alignment horizontal="center" vertical="center"/>
    </xf>
    <xf numFmtId="0" fontId="5" fillId="0" borderId="13" xfId="0" applyFont="1" applyFill="1" applyBorder="1" applyAlignment="1">
      <alignment vertical="center"/>
    </xf>
    <xf numFmtId="0" fontId="5" fillId="0" borderId="9" xfId="0" applyFont="1" applyFill="1" applyBorder="1" applyAlignment="1">
      <alignment vertical="center"/>
    </xf>
    <xf numFmtId="0" fontId="5"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23" fillId="0" borderId="6" xfId="0" applyFont="1" applyFill="1" applyBorder="1" applyAlignment="1">
      <alignment horizontal="distributed" vertical="center" justifyLastLine="1"/>
    </xf>
    <xf numFmtId="0" fontId="23" fillId="0" borderId="22" xfId="0" applyFont="1" applyFill="1" applyBorder="1" applyAlignment="1">
      <alignment horizontal="distributed" vertical="center" justifyLastLine="1"/>
    </xf>
    <xf numFmtId="0" fontId="37" fillId="0" borderId="23" xfId="0" applyFont="1" applyFill="1" applyBorder="1" applyAlignment="1">
      <alignment horizontal="distributed" vertical="center" justifyLastLine="1"/>
    </xf>
    <xf numFmtId="0" fontId="23" fillId="0" borderId="23" xfId="0" applyFont="1" applyFill="1" applyBorder="1" applyAlignment="1">
      <alignment horizontal="distributed" vertical="center" justifyLastLine="1"/>
    </xf>
    <xf numFmtId="0" fontId="23" fillId="0" borderId="24" xfId="0" applyFont="1" applyFill="1" applyBorder="1" applyAlignment="1">
      <alignment horizontal="distributed" vertical="center" justifyLastLine="1"/>
    </xf>
    <xf numFmtId="0" fontId="5" fillId="0" borderId="25"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3" fillId="0" borderId="25" xfId="0" applyFont="1" applyFill="1" applyBorder="1" applyAlignment="1">
      <alignment horizontal="distributed" vertical="center" justifyLastLine="1"/>
    </xf>
    <xf numFmtId="0" fontId="5" fillId="0" borderId="26" xfId="0" applyFont="1" applyFill="1" applyBorder="1" applyAlignment="1">
      <alignment horizontal="distributed" vertical="center" justifyLastLine="1"/>
    </xf>
    <xf numFmtId="0" fontId="5" fillId="0" borderId="27" xfId="0" applyFont="1" applyFill="1" applyBorder="1" applyAlignment="1">
      <alignment horizontal="distributed" vertical="center" justifyLastLine="1"/>
    </xf>
    <xf numFmtId="0" fontId="5" fillId="0" borderId="22" xfId="0" applyFont="1" applyFill="1" applyBorder="1" applyAlignment="1">
      <alignment horizontal="distributed" vertical="center" justifyLastLine="1"/>
    </xf>
    <xf numFmtId="0" fontId="23" fillId="0" borderId="27" xfId="0" applyFont="1" applyFill="1" applyBorder="1" applyAlignment="1">
      <alignment horizontal="distributed" vertical="center" justifyLastLine="1"/>
    </xf>
    <xf numFmtId="0" fontId="5" fillId="0" borderId="28" xfId="0" applyFont="1" applyFill="1" applyBorder="1" applyAlignment="1">
      <alignment horizontal="distributed" vertical="center" justifyLastLine="1"/>
    </xf>
    <xf numFmtId="0" fontId="5" fillId="0" borderId="29" xfId="0" applyFont="1" applyFill="1" applyBorder="1" applyAlignment="1">
      <alignment horizontal="distributed" vertical="center" justifyLastLine="1"/>
    </xf>
    <xf numFmtId="0" fontId="5" fillId="0" borderId="30" xfId="0" applyFont="1" applyFill="1" applyBorder="1" applyAlignment="1">
      <alignment horizontal="distributed" vertical="center" justifyLastLine="1"/>
    </xf>
    <xf numFmtId="0" fontId="5" fillId="0" borderId="31" xfId="0" applyFont="1" applyFill="1" applyBorder="1" applyAlignment="1">
      <alignment horizontal="distributed" vertical="center" justifyLastLine="1"/>
    </xf>
    <xf numFmtId="0" fontId="5" fillId="0" borderId="24" xfId="0" applyFont="1" applyFill="1" applyBorder="1" applyAlignment="1">
      <alignment horizontal="distributed" vertical="center" justifyLastLine="1"/>
    </xf>
    <xf numFmtId="0" fontId="21" fillId="0" borderId="32" xfId="0" applyFont="1" applyFill="1" applyBorder="1" applyAlignment="1">
      <alignment horizontal="distributed" vertical="center" justifyLastLine="1"/>
    </xf>
    <xf numFmtId="0" fontId="23" fillId="0" borderId="26" xfId="0" applyFont="1" applyFill="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1" xfId="0" applyFont="1" applyFill="1" applyBorder="1" applyAlignment="1">
      <alignment horizontal="centerContinuous" vertical="center"/>
    </xf>
    <xf numFmtId="0" fontId="5" fillId="0" borderId="1" xfId="0" applyFont="1" applyFill="1" applyBorder="1" applyAlignment="1">
      <alignment horizontal="distributed" justifyLastLine="1"/>
    </xf>
    <xf numFmtId="0" fontId="5" fillId="0" borderId="1" xfId="0" applyFont="1" applyFill="1" applyBorder="1" applyAlignment="1">
      <alignment horizontal="distributed" vertical="center" justifyLastLine="1"/>
    </xf>
    <xf numFmtId="0" fontId="5" fillId="0" borderId="31" xfId="0" applyFont="1" applyFill="1" applyBorder="1" applyAlignment="1">
      <alignment horizontal="distributed" vertical="center"/>
    </xf>
    <xf numFmtId="0" fontId="5" fillId="0" borderId="24" xfId="0" applyFont="1" applyFill="1" applyBorder="1" applyAlignment="1">
      <alignment horizontal="distributed" vertical="center"/>
    </xf>
    <xf numFmtId="0" fontId="23" fillId="0" borderId="9" xfId="0" applyFont="1" applyFill="1" applyBorder="1" applyAlignment="1">
      <alignment horizontal="left" vertical="top"/>
    </xf>
    <xf numFmtId="0" fontId="5" fillId="0" borderId="6" xfId="0" applyFont="1" applyFill="1" applyBorder="1" applyAlignment="1">
      <alignment horizontal="distributed" justifyLastLine="1"/>
    </xf>
    <xf numFmtId="0" fontId="5" fillId="0" borderId="3" xfId="0" applyFont="1" applyFill="1" applyBorder="1" applyAlignment="1">
      <alignment horizontal="distributed" justifyLastLine="1"/>
    </xf>
    <xf numFmtId="0" fontId="5" fillId="0" borderId="34" xfId="0" applyFont="1" applyFill="1" applyBorder="1" applyAlignment="1">
      <alignment horizontal="distributed" vertical="center" justifyLastLine="1"/>
    </xf>
    <xf numFmtId="0" fontId="5" fillId="0" borderId="29"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2" xfId="0" applyFont="1" applyFill="1" applyBorder="1" applyAlignment="1">
      <alignment horizontal="distributed" vertical="center" justifyLastLine="1"/>
    </xf>
    <xf numFmtId="38" fontId="5" fillId="0" borderId="8" xfId="2" applyFont="1" applyFill="1" applyBorder="1" applyAlignment="1">
      <alignment horizontal="distributed" vertical="center" justifyLastLine="1"/>
    </xf>
    <xf numFmtId="0" fontId="23" fillId="0" borderId="31" xfId="0" applyFont="1" applyFill="1" applyBorder="1" applyAlignment="1">
      <alignment horizontal="distributed" vertical="center" justifyLastLine="1"/>
    </xf>
    <xf numFmtId="0" fontId="23" fillId="0" borderId="30" xfId="0" applyFont="1" applyFill="1" applyBorder="1" applyAlignment="1">
      <alignment horizontal="distributed" vertical="center" justifyLastLine="1"/>
    </xf>
    <xf numFmtId="0" fontId="8" fillId="0" borderId="34" xfId="0" applyFont="1" applyBorder="1" applyAlignment="1">
      <alignment horizontal="distributed" vertical="center" justifyLastLine="1" shrinkToFit="1"/>
    </xf>
    <xf numFmtId="0" fontId="8" fillId="0" borderId="1" xfId="0" applyFont="1" applyBorder="1" applyAlignment="1">
      <alignment horizontal="distributed" vertical="center" justifyLastLine="1" shrinkToFit="1"/>
    </xf>
    <xf numFmtId="0" fontId="38" fillId="0" borderId="34" xfId="0" applyFont="1" applyFill="1" applyBorder="1" applyAlignment="1">
      <alignment horizontal="distributed" vertical="center" justifyLastLine="1" shrinkToFit="1"/>
    </xf>
    <xf numFmtId="0" fontId="23" fillId="0" borderId="34" xfId="0" applyFont="1" applyFill="1" applyBorder="1" applyAlignment="1">
      <alignment horizontal="distributed" vertical="center" justifyLastLine="1" shrinkToFit="1"/>
    </xf>
    <xf numFmtId="0" fontId="4" fillId="0" borderId="1" xfId="0" applyFont="1" applyBorder="1" applyAlignment="1">
      <alignment horizontal="distributed" vertical="center" justifyLastLine="1"/>
    </xf>
    <xf numFmtId="0" fontId="5" fillId="0" borderId="36" xfId="0" applyFont="1" applyFill="1" applyBorder="1" applyAlignment="1">
      <alignment horizontal="distributed" vertical="center"/>
    </xf>
    <xf numFmtId="0" fontId="5" fillId="0" borderId="37" xfId="0" applyFont="1" applyFill="1" applyBorder="1" applyAlignment="1">
      <alignment horizontal="distributed" vertical="center"/>
    </xf>
    <xf numFmtId="0" fontId="5" fillId="0" borderId="38" xfId="0" applyFont="1" applyFill="1" applyBorder="1" applyAlignment="1">
      <alignment horizontal="distributed" vertical="center"/>
    </xf>
    <xf numFmtId="0" fontId="5" fillId="0" borderId="39" xfId="0" applyFont="1" applyFill="1" applyBorder="1" applyAlignment="1">
      <alignment horizontal="distributed" vertical="center"/>
    </xf>
    <xf numFmtId="0" fontId="5" fillId="0" borderId="40" xfId="0" applyFont="1" applyFill="1" applyBorder="1" applyAlignment="1">
      <alignment horizontal="distributed" vertical="center"/>
    </xf>
    <xf numFmtId="0" fontId="5" fillId="0" borderId="41" xfId="0" applyFont="1" applyFill="1" applyBorder="1" applyAlignment="1">
      <alignment horizontal="distributed" vertical="center"/>
    </xf>
    <xf numFmtId="0" fontId="5" fillId="0" borderId="34" xfId="0" applyFont="1" applyFill="1" applyBorder="1" applyAlignment="1">
      <alignment vertical="center"/>
    </xf>
    <xf numFmtId="0" fontId="5" fillId="0" borderId="38"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41" xfId="0" applyFont="1" applyFill="1" applyBorder="1" applyAlignment="1">
      <alignment horizontal="left" vertical="center"/>
    </xf>
    <xf numFmtId="0" fontId="5" fillId="0" borderId="39" xfId="0" applyFont="1" applyFill="1" applyBorder="1" applyAlignment="1">
      <alignment horizontal="left" vertical="center"/>
    </xf>
    <xf numFmtId="0" fontId="4" fillId="0" borderId="34" xfId="0" applyFont="1" applyBorder="1" applyAlignment="1">
      <alignment horizontal="distributed" vertical="center" justifyLastLine="1"/>
    </xf>
    <xf numFmtId="0" fontId="5" fillId="0" borderId="35" xfId="0" applyFont="1" applyFill="1" applyBorder="1" applyAlignment="1">
      <alignment horizontal="distributed" vertical="center" justifyLastLine="1"/>
    </xf>
    <xf numFmtId="38" fontId="3" fillId="0" borderId="27" xfId="2" applyFont="1" applyFill="1" applyBorder="1" applyAlignment="1">
      <alignment horizontal="right" vertical="center"/>
    </xf>
    <xf numFmtId="182" fontId="3" fillId="0" borderId="22" xfId="2" applyNumberFormat="1" applyFont="1" applyFill="1" applyBorder="1" applyAlignment="1">
      <alignment horizontal="right" vertical="center"/>
    </xf>
    <xf numFmtId="38" fontId="3" fillId="0" borderId="42" xfId="2" applyFont="1" applyFill="1" applyBorder="1" applyAlignment="1">
      <alignment horizontal="right" vertical="center"/>
    </xf>
    <xf numFmtId="182" fontId="3" fillId="0" borderId="43" xfId="2" applyNumberFormat="1" applyFont="1" applyFill="1" applyBorder="1" applyAlignment="1">
      <alignment horizontal="right" vertical="center"/>
    </xf>
    <xf numFmtId="38" fontId="3" fillId="0" borderId="31" xfId="2" applyFont="1" applyFill="1" applyBorder="1" applyAlignment="1">
      <alignment horizontal="right" vertical="center"/>
    </xf>
    <xf numFmtId="177" fontId="3" fillId="0" borderId="0" xfId="0" applyNumberFormat="1" applyFont="1" applyFill="1" applyBorder="1" applyAlignment="1">
      <alignment horizontal="right" vertical="center"/>
    </xf>
    <xf numFmtId="182" fontId="3" fillId="0" borderId="22" xfId="0" applyNumberFormat="1" applyFont="1" applyFill="1" applyBorder="1" applyAlignment="1">
      <alignment horizontal="right" vertical="center"/>
    </xf>
    <xf numFmtId="182" fontId="3" fillId="0" borderId="31" xfId="0" applyNumberFormat="1" applyFont="1" applyFill="1" applyBorder="1" applyAlignment="1">
      <alignment horizontal="right" vertical="center"/>
    </xf>
    <xf numFmtId="37" fontId="3" fillId="0" borderId="1" xfId="0" applyNumberFormat="1" applyFont="1" applyFill="1" applyBorder="1" applyAlignment="1">
      <alignment horizontal="right" vertical="center"/>
    </xf>
    <xf numFmtId="37" fontId="3" fillId="0" borderId="0" xfId="0" applyNumberFormat="1" applyFont="1" applyFill="1" applyBorder="1" applyAlignment="1">
      <alignment horizontal="right" vertical="center"/>
    </xf>
    <xf numFmtId="182" fontId="3" fillId="0" borderId="0" xfId="0" applyNumberFormat="1" applyFont="1" applyFill="1" applyBorder="1" applyAlignment="1">
      <alignment horizontal="right" vertical="center"/>
    </xf>
    <xf numFmtId="37" fontId="3" fillId="0" borderId="12" xfId="0" applyNumberFormat="1" applyFont="1" applyFill="1" applyBorder="1" applyAlignment="1">
      <alignment horizontal="right" vertical="center"/>
    </xf>
    <xf numFmtId="37" fontId="3" fillId="0" borderId="4" xfId="0" applyNumberFormat="1" applyFont="1" applyFill="1" applyBorder="1" applyAlignment="1">
      <alignment horizontal="right" vertical="center"/>
    </xf>
    <xf numFmtId="182" fontId="3" fillId="0" borderId="4" xfId="0" applyNumberFormat="1" applyFont="1" applyFill="1" applyBorder="1" applyAlignment="1">
      <alignment horizontal="right" vertical="center"/>
    </xf>
    <xf numFmtId="0" fontId="3" fillId="0" borderId="0" xfId="0" applyFont="1" applyAlignment="1">
      <alignment horizontal="distributed" vertical="center" justifyLastLine="1"/>
    </xf>
    <xf numFmtId="0" fontId="3" fillId="0" borderId="0" xfId="0" applyFont="1" applyFill="1" applyAlignment="1">
      <alignment vertical="center"/>
    </xf>
    <xf numFmtId="38" fontId="3" fillId="0" borderId="0" xfId="2" applyFont="1" applyFill="1" applyAlignment="1">
      <alignment vertical="center"/>
    </xf>
    <xf numFmtId="0" fontId="3" fillId="0" borderId="0" xfId="0" applyFont="1" applyAlignment="1">
      <alignment vertical="center"/>
    </xf>
    <xf numFmtId="0" fontId="3" fillId="0" borderId="34" xfId="0" applyFont="1" applyBorder="1" applyAlignment="1">
      <alignment horizontal="distributed" vertical="center" justifyLastLine="1"/>
    </xf>
    <xf numFmtId="0" fontId="3" fillId="0" borderId="0" xfId="0" applyFont="1" applyFill="1" applyBorder="1" applyAlignment="1">
      <alignment vertical="center"/>
    </xf>
    <xf numFmtId="0" fontId="3" fillId="0" borderId="2" xfId="0" applyFont="1" applyFill="1" applyBorder="1" applyAlignment="1">
      <alignment vertical="center"/>
    </xf>
    <xf numFmtId="38" fontId="3" fillId="0" borderId="0" xfId="2" applyFont="1" applyFill="1" applyBorder="1" applyAlignment="1">
      <alignment vertical="center"/>
    </xf>
    <xf numFmtId="0" fontId="3" fillId="0" borderId="10" xfId="0" applyFont="1" applyFill="1" applyBorder="1" applyAlignment="1">
      <alignment vertical="center"/>
    </xf>
    <xf numFmtId="0" fontId="3" fillId="0" borderId="18" xfId="0" applyFont="1" applyFill="1" applyBorder="1" applyAlignment="1">
      <alignment vertical="center"/>
    </xf>
    <xf numFmtId="182" fontId="3" fillId="0" borderId="27" xfId="2" applyNumberFormat="1" applyFont="1" applyFill="1" applyBorder="1" applyAlignment="1">
      <alignment horizontal="right" vertical="center"/>
    </xf>
    <xf numFmtId="0" fontId="3" fillId="0" borderId="0" xfId="0" applyFont="1" applyFill="1" applyBorder="1" applyAlignment="1">
      <alignment horizontal="centerContinuous" vertical="center"/>
    </xf>
    <xf numFmtId="0" fontId="3" fillId="0" borderId="8" xfId="0" applyFont="1" applyFill="1" applyBorder="1" applyAlignment="1">
      <alignment vertical="center"/>
    </xf>
    <xf numFmtId="0" fontId="3" fillId="0" borderId="1" xfId="0" applyFont="1" applyFill="1" applyBorder="1" applyAlignment="1">
      <alignment vertical="center"/>
    </xf>
    <xf numFmtId="0" fontId="3" fillId="0" borderId="11" xfId="0" applyFont="1" applyFill="1" applyBorder="1" applyAlignment="1">
      <alignment vertical="center"/>
    </xf>
    <xf numFmtId="38" fontId="3" fillId="0" borderId="8" xfId="2" applyFont="1" applyFill="1" applyBorder="1" applyAlignment="1">
      <alignment vertical="center"/>
    </xf>
    <xf numFmtId="38" fontId="3" fillId="0" borderId="18" xfId="2" applyFont="1" applyFill="1" applyBorder="1" applyAlignment="1">
      <alignment vertical="center"/>
    </xf>
    <xf numFmtId="177" fontId="3" fillId="0" borderId="0" xfId="0" applyNumberFormat="1" applyFont="1" applyFill="1" applyBorder="1" applyAlignment="1">
      <alignment vertical="center"/>
    </xf>
    <xf numFmtId="182" fontId="3" fillId="0" borderId="42" xfId="2" applyNumberFormat="1" applyFont="1" applyFill="1" applyBorder="1" applyAlignment="1">
      <alignment horizontal="right" vertical="center"/>
    </xf>
    <xf numFmtId="0" fontId="5" fillId="0" borderId="27" xfId="0" applyFont="1" applyFill="1" applyBorder="1" applyAlignment="1">
      <alignment vertical="center"/>
    </xf>
    <xf numFmtId="0" fontId="5" fillId="0" borderId="22" xfId="0" applyFont="1" applyFill="1" applyBorder="1" applyAlignment="1">
      <alignment vertical="center"/>
    </xf>
    <xf numFmtId="0" fontId="3" fillId="0" borderId="2" xfId="0" applyFont="1" applyBorder="1" applyAlignment="1">
      <alignment vertical="center" wrapText="1"/>
    </xf>
    <xf numFmtId="181" fontId="3" fillId="0" borderId="0" xfId="2" applyNumberFormat="1" applyFont="1" applyFill="1" applyBorder="1" applyAlignment="1">
      <alignment vertical="center" wrapText="1"/>
    </xf>
    <xf numFmtId="0" fontId="0" fillId="0" borderId="0" xfId="0" applyAlignment="1">
      <alignment vertical="top"/>
    </xf>
    <xf numFmtId="0" fontId="0" fillId="0" borderId="0" xfId="0" applyAlignment="1">
      <alignment horizontal="justify" vertical="top"/>
    </xf>
    <xf numFmtId="0" fontId="46" fillId="0" borderId="0" xfId="0" applyFont="1" applyAlignment="1">
      <alignment horizontal="right" vertical="top"/>
    </xf>
    <xf numFmtId="190" fontId="9" fillId="3" borderId="51" xfId="0" applyNumberFormat="1" applyFont="1" applyFill="1" applyBorder="1" applyAlignment="1">
      <alignment horizontal="right" vertical="center"/>
    </xf>
    <xf numFmtId="190" fontId="9" fillId="3" borderId="51" xfId="0" applyNumberFormat="1" applyFont="1" applyFill="1" applyBorder="1" applyAlignment="1">
      <alignment vertical="center"/>
    </xf>
    <xf numFmtId="190" fontId="9" fillId="2" borderId="51" xfId="0" applyNumberFormat="1" applyFont="1" applyFill="1" applyBorder="1" applyAlignment="1">
      <alignment vertical="center"/>
    </xf>
    <xf numFmtId="2" fontId="9" fillId="2" borderId="51" xfId="0" applyNumberFormat="1" applyFont="1" applyFill="1" applyBorder="1" applyAlignment="1">
      <alignment vertical="center"/>
    </xf>
    <xf numFmtId="2" fontId="9" fillId="3" borderId="51" xfId="0" applyNumberFormat="1" applyFont="1" applyFill="1" applyBorder="1" applyAlignment="1">
      <alignment vertical="center"/>
    </xf>
    <xf numFmtId="2" fontId="24" fillId="3" borderId="51" xfId="0" applyNumberFormat="1" applyFont="1" applyFill="1" applyBorder="1" applyAlignment="1">
      <alignment vertical="center"/>
    </xf>
    <xf numFmtId="3" fontId="9" fillId="2" borderId="51" xfId="0" applyNumberFormat="1" applyFont="1" applyFill="1" applyBorder="1" applyAlignment="1">
      <alignment vertical="center"/>
    </xf>
    <xf numFmtId="3" fontId="9" fillId="3" borderId="51" xfId="0" applyNumberFormat="1" applyFont="1" applyFill="1" applyBorder="1" applyAlignment="1">
      <alignment vertical="center"/>
    </xf>
    <xf numFmtId="3" fontId="9" fillId="3" borderId="52" xfId="0" applyNumberFormat="1" applyFont="1" applyFill="1" applyBorder="1" applyAlignment="1">
      <alignment vertical="center"/>
    </xf>
    <xf numFmtId="190" fontId="9" fillId="2" borderId="53" xfId="0" applyNumberFormat="1" applyFont="1" applyFill="1" applyBorder="1" applyAlignment="1">
      <alignment vertical="center"/>
    </xf>
    <xf numFmtId="178" fontId="9" fillId="3" borderId="53" xfId="0" applyNumberFormat="1" applyFont="1" applyFill="1" applyBorder="1" applyAlignment="1">
      <alignment vertical="center"/>
    </xf>
    <xf numFmtId="190" fontId="9" fillId="3" borderId="53" xfId="0" applyNumberFormat="1" applyFont="1" applyFill="1" applyBorder="1" applyAlignment="1">
      <alignment vertical="center"/>
    </xf>
    <xf numFmtId="2" fontId="9" fillId="2" borderId="53" xfId="0" applyNumberFormat="1" applyFont="1" applyFill="1" applyBorder="1" applyAlignment="1">
      <alignment vertical="center"/>
    </xf>
    <xf numFmtId="2" fontId="9" fillId="3" borderId="53" xfId="0" applyNumberFormat="1" applyFont="1" applyFill="1" applyBorder="1" applyAlignment="1">
      <alignment vertical="center"/>
    </xf>
    <xf numFmtId="2" fontId="24" fillId="3" borderId="53" xfId="0" applyNumberFormat="1" applyFont="1" applyFill="1" applyBorder="1" applyAlignment="1">
      <alignment vertical="center"/>
    </xf>
    <xf numFmtId="3" fontId="9" fillId="2" borderId="53" xfId="0" applyNumberFormat="1" applyFont="1" applyFill="1" applyBorder="1" applyAlignment="1">
      <alignment vertical="center"/>
    </xf>
    <xf numFmtId="3" fontId="9" fillId="3" borderId="53" xfId="0" applyNumberFormat="1" applyFont="1" applyFill="1" applyBorder="1" applyAlignment="1">
      <alignment vertical="center"/>
    </xf>
    <xf numFmtId="3" fontId="9" fillId="3" borderId="54" xfId="0" applyNumberFormat="1" applyFont="1" applyFill="1" applyBorder="1" applyAlignment="1">
      <alignment vertical="center"/>
    </xf>
    <xf numFmtId="0" fontId="9" fillId="3" borderId="51" xfId="0" applyFont="1" applyFill="1" applyBorder="1" applyAlignment="1">
      <alignment vertical="center"/>
    </xf>
    <xf numFmtId="0" fontId="9" fillId="2" borderId="51" xfId="0" applyFont="1" applyFill="1" applyBorder="1" applyAlignment="1">
      <alignment vertical="center"/>
    </xf>
    <xf numFmtId="190" fontId="9" fillId="3" borderId="55" xfId="0" applyNumberFormat="1" applyFont="1" applyFill="1" applyBorder="1" applyAlignment="1">
      <alignment vertical="center"/>
    </xf>
    <xf numFmtId="0" fontId="9" fillId="2" borderId="55" xfId="0" applyFont="1" applyFill="1" applyBorder="1" applyAlignment="1">
      <alignment vertical="center"/>
    </xf>
    <xf numFmtId="0" fontId="9" fillId="3" borderId="55" xfId="0" applyFont="1" applyFill="1" applyBorder="1" applyAlignment="1">
      <alignment vertical="center"/>
    </xf>
    <xf numFmtId="3" fontId="9" fillId="3" borderId="55" xfId="0" applyNumberFormat="1" applyFont="1" applyFill="1" applyBorder="1" applyAlignment="1">
      <alignment vertical="center"/>
    </xf>
    <xf numFmtId="0" fontId="9" fillId="2" borderId="53" xfId="0" applyFont="1" applyFill="1" applyBorder="1" applyAlignment="1">
      <alignment vertical="center"/>
    </xf>
    <xf numFmtId="0" fontId="9" fillId="3" borderId="53" xfId="0" applyFont="1" applyFill="1" applyBorder="1" applyAlignment="1">
      <alignment vertical="center"/>
    </xf>
    <xf numFmtId="0" fontId="3" fillId="0" borderId="1" xfId="0" applyFont="1" applyBorder="1" applyAlignment="1">
      <alignment horizontal="distributed" vertical="center" justifyLastLine="1"/>
    </xf>
    <xf numFmtId="0" fontId="46" fillId="0" borderId="0" xfId="0" applyFont="1" applyAlignment="1">
      <alignment vertical="center"/>
    </xf>
    <xf numFmtId="0" fontId="8" fillId="0" borderId="10" xfId="0" applyFont="1" applyFill="1" applyBorder="1" applyAlignment="1">
      <alignment vertical="center"/>
    </xf>
    <xf numFmtId="0" fontId="3" fillId="0" borderId="34" xfId="0" applyFont="1" applyBorder="1" applyAlignment="1">
      <alignment horizontal="distributed" vertical="center"/>
    </xf>
    <xf numFmtId="0" fontId="29" fillId="0" borderId="0" xfId="0" applyFont="1" applyAlignment="1">
      <alignment horizontal="distributed" vertical="center"/>
    </xf>
    <xf numFmtId="0" fontId="5" fillId="0" borderId="0" xfId="0" applyFont="1" applyFill="1" applyAlignment="1">
      <alignment horizontal="distributed" vertical="center" justifyLastLine="1"/>
    </xf>
    <xf numFmtId="0" fontId="44" fillId="0" borderId="0" xfId="0" applyFont="1" applyBorder="1" applyAlignment="1">
      <alignment horizontal="center" vertical="center" shrinkToFit="1"/>
    </xf>
    <xf numFmtId="0" fontId="44" fillId="0" borderId="0" xfId="0" applyFont="1" applyBorder="1" applyAlignment="1">
      <alignment horizontal="center" vertical="center"/>
    </xf>
    <xf numFmtId="176" fontId="44" fillId="0" borderId="0" xfId="0" applyNumberFormat="1" applyFont="1" applyBorder="1" applyAlignment="1">
      <alignment vertical="center"/>
    </xf>
    <xf numFmtId="0" fontId="47" fillId="0" borderId="0" xfId="0" applyFont="1" applyBorder="1">
      <alignment horizontal="justify" vertical="top"/>
    </xf>
    <xf numFmtId="0" fontId="47" fillId="0" borderId="0" xfId="0" applyFont="1" applyBorder="1" applyAlignment="1">
      <alignment horizontal="justify" vertical="center"/>
    </xf>
    <xf numFmtId="0" fontId="47" fillId="0" borderId="0" xfId="0" applyFont="1" applyFill="1" applyBorder="1" applyAlignment="1">
      <alignment horizontal="justify" vertical="center"/>
    </xf>
    <xf numFmtId="0" fontId="0" fillId="0" borderId="0" xfId="0" applyAlignment="1">
      <alignment horizontal="justify" vertical="distributed"/>
    </xf>
    <xf numFmtId="0" fontId="5" fillId="0" borderId="56" xfId="0" applyFont="1" applyFill="1" applyBorder="1" applyAlignment="1">
      <alignment horizontal="distributed" vertical="center" justifyLastLine="1"/>
    </xf>
    <xf numFmtId="0" fontId="1" fillId="0" borderId="8" xfId="0" applyFont="1" applyFill="1" applyBorder="1" applyAlignment="1">
      <alignment vertical="center"/>
    </xf>
    <xf numFmtId="0" fontId="1" fillId="0" borderId="11" xfId="0" applyFont="1" applyFill="1" applyBorder="1" applyAlignment="1">
      <alignment vertical="center"/>
    </xf>
    <xf numFmtId="0" fontId="1" fillId="0" borderId="18" xfId="0" applyFont="1" applyFill="1" applyBorder="1" applyAlignment="1">
      <alignment vertical="center"/>
    </xf>
    <xf numFmtId="2" fontId="24" fillId="3" borderId="55" xfId="0" applyNumberFormat="1" applyFont="1" applyFill="1" applyBorder="1" applyAlignment="1">
      <alignment vertical="center"/>
    </xf>
    <xf numFmtId="0" fontId="1" fillId="0" borderId="7" xfId="0" applyFont="1" applyFill="1" applyBorder="1" applyAlignment="1">
      <alignment horizontal="distributed" vertical="center" justifyLastLine="1"/>
    </xf>
    <xf numFmtId="0" fontId="1" fillId="0" borderId="9" xfId="0" applyFont="1" applyFill="1" applyBorder="1" applyAlignment="1">
      <alignment horizontal="distributed" vertical="center" justifyLastLine="1"/>
    </xf>
    <xf numFmtId="0" fontId="1" fillId="0" borderId="2" xfId="0" applyFont="1" applyFill="1" applyBorder="1" applyAlignment="1">
      <alignment vertical="center"/>
    </xf>
    <xf numFmtId="0" fontId="1" fillId="0" borderId="1" xfId="0" applyFont="1" applyFill="1" applyBorder="1" applyAlignment="1">
      <alignment horizontal="distributed" vertical="center" justifyLastLine="1"/>
    </xf>
    <xf numFmtId="0" fontId="1" fillId="0" borderId="0" xfId="0" applyFont="1" applyFill="1" applyBorder="1" applyAlignment="1">
      <alignment vertical="center"/>
    </xf>
    <xf numFmtId="0" fontId="1" fillId="0" borderId="10" xfId="0" applyFont="1" applyFill="1" applyBorder="1" applyAlignment="1">
      <alignment vertical="center"/>
    </xf>
    <xf numFmtId="0" fontId="0" fillId="0" borderId="7"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1" fillId="0" borderId="2" xfId="0" applyFont="1" applyBorder="1" applyAlignment="1">
      <alignment vertical="center"/>
    </xf>
    <xf numFmtId="0" fontId="1" fillId="0" borderId="10" xfId="0" applyFont="1" applyBorder="1" applyAlignment="1">
      <alignment vertical="center"/>
    </xf>
    <xf numFmtId="0" fontId="1" fillId="0" borderId="2" xfId="0" applyFont="1" applyFill="1" applyBorder="1" applyAlignment="1">
      <alignment horizontal="distributed" vertical="center" justifyLastLine="1"/>
    </xf>
    <xf numFmtId="0" fontId="1" fillId="0" borderId="8" xfId="0" applyFont="1" applyBorder="1" applyAlignment="1">
      <alignment vertical="center"/>
    </xf>
    <xf numFmtId="0" fontId="1" fillId="0" borderId="0" xfId="0" applyFont="1" applyBorder="1" applyAlignment="1">
      <alignment vertical="center"/>
    </xf>
    <xf numFmtId="0" fontId="1" fillId="0" borderId="11" xfId="0" applyFont="1" applyBorder="1" applyAlignment="1">
      <alignment vertical="center"/>
    </xf>
    <xf numFmtId="0" fontId="1" fillId="0" borderId="10" xfId="0" applyFont="1" applyFill="1" applyBorder="1" applyAlignment="1">
      <alignment horizontal="distributed" vertical="center" justifyLastLine="1"/>
    </xf>
    <xf numFmtId="0" fontId="1" fillId="0" borderId="18" xfId="0" applyFont="1" applyBorder="1" applyAlignment="1">
      <alignment vertical="center"/>
    </xf>
    <xf numFmtId="0" fontId="4" fillId="0" borderId="0" xfId="0" applyFont="1" applyAlignment="1">
      <alignment horizontal="center" vertical="center"/>
    </xf>
    <xf numFmtId="3" fontId="9" fillId="2" borderId="55" xfId="0" applyNumberFormat="1" applyFont="1" applyFill="1" applyBorder="1" applyAlignment="1">
      <alignment vertical="center"/>
    </xf>
    <xf numFmtId="3" fontId="9" fillId="3" borderId="57" xfId="0" applyNumberFormat="1" applyFont="1" applyFill="1" applyBorder="1" applyAlignment="1">
      <alignment vertical="center"/>
    </xf>
    <xf numFmtId="2" fontId="9" fillId="3" borderId="58" xfId="0" applyNumberFormat="1" applyFont="1" applyFill="1" applyBorder="1" applyAlignment="1">
      <alignment vertical="center"/>
    </xf>
    <xf numFmtId="0" fontId="9" fillId="3" borderId="58" xfId="0" applyFont="1" applyFill="1" applyBorder="1" applyAlignment="1">
      <alignment vertical="center"/>
    </xf>
    <xf numFmtId="0" fontId="9" fillId="3" borderId="59" xfId="0" applyFont="1" applyFill="1" applyBorder="1" applyAlignment="1">
      <alignment vertical="center"/>
    </xf>
    <xf numFmtId="0" fontId="9" fillId="3" borderId="60" xfId="0" applyFont="1" applyFill="1" applyBorder="1" applyAlignment="1">
      <alignment vertical="center"/>
    </xf>
    <xf numFmtId="2" fontId="9" fillId="3" borderId="61" xfId="0" applyNumberFormat="1" applyFont="1" applyFill="1" applyBorder="1" applyAlignment="1">
      <alignment vertical="center"/>
    </xf>
    <xf numFmtId="2" fontId="9" fillId="3" borderId="62" xfId="0" applyNumberFormat="1" applyFont="1" applyFill="1" applyBorder="1" applyAlignment="1">
      <alignment vertical="center"/>
    </xf>
    <xf numFmtId="0" fontId="9" fillId="3" borderId="61" xfId="0" applyFont="1" applyFill="1" applyBorder="1" applyAlignment="1">
      <alignment vertical="center"/>
    </xf>
    <xf numFmtId="0" fontId="9" fillId="3" borderId="63" xfId="0" applyFont="1" applyFill="1" applyBorder="1" applyAlignment="1">
      <alignment vertical="center"/>
    </xf>
    <xf numFmtId="0" fontId="9" fillId="3" borderId="62" xfId="0" applyFont="1" applyFill="1" applyBorder="1" applyAlignment="1">
      <alignment vertical="center"/>
    </xf>
    <xf numFmtId="0" fontId="9" fillId="3" borderId="51" xfId="0" applyFont="1" applyFill="1" applyBorder="1" applyAlignment="1">
      <alignment horizontal="right" vertical="center"/>
    </xf>
    <xf numFmtId="0" fontId="46" fillId="0" borderId="0" xfId="0" applyFont="1">
      <alignment horizontal="justify" vertical="top"/>
    </xf>
    <xf numFmtId="0" fontId="46" fillId="0" borderId="0" xfId="0" applyFont="1" applyAlignment="1">
      <alignment vertical="center"/>
    </xf>
    <xf numFmtId="0" fontId="53" fillId="0" borderId="0" xfId="0" applyFont="1" applyFill="1" applyAlignment="1">
      <alignment vertical="center"/>
    </xf>
    <xf numFmtId="0" fontId="53" fillId="0" borderId="0" xfId="0" applyFont="1" applyFill="1" applyAlignment="1">
      <alignment horizontal="center" vertical="center"/>
    </xf>
    <xf numFmtId="0" fontId="53" fillId="0" borderId="0" xfId="0" applyFont="1" applyFill="1" applyBorder="1" applyAlignment="1">
      <alignment horizontal="center" vertical="center"/>
    </xf>
    <xf numFmtId="0" fontId="53" fillId="0" borderId="0" xfId="0" applyFont="1" applyFill="1" applyBorder="1" applyAlignment="1">
      <alignment vertical="center"/>
    </xf>
    <xf numFmtId="0" fontId="53" fillId="0" borderId="0" xfId="0" applyFont="1" applyFill="1" applyBorder="1" applyAlignment="1">
      <alignment horizontal="centerContinuous" vertical="center"/>
    </xf>
    <xf numFmtId="0" fontId="54" fillId="0" borderId="0" xfId="0" applyFont="1" applyFill="1" applyAlignment="1">
      <alignment vertical="center"/>
    </xf>
    <xf numFmtId="0" fontId="55" fillId="0" borderId="0" xfId="0" applyFont="1" applyFill="1" applyAlignment="1">
      <alignment vertical="center"/>
    </xf>
    <xf numFmtId="0" fontId="53" fillId="0" borderId="0" xfId="0" applyNumberFormat="1" applyFont="1" applyFill="1" applyAlignment="1">
      <alignment vertical="center"/>
    </xf>
    <xf numFmtId="0" fontId="46" fillId="0" borderId="0" xfId="0" applyFont="1" applyFill="1" applyAlignment="1">
      <alignment vertical="center"/>
    </xf>
    <xf numFmtId="0" fontId="41" fillId="0" borderId="2" xfId="0" applyFont="1" applyFill="1" applyBorder="1" applyAlignment="1">
      <alignment vertical="center"/>
    </xf>
    <xf numFmtId="0" fontId="41" fillId="0" borderId="8" xfId="0" applyFont="1" applyFill="1" applyBorder="1" applyAlignment="1">
      <alignment vertical="center"/>
    </xf>
    <xf numFmtId="0" fontId="41" fillId="0" borderId="0" xfId="0" applyFont="1" applyFill="1" applyBorder="1" applyAlignment="1">
      <alignment vertical="center"/>
    </xf>
    <xf numFmtId="0" fontId="41" fillId="0" borderId="11" xfId="0" applyFont="1" applyFill="1" applyBorder="1" applyAlignment="1">
      <alignment vertical="center"/>
    </xf>
    <xf numFmtId="0" fontId="41" fillId="0" borderId="10" xfId="0" applyFont="1" applyFill="1" applyBorder="1" applyAlignment="1">
      <alignment vertical="center"/>
    </xf>
    <xf numFmtId="0" fontId="41" fillId="0" borderId="18" xfId="0" applyFont="1" applyFill="1" applyBorder="1" applyAlignment="1">
      <alignment vertical="center"/>
    </xf>
    <xf numFmtId="0" fontId="46" fillId="0" borderId="0" xfId="0" applyFont="1" applyAlignment="1">
      <alignment vertical="distributed" wrapText="1"/>
    </xf>
    <xf numFmtId="0" fontId="46" fillId="0" borderId="0" xfId="0" applyFont="1" applyBorder="1" applyAlignment="1">
      <alignment horizontal="center" vertical="center"/>
    </xf>
    <xf numFmtId="0" fontId="53" fillId="0" borderId="34" xfId="0" applyFont="1" applyBorder="1" applyAlignment="1">
      <alignment horizontal="center" vertical="center"/>
    </xf>
    <xf numFmtId="0" fontId="53" fillId="0" borderId="0" xfId="0" applyFont="1" applyBorder="1" applyAlignment="1">
      <alignment horizontal="center" vertical="center"/>
    </xf>
    <xf numFmtId="0" fontId="46" fillId="0" borderId="48" xfId="0" applyFont="1" applyBorder="1" applyAlignment="1">
      <alignment horizontal="center" vertical="center"/>
    </xf>
    <xf numFmtId="0" fontId="46" fillId="0" borderId="34" xfId="0" applyFont="1" applyBorder="1" applyAlignment="1">
      <alignment horizontal="center" vertical="center"/>
    </xf>
    <xf numFmtId="0" fontId="26" fillId="0" borderId="0" xfId="0" applyFont="1" applyBorder="1">
      <alignment horizontal="justify" vertical="top"/>
    </xf>
    <xf numFmtId="0" fontId="15" fillId="0" borderId="34" xfId="0" applyFont="1" applyBorder="1" applyAlignment="1">
      <alignment horizontal="distributed" vertical="center" justifyLastLine="1" shrinkToFit="1"/>
    </xf>
    <xf numFmtId="0" fontId="5" fillId="0" borderId="64" xfId="0" applyNumberFormat="1" applyFont="1" applyFill="1" applyBorder="1" applyAlignment="1">
      <alignment horizontal="distributed" vertical="center" justifyLastLine="1"/>
    </xf>
    <xf numFmtId="0" fontId="5" fillId="0" borderId="65" xfId="0" applyNumberFormat="1" applyFont="1" applyFill="1" applyBorder="1" applyAlignment="1">
      <alignment horizontal="distributed" vertical="center" justifyLastLine="1"/>
    </xf>
    <xf numFmtId="0" fontId="5" fillId="0" borderId="66" xfId="0" applyNumberFormat="1" applyFont="1" applyFill="1" applyBorder="1" applyAlignment="1">
      <alignment horizontal="distributed" vertical="center" justifyLastLine="1"/>
    </xf>
    <xf numFmtId="0" fontId="5" fillId="0" borderId="67" xfId="0" applyNumberFormat="1" applyFont="1" applyFill="1" applyBorder="1" applyAlignment="1">
      <alignment horizontal="distributed" vertical="center" justifyLastLine="1"/>
    </xf>
    <xf numFmtId="2" fontId="9" fillId="3" borderId="55" xfId="0" applyNumberFormat="1" applyFont="1" applyFill="1" applyBorder="1" applyAlignment="1">
      <alignment vertical="center"/>
    </xf>
    <xf numFmtId="0" fontId="13" fillId="4" borderId="37" xfId="0" quotePrefix="1" applyFont="1" applyFill="1" applyBorder="1" applyAlignment="1">
      <alignment horizontal="distributed" vertical="center" wrapText="1" justifyLastLine="1"/>
    </xf>
    <xf numFmtId="0" fontId="13" fillId="4" borderId="40" xfId="0" quotePrefix="1" applyFont="1" applyFill="1" applyBorder="1" applyAlignment="1">
      <alignment horizontal="distributed" vertical="center" wrapText="1" justifyLastLine="1"/>
    </xf>
    <xf numFmtId="0" fontId="13" fillId="4" borderId="68" xfId="0" applyFont="1" applyFill="1" applyBorder="1" applyAlignment="1">
      <alignment horizontal="distributed" vertical="center" wrapText="1" justifyLastLine="1"/>
    </xf>
    <xf numFmtId="0" fontId="21" fillId="0" borderId="1" xfId="0" applyFont="1" applyFill="1" applyBorder="1" applyAlignment="1">
      <alignment vertical="center"/>
    </xf>
    <xf numFmtId="0" fontId="21" fillId="0" borderId="0" xfId="0" applyFont="1" applyFill="1" applyBorder="1" applyAlignment="1">
      <alignment horizontal="center" vertical="center"/>
    </xf>
    <xf numFmtId="0" fontId="21" fillId="0" borderId="0" xfId="0" applyFont="1" applyFill="1" applyBorder="1" applyAlignment="1">
      <alignment vertical="center"/>
    </xf>
    <xf numFmtId="0" fontId="21" fillId="0" borderId="11" xfId="0" applyFont="1" applyFill="1" applyBorder="1" applyAlignment="1">
      <alignment vertical="center"/>
    </xf>
    <xf numFmtId="0" fontId="21" fillId="0" borderId="4" xfId="0" applyFont="1" applyFill="1" applyBorder="1" applyAlignment="1">
      <alignment horizontal="center" vertical="center"/>
    </xf>
    <xf numFmtId="0" fontId="21" fillId="0" borderId="4" xfId="0" applyFont="1" applyFill="1" applyBorder="1" applyAlignment="1">
      <alignment vertical="center"/>
    </xf>
    <xf numFmtId="0" fontId="21" fillId="0" borderId="13" xfId="0" applyFont="1" applyFill="1" applyBorder="1" applyAlignment="1">
      <alignment vertical="center"/>
    </xf>
    <xf numFmtId="3" fontId="4" fillId="0" borderId="42" xfId="0" applyNumberFormat="1" applyFont="1" applyFill="1" applyBorder="1" applyAlignment="1">
      <alignment horizontal="right" vertical="center"/>
    </xf>
    <xf numFmtId="37" fontId="4" fillId="0" borderId="43" xfId="0" applyNumberFormat="1" applyFont="1" applyFill="1" applyBorder="1" applyAlignment="1">
      <alignment horizontal="right" vertical="center"/>
    </xf>
    <xf numFmtId="0" fontId="4" fillId="0" borderId="7" xfId="0" applyFont="1" applyFill="1" applyBorder="1" applyAlignment="1">
      <alignment horizontal="distributed" vertical="center" justifyLastLine="1"/>
    </xf>
    <xf numFmtId="0" fontId="43" fillId="0" borderId="1" xfId="0" applyFont="1" applyFill="1" applyBorder="1" applyAlignment="1">
      <alignment horizontal="center" vertical="center"/>
    </xf>
    <xf numFmtId="0" fontId="4" fillId="0" borderId="9" xfId="0" applyFont="1" applyFill="1" applyBorder="1" applyAlignment="1">
      <alignment horizontal="distributed" vertical="center" justifyLastLine="1"/>
    </xf>
    <xf numFmtId="0" fontId="21" fillId="0" borderId="9" xfId="0" applyFont="1" applyFill="1" applyBorder="1" applyAlignment="1">
      <alignment horizontal="distributed" vertical="center" justifyLastLine="1"/>
    </xf>
    <xf numFmtId="0" fontId="21" fillId="0" borderId="30" xfId="0" applyFont="1" applyFill="1" applyBorder="1" applyAlignment="1">
      <alignment horizontal="distributed" vertical="center" justifyLastLine="1"/>
    </xf>
    <xf numFmtId="0" fontId="21" fillId="0" borderId="37" xfId="0" applyFont="1" applyFill="1" applyBorder="1" applyAlignment="1">
      <alignment vertical="center"/>
    </xf>
    <xf numFmtId="0" fontId="21" fillId="0" borderId="36" xfId="0" applyFont="1" applyFill="1" applyBorder="1" applyAlignment="1">
      <alignment vertical="center"/>
    </xf>
    <xf numFmtId="0" fontId="21" fillId="0" borderId="41" xfId="0" applyFont="1" applyFill="1" applyBorder="1" applyAlignment="1">
      <alignment vertical="center"/>
    </xf>
    <xf numFmtId="0" fontId="21" fillId="0" borderId="31" xfId="0" applyFont="1" applyFill="1" applyBorder="1" applyAlignment="1">
      <alignment horizontal="distributed" vertical="center" justifyLastLine="1"/>
    </xf>
    <xf numFmtId="0" fontId="21" fillId="0" borderId="29" xfId="0" applyFont="1" applyFill="1" applyBorder="1" applyAlignment="1">
      <alignment horizontal="distributed" vertical="center" justifyLastLine="1"/>
    </xf>
    <xf numFmtId="0" fontId="43" fillId="0" borderId="1" xfId="0" applyFont="1" applyFill="1" applyBorder="1" applyAlignment="1">
      <alignment horizontal="distributed" vertical="center" justifyLastLine="1"/>
    </xf>
    <xf numFmtId="0" fontId="21" fillId="0" borderId="9" xfId="0" applyFont="1" applyFill="1" applyBorder="1" applyAlignment="1">
      <alignment horizontal="distributed" vertical="center" justifyLastLine="1" shrinkToFit="1"/>
    </xf>
    <xf numFmtId="0" fontId="21" fillId="0" borderId="31" xfId="0" applyFont="1" applyFill="1" applyBorder="1" applyAlignment="1">
      <alignment horizontal="distributed" vertical="center" justifyLastLine="1" shrinkToFit="1"/>
    </xf>
    <xf numFmtId="0" fontId="21" fillId="0" borderId="35" xfId="0" applyFont="1" applyFill="1" applyBorder="1" applyAlignment="1">
      <alignment horizontal="distributed" vertical="center" justifyLastLine="1" shrinkToFit="1"/>
    </xf>
    <xf numFmtId="0" fontId="21" fillId="0" borderId="30" xfId="0" applyFont="1" applyFill="1" applyBorder="1" applyAlignment="1">
      <alignment horizontal="distributed" vertical="center" justifyLastLine="1" shrinkToFit="1"/>
    </xf>
    <xf numFmtId="0" fontId="21" fillId="0" borderId="10"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190" fontId="9" fillId="3" borderId="55" xfId="0" applyNumberFormat="1" applyFont="1" applyFill="1" applyBorder="1" applyAlignment="1">
      <alignment horizontal="right" vertical="center"/>
    </xf>
    <xf numFmtId="190" fontId="50" fillId="3" borderId="55" xfId="0" applyNumberFormat="1" applyFont="1" applyFill="1" applyBorder="1" applyAlignment="1">
      <alignment vertical="center"/>
    </xf>
    <xf numFmtId="0" fontId="46" fillId="0" borderId="0" xfId="0" applyFont="1" applyAlignment="1">
      <alignment horizontal="justify" vertical="distributed" wrapText="1"/>
    </xf>
    <xf numFmtId="0" fontId="11" fillId="0" borderId="0" xfId="0" applyFont="1" applyAlignment="1">
      <alignment horizontal="center" vertical="center"/>
    </xf>
    <xf numFmtId="0" fontId="23" fillId="0" borderId="72" xfId="0" applyFont="1" applyFill="1" applyBorder="1" applyAlignment="1">
      <alignment horizontal="distributed" vertical="center" justifyLastLine="1"/>
    </xf>
    <xf numFmtId="3" fontId="9" fillId="3" borderId="0" xfId="0" applyNumberFormat="1" applyFont="1" applyFill="1" applyAlignment="1">
      <alignment vertical="center"/>
    </xf>
    <xf numFmtId="0" fontId="9" fillId="0" borderId="0" xfId="0" applyFont="1" applyAlignment="1">
      <alignment vertical="center"/>
    </xf>
    <xf numFmtId="190" fontId="9" fillId="2" borderId="55" xfId="0" applyNumberFormat="1" applyFont="1" applyFill="1" applyBorder="1" applyAlignment="1">
      <alignment vertical="center"/>
    </xf>
    <xf numFmtId="2" fontId="9" fillId="2" borderId="55" xfId="0" applyNumberFormat="1" applyFont="1" applyFill="1" applyBorder="1" applyAlignment="1">
      <alignment vertical="center"/>
    </xf>
    <xf numFmtId="190" fontId="9" fillId="0" borderId="51" xfId="0" applyNumberFormat="1" applyFont="1" applyFill="1" applyBorder="1" applyAlignment="1">
      <alignment vertical="center"/>
    </xf>
    <xf numFmtId="190" fontId="9" fillId="0" borderId="55" xfId="0" applyNumberFormat="1" applyFont="1" applyFill="1" applyBorder="1" applyAlignment="1">
      <alignment vertical="center"/>
    </xf>
    <xf numFmtId="190" fontId="9" fillId="0" borderId="53" xfId="0" applyNumberFormat="1" applyFont="1" applyFill="1" applyBorder="1" applyAlignment="1">
      <alignment vertical="center"/>
    </xf>
    <xf numFmtId="0" fontId="12" fillId="0" borderId="6" xfId="0" applyFont="1" applyFill="1" applyBorder="1" applyAlignment="1">
      <alignment horizontal="distributed" vertical="center" justifyLastLine="1"/>
    </xf>
    <xf numFmtId="2" fontId="9" fillId="0" borderId="51" xfId="0" applyNumberFormat="1" applyFont="1" applyFill="1" applyBorder="1" applyAlignment="1">
      <alignment vertical="center"/>
    </xf>
    <xf numFmtId="2" fontId="9" fillId="0" borderId="53" xfId="0" applyNumberFormat="1" applyFont="1" applyFill="1" applyBorder="1" applyAlignment="1">
      <alignment vertical="center"/>
    </xf>
    <xf numFmtId="2" fontId="9" fillId="0" borderId="55" xfId="0" applyNumberFormat="1" applyFont="1" applyFill="1" applyBorder="1" applyAlignment="1">
      <alignment vertical="center"/>
    </xf>
    <xf numFmtId="2" fontId="3" fillId="0" borderId="12" xfId="2" applyNumberFormat="1" applyFont="1" applyFill="1" applyBorder="1" applyAlignment="1">
      <alignment horizontal="right" vertical="center"/>
    </xf>
    <xf numFmtId="2" fontId="3" fillId="0" borderId="69" xfId="2" applyNumberFormat="1" applyFont="1" applyFill="1" applyBorder="1" applyAlignment="1">
      <alignment horizontal="right" vertical="center"/>
    </xf>
    <xf numFmtId="0" fontId="37" fillId="0" borderId="5" xfId="0" applyFont="1" applyFill="1" applyBorder="1" applyAlignment="1">
      <alignment horizontal="distributed" vertical="center" justifyLastLine="1"/>
    </xf>
    <xf numFmtId="0" fontId="37" fillId="0" borderId="73" xfId="0" applyFont="1" applyFill="1" applyBorder="1" applyAlignment="1">
      <alignment horizontal="distributed" vertical="center" justifyLastLine="1"/>
    </xf>
    <xf numFmtId="0" fontId="23" fillId="0" borderId="5" xfId="0" applyFont="1" applyFill="1" applyBorder="1" applyAlignment="1">
      <alignment horizontal="distributed" vertical="center" justifyLastLine="1"/>
    </xf>
    <xf numFmtId="0" fontId="0" fillId="0" borderId="0" xfId="0" applyFill="1" applyAlignment="1">
      <alignment horizontal="justify" vertical="top"/>
    </xf>
    <xf numFmtId="0" fontId="0" fillId="0" borderId="0" xfId="0" applyFill="1">
      <alignment horizontal="justify" vertical="top"/>
    </xf>
    <xf numFmtId="0" fontId="0" fillId="0" borderId="0" xfId="0" applyBorder="1" applyAlignment="1">
      <alignment horizontal="justify" vertical="top"/>
    </xf>
    <xf numFmtId="0" fontId="46" fillId="0" borderId="0" xfId="0" applyFont="1" applyAlignment="1">
      <alignment horizontal="justify" vertical="top"/>
    </xf>
    <xf numFmtId="0" fontId="46" fillId="0" borderId="0" xfId="0" applyFont="1">
      <alignment horizontal="justify" vertical="top"/>
    </xf>
    <xf numFmtId="0" fontId="46" fillId="0" borderId="0" xfId="0" applyFont="1" applyBorder="1" applyAlignment="1">
      <alignment horizontal="distributed" vertical="center"/>
    </xf>
    <xf numFmtId="0" fontId="49" fillId="0" borderId="0" xfId="0" applyFont="1">
      <alignment horizontal="justify" vertical="top"/>
    </xf>
    <xf numFmtId="14" fontId="15" fillId="0" borderId="0" xfId="0" applyNumberFormat="1" applyFont="1">
      <alignment horizontal="justify" vertical="top"/>
    </xf>
    <xf numFmtId="0" fontId="53" fillId="0" borderId="74" xfId="0" applyFont="1" applyBorder="1" applyAlignment="1">
      <alignment horizontal="center" vertical="center"/>
    </xf>
    <xf numFmtId="0" fontId="26" fillId="0" borderId="40" xfId="0" applyFont="1" applyBorder="1">
      <alignment horizontal="justify" vertical="top"/>
    </xf>
    <xf numFmtId="0" fontId="53" fillId="0" borderId="40" xfId="0" applyFont="1" applyBorder="1" applyAlignment="1">
      <alignment horizontal="center" vertical="center"/>
    </xf>
    <xf numFmtId="0" fontId="46" fillId="0" borderId="41" xfId="0" applyFont="1" applyBorder="1" applyAlignment="1">
      <alignment horizontal="center" vertical="center"/>
    </xf>
    <xf numFmtId="192" fontId="3" fillId="0" borderId="34" xfId="0" applyNumberFormat="1" applyFont="1" applyFill="1" applyBorder="1" applyAlignment="1">
      <alignment horizontal="right" vertical="center"/>
    </xf>
    <xf numFmtId="192" fontId="3" fillId="0" borderId="22" xfId="0" applyNumberFormat="1" applyFont="1" applyFill="1" applyBorder="1" applyAlignment="1">
      <alignment horizontal="right" vertical="center"/>
    </xf>
    <xf numFmtId="192" fontId="3" fillId="0" borderId="43" xfId="0" applyNumberFormat="1" applyFont="1" applyFill="1" applyBorder="1" applyAlignment="1">
      <alignment horizontal="right" vertical="center"/>
    </xf>
    <xf numFmtId="192" fontId="3" fillId="0" borderId="31" xfId="0" applyNumberFormat="1" applyFont="1" applyFill="1" applyBorder="1" applyAlignment="1">
      <alignment horizontal="right" vertical="center"/>
    </xf>
    <xf numFmtId="192" fontId="3" fillId="0" borderId="28" xfId="0" applyNumberFormat="1" applyFont="1" applyFill="1" applyBorder="1" applyAlignment="1">
      <alignment horizontal="right" vertical="center"/>
    </xf>
    <xf numFmtId="192" fontId="3" fillId="0" borderId="69" xfId="0" applyNumberFormat="1" applyFont="1" applyFill="1" applyBorder="1" applyAlignment="1">
      <alignment horizontal="right" vertical="center"/>
    </xf>
    <xf numFmtId="192" fontId="3" fillId="0" borderId="24" xfId="0" applyNumberFormat="1" applyFont="1" applyFill="1" applyBorder="1" applyAlignment="1">
      <alignment horizontal="right" vertical="center"/>
    </xf>
    <xf numFmtId="192" fontId="3" fillId="0" borderId="48" xfId="0" applyNumberFormat="1" applyFont="1" applyFill="1" applyBorder="1" applyAlignment="1">
      <alignment horizontal="right" vertical="center"/>
    </xf>
    <xf numFmtId="192" fontId="3" fillId="0" borderId="0" xfId="0" applyNumberFormat="1" applyFont="1" applyFill="1" applyBorder="1" applyAlignment="1">
      <alignment horizontal="right" vertical="center"/>
    </xf>
    <xf numFmtId="192" fontId="3" fillId="0" borderId="45" xfId="0" applyNumberFormat="1" applyFont="1" applyFill="1" applyBorder="1" applyAlignment="1">
      <alignment horizontal="right" vertical="center"/>
    </xf>
    <xf numFmtId="193" fontId="3" fillId="0" borderId="22" xfId="0" applyNumberFormat="1" applyFont="1" applyFill="1" applyBorder="1" applyAlignment="1">
      <alignment horizontal="right" vertical="center"/>
    </xf>
    <xf numFmtId="193" fontId="3" fillId="0" borderId="31" xfId="2" applyNumberFormat="1" applyFont="1" applyFill="1" applyBorder="1" applyAlignment="1">
      <alignment horizontal="right" vertical="center"/>
    </xf>
    <xf numFmtId="192" fontId="3" fillId="0" borderId="42" xfId="0" applyNumberFormat="1" applyFont="1" applyFill="1" applyBorder="1" applyAlignment="1">
      <alignment horizontal="right" vertical="center"/>
    </xf>
    <xf numFmtId="192" fontId="3" fillId="0" borderId="29" xfId="0" applyNumberFormat="1" applyFont="1" applyFill="1" applyBorder="1" applyAlignment="1">
      <alignment horizontal="right" vertical="center"/>
    </xf>
    <xf numFmtId="192" fontId="3" fillId="0" borderId="22" xfId="2" applyNumberFormat="1" applyFont="1" applyFill="1" applyBorder="1" applyAlignment="1">
      <alignment horizontal="right" vertical="center"/>
    </xf>
    <xf numFmtId="192" fontId="3" fillId="0" borderId="28" xfId="2" applyNumberFormat="1" applyFont="1" applyFill="1" applyBorder="1" applyAlignment="1">
      <alignment horizontal="right" vertical="center"/>
    </xf>
    <xf numFmtId="192" fontId="3" fillId="0" borderId="43" xfId="2" applyNumberFormat="1" applyFont="1" applyFill="1" applyBorder="1" applyAlignment="1">
      <alignment horizontal="right" vertical="center"/>
    </xf>
    <xf numFmtId="192" fontId="3" fillId="0" borderId="69" xfId="2" applyNumberFormat="1" applyFont="1" applyFill="1" applyBorder="1" applyAlignment="1">
      <alignment horizontal="right" vertical="center"/>
    </xf>
    <xf numFmtId="192" fontId="3" fillId="0" borderId="27" xfId="0" applyNumberFormat="1" applyFont="1" applyFill="1" applyBorder="1" applyAlignment="1">
      <alignment horizontal="righ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1" fillId="0" borderId="0" xfId="0" applyFont="1" applyFill="1" applyBorder="1" applyAlignment="1">
      <alignment horizontal="left" vertical="center"/>
    </xf>
    <xf numFmtId="0" fontId="1" fillId="0" borderId="10" xfId="0" applyFont="1" applyFill="1" applyBorder="1" applyAlignment="1">
      <alignment horizontal="left" vertical="center"/>
    </xf>
    <xf numFmtId="178" fontId="9" fillId="3" borderId="51" xfId="0" applyNumberFormat="1" applyFont="1" applyFill="1" applyBorder="1" applyAlignment="1">
      <alignment vertical="center"/>
    </xf>
    <xf numFmtId="0" fontId="0" fillId="0" borderId="0" xfId="0" applyAlignment="1">
      <alignment vertical="center"/>
    </xf>
    <xf numFmtId="177" fontId="4" fillId="0" borderId="0" xfId="0" applyNumberFormat="1" applyFont="1" applyFill="1" applyBorder="1" applyAlignment="1">
      <alignment vertical="center"/>
    </xf>
    <xf numFmtId="0" fontId="5" fillId="0" borderId="79" xfId="0" quotePrefix="1" applyNumberFormat="1" applyFont="1" applyFill="1" applyBorder="1" applyAlignment="1">
      <alignment horizontal="distributed" vertical="center" justifyLastLine="1"/>
    </xf>
    <xf numFmtId="178" fontId="9" fillId="3" borderId="55" xfId="0" applyNumberFormat="1" applyFont="1" applyFill="1" applyBorder="1" applyAlignment="1">
      <alignment vertical="center"/>
    </xf>
    <xf numFmtId="0" fontId="20" fillId="4" borderId="0" xfId="0" applyFont="1" applyFill="1" applyAlignment="1">
      <alignment horizontal="center" vertical="center"/>
    </xf>
    <xf numFmtId="0" fontId="21" fillId="4" borderId="0" xfId="0" applyFont="1" applyFill="1" applyAlignment="1">
      <alignment horizontal="center" vertical="center"/>
    </xf>
    <xf numFmtId="0" fontId="9" fillId="0" borderId="0" xfId="0" applyFont="1" applyAlignment="1">
      <alignment horizontal="center" vertical="center"/>
    </xf>
    <xf numFmtId="0" fontId="18" fillId="0" borderId="0" xfId="0" applyFont="1" applyAlignment="1">
      <alignment horizontal="center" vertical="center"/>
    </xf>
    <xf numFmtId="0" fontId="5" fillId="0" borderId="0" xfId="0" applyFont="1" applyAlignment="1">
      <alignment horizontal="center" vertical="center"/>
    </xf>
    <xf numFmtId="178" fontId="9" fillId="2" borderId="51" xfId="0" applyNumberFormat="1" applyFont="1" applyFill="1" applyBorder="1" applyAlignment="1">
      <alignment vertical="center"/>
    </xf>
    <xf numFmtId="178" fontId="9" fillId="2" borderId="53" xfId="0" applyNumberFormat="1" applyFont="1" applyFill="1" applyBorder="1" applyAlignment="1">
      <alignment vertical="center"/>
    </xf>
    <xf numFmtId="0" fontId="5" fillId="0" borderId="49" xfId="0" applyNumberFormat="1" applyFont="1" applyFill="1" applyBorder="1" applyAlignment="1">
      <alignment horizontal="distributed" vertical="center" justifyLastLine="1"/>
    </xf>
    <xf numFmtId="0" fontId="5" fillId="0" borderId="14" xfId="0" applyNumberFormat="1" applyFont="1" applyFill="1" applyBorder="1" applyAlignment="1">
      <alignment horizontal="distributed" vertical="center" justifyLastLine="1"/>
    </xf>
    <xf numFmtId="178" fontId="9" fillId="2" borderId="55" xfId="0" applyNumberFormat="1" applyFont="1" applyFill="1" applyBorder="1" applyAlignment="1">
      <alignment vertical="center"/>
    </xf>
    <xf numFmtId="178" fontId="9" fillId="3" borderId="55" xfId="0" applyNumberFormat="1" applyFont="1" applyFill="1" applyBorder="1" applyAlignment="1">
      <alignment horizontal="right" vertical="center"/>
    </xf>
    <xf numFmtId="178" fontId="9" fillId="0" borderId="55" xfId="0" applyNumberFormat="1" applyFont="1" applyFill="1" applyBorder="1" applyAlignment="1">
      <alignment vertical="center"/>
    </xf>
    <xf numFmtId="178" fontId="9" fillId="3" borderId="51" xfId="0" applyNumberFormat="1" applyFont="1" applyFill="1" applyBorder="1" applyAlignment="1">
      <alignment horizontal="right" vertical="center"/>
    </xf>
    <xf numFmtId="178" fontId="9" fillId="0" borderId="51" xfId="0" applyNumberFormat="1" applyFont="1" applyFill="1" applyBorder="1" applyAlignment="1">
      <alignment vertical="center"/>
    </xf>
    <xf numFmtId="178" fontId="9" fillId="0" borderId="53" xfId="0" applyNumberFormat="1" applyFont="1" applyFill="1" applyBorder="1" applyAlignment="1">
      <alignment vertical="center"/>
    </xf>
    <xf numFmtId="192" fontId="1" fillId="0" borderId="81" xfId="0" applyNumberFormat="1" applyFont="1" applyFill="1" applyBorder="1" applyAlignment="1">
      <alignment horizontal="right" vertical="center" shrinkToFit="1"/>
    </xf>
    <xf numFmtId="192" fontId="1" fillId="0" borderId="82" xfId="0" applyNumberFormat="1" applyFont="1" applyFill="1" applyBorder="1" applyAlignment="1">
      <alignment horizontal="right" vertical="center" shrinkToFit="1"/>
    </xf>
    <xf numFmtId="192" fontId="1" fillId="0" borderId="81" xfId="0" quotePrefix="1" applyNumberFormat="1" applyFont="1" applyFill="1" applyBorder="1" applyAlignment="1">
      <alignment horizontal="right" vertical="center" shrinkToFit="1"/>
    </xf>
    <xf numFmtId="192" fontId="1" fillId="0" borderId="84" xfId="0" applyNumberFormat="1" applyFont="1" applyFill="1" applyBorder="1" applyAlignment="1">
      <alignment horizontal="right" vertical="center" shrinkToFit="1"/>
    </xf>
    <xf numFmtId="192" fontId="1" fillId="0" borderId="66" xfId="0" applyNumberFormat="1" applyFont="1" applyFill="1" applyBorder="1" applyAlignment="1">
      <alignment horizontal="right" vertical="center" shrinkToFit="1"/>
    </xf>
    <xf numFmtId="192" fontId="1" fillId="0" borderId="85" xfId="0" applyNumberFormat="1" applyFont="1" applyFill="1" applyBorder="1" applyAlignment="1">
      <alignment horizontal="right" vertical="center" shrinkToFit="1"/>
    </xf>
    <xf numFmtId="192" fontId="1" fillId="0" borderId="88" xfId="0" applyNumberFormat="1" applyFont="1" applyFill="1" applyBorder="1" applyAlignment="1">
      <alignment horizontal="right" vertical="center" shrinkToFit="1"/>
    </xf>
    <xf numFmtId="192" fontId="1" fillId="0" borderId="89"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shrinkToFit="1"/>
    </xf>
    <xf numFmtId="192" fontId="1" fillId="0" borderId="70" xfId="0" applyNumberFormat="1" applyFont="1" applyFill="1" applyBorder="1" applyAlignment="1">
      <alignment horizontal="right" vertical="center"/>
    </xf>
    <xf numFmtId="192" fontId="1" fillId="0" borderId="84" xfId="0" applyNumberFormat="1" applyFont="1" applyFill="1" applyBorder="1" applyAlignment="1">
      <alignment horizontal="right" vertical="center"/>
    </xf>
    <xf numFmtId="0" fontId="0" fillId="0" borderId="0" xfId="0" applyFont="1">
      <alignment horizontal="justify" vertical="top"/>
    </xf>
    <xf numFmtId="0" fontId="1" fillId="0" borderId="0" xfId="0" applyFont="1" applyFill="1" applyAlignment="1">
      <alignment vertical="center"/>
    </xf>
    <xf numFmtId="38" fontId="1" fillId="0" borderId="0" xfId="2" applyFont="1" applyFill="1" applyAlignment="1">
      <alignment vertical="center"/>
    </xf>
    <xf numFmtId="192" fontId="1" fillId="0" borderId="0" xfId="0" applyNumberFormat="1" applyFont="1" applyFill="1" applyBorder="1" applyAlignment="1">
      <alignment vertical="center"/>
    </xf>
    <xf numFmtId="38" fontId="1" fillId="0" borderId="0" xfId="2" applyFont="1" applyFill="1" applyBorder="1" applyAlignment="1">
      <alignment vertical="center"/>
    </xf>
    <xf numFmtId="185" fontId="1" fillId="0" borderId="0" xfId="0" applyNumberFormat="1" applyFont="1" applyFill="1" applyBorder="1" applyAlignment="1">
      <alignment vertical="center"/>
    </xf>
    <xf numFmtId="192" fontId="3" fillId="0" borderId="80" xfId="0" applyNumberFormat="1" applyFont="1" applyFill="1" applyBorder="1" applyAlignment="1">
      <alignment horizontal="right" vertical="center"/>
    </xf>
    <xf numFmtId="192" fontId="3" fillId="0" borderId="81" xfId="0" applyNumberFormat="1" applyFont="1" applyFill="1" applyBorder="1" applyAlignment="1">
      <alignment horizontal="right" vertical="center"/>
    </xf>
    <xf numFmtId="192" fontId="3" fillId="0" borderId="80" xfId="2" applyNumberFormat="1" applyFont="1" applyFill="1" applyBorder="1" applyAlignment="1">
      <alignment horizontal="right" vertical="center"/>
    </xf>
    <xf numFmtId="0" fontId="5" fillId="0" borderId="79" xfId="0" applyFont="1" applyFill="1" applyBorder="1" applyAlignment="1">
      <alignment horizontal="distributed" vertical="center" justifyLastLine="1"/>
    </xf>
    <xf numFmtId="0" fontId="5" fillId="0" borderId="67" xfId="0" quotePrefix="1" applyNumberFormat="1" applyFont="1" applyFill="1" applyBorder="1" applyAlignment="1">
      <alignment horizontal="distributed" vertical="center" justifyLastLine="1"/>
    </xf>
    <xf numFmtId="2" fontId="3" fillId="0" borderId="1" xfId="2" applyNumberFormat="1" applyFont="1" applyFill="1" applyBorder="1" applyAlignment="1">
      <alignment horizontal="right" vertical="center"/>
    </xf>
    <xf numFmtId="2" fontId="3" fillId="0" borderId="28" xfId="2" applyNumberFormat="1" applyFont="1" applyFill="1" applyBorder="1" applyAlignment="1">
      <alignment horizontal="right" vertical="center"/>
    </xf>
    <xf numFmtId="192" fontId="3" fillId="0" borderId="82" xfId="0" applyNumberFormat="1" applyFont="1" applyFill="1" applyBorder="1" applyAlignment="1">
      <alignment horizontal="right" vertical="center"/>
    </xf>
    <xf numFmtId="192" fontId="3" fillId="0" borderId="90" xfId="0" applyNumberFormat="1" applyFont="1" applyFill="1" applyBorder="1" applyAlignment="1">
      <alignment horizontal="right" vertical="center"/>
    </xf>
    <xf numFmtId="192" fontId="3" fillId="0" borderId="93" xfId="0" applyNumberFormat="1" applyFont="1" applyFill="1" applyBorder="1" applyAlignment="1">
      <alignment horizontal="right" vertical="center"/>
    </xf>
    <xf numFmtId="2" fontId="3" fillId="0" borderId="82" xfId="2" applyNumberFormat="1" applyFont="1" applyFill="1" applyBorder="1" applyAlignment="1">
      <alignment horizontal="right" vertical="center"/>
    </xf>
    <xf numFmtId="2" fontId="3" fillId="0" borderId="81" xfId="2" applyNumberFormat="1" applyFont="1" applyFill="1" applyBorder="1" applyAlignment="1">
      <alignment horizontal="right" vertical="center"/>
    </xf>
    <xf numFmtId="38" fontId="3" fillId="0" borderId="82" xfId="2" applyFont="1" applyFill="1" applyBorder="1" applyAlignment="1">
      <alignment horizontal="right" vertical="center"/>
    </xf>
    <xf numFmtId="182" fontId="3" fillId="0" borderId="80" xfId="2" applyNumberFormat="1" applyFont="1" applyFill="1" applyBorder="1" applyAlignment="1">
      <alignment horizontal="right" vertical="center"/>
    </xf>
    <xf numFmtId="192" fontId="3" fillId="0" borderId="81" xfId="2" applyNumberFormat="1" applyFont="1" applyFill="1" applyBorder="1" applyAlignment="1">
      <alignment horizontal="right" vertical="center"/>
    </xf>
    <xf numFmtId="182" fontId="3" fillId="0" borderId="82" xfId="2" applyNumberFormat="1" applyFont="1" applyFill="1" applyBorder="1" applyAlignment="1">
      <alignment horizontal="right" vertical="center"/>
    </xf>
    <xf numFmtId="0" fontId="5" fillId="2" borderId="43" xfId="0" applyFont="1" applyFill="1" applyBorder="1" applyAlignment="1">
      <alignment horizontal="distributed" vertical="center" justifyLastLine="1"/>
    </xf>
    <xf numFmtId="0" fontId="5" fillId="2" borderId="74" xfId="0" applyFont="1" applyFill="1" applyBorder="1" applyAlignment="1">
      <alignment horizontal="distributed" vertical="center" justifyLastLine="1"/>
    </xf>
    <xf numFmtId="0" fontId="5" fillId="3" borderId="95" xfId="0" applyFont="1" applyFill="1" applyBorder="1" applyAlignment="1">
      <alignment horizontal="distributed" vertical="center" justifyLastLine="1"/>
    </xf>
    <xf numFmtId="0" fontId="5" fillId="3" borderId="74" xfId="0" applyFont="1" applyFill="1" applyBorder="1" applyAlignment="1">
      <alignment horizontal="distributed" vertical="center" justifyLastLine="1"/>
    </xf>
    <xf numFmtId="0" fontId="5" fillId="2" borderId="95" xfId="0" applyFont="1" applyFill="1" applyBorder="1" applyAlignment="1">
      <alignment horizontal="distributed" vertical="center" justifyLastLine="1"/>
    </xf>
    <xf numFmtId="0" fontId="5" fillId="3" borderId="95" xfId="0" applyFont="1" applyFill="1" applyBorder="1" applyAlignment="1">
      <alignment horizontal="distributed" vertical="center" wrapText="1" justifyLastLine="1"/>
    </xf>
    <xf numFmtId="0" fontId="5" fillId="2" borderId="43" xfId="0" applyFont="1" applyFill="1" applyBorder="1" applyAlignment="1">
      <alignment horizontal="distributed" vertical="center" wrapText="1" justifyLastLine="1"/>
    </xf>
    <xf numFmtId="0" fontId="5" fillId="2" borderId="5" xfId="0" applyFont="1" applyFill="1" applyBorder="1" applyAlignment="1">
      <alignment horizontal="distributed" vertical="center" justifyLastLine="1"/>
    </xf>
    <xf numFmtId="0" fontId="5" fillId="3" borderId="5" xfId="0" applyFont="1" applyFill="1" applyBorder="1" applyAlignment="1">
      <alignment horizontal="distributed" vertical="center" justifyLastLine="1"/>
    </xf>
    <xf numFmtId="0" fontId="5" fillId="3" borderId="43" xfId="0" applyFont="1" applyFill="1" applyBorder="1" applyAlignment="1">
      <alignment horizontal="distributed" vertical="center" justifyLastLine="1"/>
    </xf>
    <xf numFmtId="0" fontId="25" fillId="3" borderId="96" xfId="0" applyFont="1" applyFill="1" applyBorder="1" applyAlignment="1">
      <alignment horizontal="distributed" vertical="center" wrapText="1" justifyLastLine="1"/>
    </xf>
    <xf numFmtId="0" fontId="1" fillId="3" borderId="96" xfId="0" applyFont="1" applyFill="1" applyBorder="1" applyAlignment="1">
      <alignment horizontal="distributed" vertical="center" wrapText="1" justifyLastLine="1"/>
    </xf>
    <xf numFmtId="0" fontId="5" fillId="0" borderId="95" xfId="0" applyFont="1" applyFill="1" applyBorder="1" applyAlignment="1">
      <alignment horizontal="distributed" vertical="center" justifyLastLine="1"/>
    </xf>
    <xf numFmtId="0" fontId="5" fillId="0" borderId="34" xfId="0" applyFont="1" applyBorder="1">
      <alignment horizontal="justify" vertical="top"/>
    </xf>
    <xf numFmtId="192" fontId="1" fillId="0" borderId="85" xfId="0" applyNumberFormat="1" applyFont="1" applyFill="1" applyBorder="1" applyAlignment="1">
      <alignment horizontal="right" vertical="center"/>
    </xf>
    <xf numFmtId="177" fontId="1" fillId="0" borderId="83" xfId="5" applyNumberFormat="1" applyFont="1" applyFill="1" applyBorder="1" applyAlignment="1">
      <alignment horizontal="right" vertical="center"/>
    </xf>
    <xf numFmtId="0" fontId="4" fillId="0" borderId="0"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5" fillId="0" borderId="26" xfId="0" applyFont="1" applyFill="1" applyBorder="1" applyAlignment="1">
      <alignment horizontal="distributed" justifyLastLine="1"/>
    </xf>
    <xf numFmtId="0" fontId="23" fillId="0" borderId="10" xfId="0" applyFont="1" applyFill="1" applyBorder="1" applyAlignment="1">
      <alignment horizontal="distributed" vertical="center" justifyLastLine="1"/>
    </xf>
    <xf numFmtId="0" fontId="0" fillId="0" borderId="0" xfId="0" applyBorder="1">
      <alignment horizontal="justify" vertical="top"/>
    </xf>
    <xf numFmtId="0" fontId="41" fillId="0" borderId="0" xfId="0" applyFont="1" applyFill="1" applyAlignment="1">
      <alignment horizontal="left" vertical="top" wrapText="1"/>
    </xf>
    <xf numFmtId="0" fontId="4" fillId="0" borderId="2" xfId="0" applyFont="1" applyBorder="1" applyAlignment="1">
      <alignment horizontal="distributed" vertical="center" justifyLastLine="1"/>
    </xf>
    <xf numFmtId="192" fontId="3" fillId="0" borderId="98" xfId="0" applyNumberFormat="1" applyFont="1" applyFill="1" applyBorder="1" applyAlignment="1">
      <alignment horizontal="right" vertical="center"/>
    </xf>
    <xf numFmtId="192" fontId="3" fillId="0" borderId="99" xfId="0" applyNumberFormat="1" applyFont="1" applyFill="1" applyBorder="1" applyAlignment="1">
      <alignment horizontal="right" vertical="center"/>
    </xf>
    <xf numFmtId="181" fontId="3" fillId="0" borderId="10" xfId="2" applyNumberFormat="1" applyFont="1" applyFill="1" applyBorder="1" applyAlignment="1">
      <alignment vertical="center" wrapText="1"/>
    </xf>
    <xf numFmtId="177" fontId="3" fillId="0" borderId="10" xfId="0" applyNumberFormat="1" applyFont="1" applyFill="1" applyBorder="1" applyAlignment="1">
      <alignment vertical="center"/>
    </xf>
    <xf numFmtId="0" fontId="0" fillId="0" borderId="2" xfId="0" applyBorder="1">
      <alignment horizontal="justify" vertical="top"/>
    </xf>
    <xf numFmtId="181" fontId="3" fillId="0" borderId="2" xfId="2" applyNumberFormat="1" applyFont="1" applyFill="1" applyBorder="1" applyAlignment="1">
      <alignment vertical="center" wrapText="1"/>
    </xf>
    <xf numFmtId="177" fontId="3" fillId="0" borderId="2" xfId="0" applyNumberFormat="1" applyFont="1" applyFill="1" applyBorder="1" applyAlignment="1">
      <alignment vertical="center"/>
    </xf>
    <xf numFmtId="0" fontId="4" fillId="0" borderId="2" xfId="0" applyFont="1" applyFill="1" applyBorder="1" applyAlignment="1">
      <alignment horizontal="distributed" vertical="center" justifyLastLine="1"/>
    </xf>
    <xf numFmtId="0" fontId="1" fillId="0" borderId="0" xfId="0" applyFont="1" applyAlignment="1">
      <alignment vertical="center"/>
    </xf>
    <xf numFmtId="37" fontId="1" fillId="0" borderId="0" xfId="0" applyNumberFormat="1" applyFont="1" applyFill="1" applyAlignment="1">
      <alignment vertical="center"/>
    </xf>
    <xf numFmtId="38" fontId="1" fillId="0" borderId="8" xfId="2" applyFont="1" applyFill="1" applyBorder="1" applyAlignment="1">
      <alignment vertical="center"/>
    </xf>
    <xf numFmtId="38" fontId="1" fillId="0" borderId="18" xfId="2" applyFont="1" applyFill="1" applyBorder="1" applyAlignment="1">
      <alignment vertical="center"/>
    </xf>
    <xf numFmtId="0" fontId="0" fillId="0" borderId="0" xfId="0" applyAlignment="1">
      <alignment horizontal="left" vertical="top"/>
    </xf>
    <xf numFmtId="0" fontId="5" fillId="0" borderId="65" xfId="0" quotePrefix="1" applyNumberFormat="1" applyFont="1" applyFill="1" applyBorder="1" applyAlignment="1">
      <alignment horizontal="distributed" vertical="center" justifyLastLine="1"/>
    </xf>
    <xf numFmtId="0" fontId="5" fillId="0" borderId="107" xfId="0" applyNumberFormat="1" applyFont="1" applyFill="1" applyBorder="1" applyAlignment="1">
      <alignment horizontal="distributed" vertical="center" justifyLastLine="1"/>
    </xf>
    <xf numFmtId="0" fontId="5" fillId="0" borderId="108" xfId="0" applyNumberFormat="1" applyFont="1" applyFill="1" applyBorder="1" applyAlignment="1">
      <alignment horizontal="distributed" vertical="center" justifyLastLine="1"/>
    </xf>
    <xf numFmtId="192" fontId="1" fillId="0" borderId="110" xfId="0" applyNumberFormat="1" applyFont="1" applyFill="1" applyBorder="1" applyAlignment="1">
      <alignment horizontal="right" vertical="center" shrinkToFit="1"/>
    </xf>
    <xf numFmtId="2" fontId="1" fillId="0" borderId="111"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shrinkToFit="1"/>
    </xf>
    <xf numFmtId="0" fontId="5" fillId="0" borderId="108" xfId="0" quotePrefix="1" applyNumberFormat="1" applyFont="1" applyFill="1" applyBorder="1" applyAlignment="1">
      <alignment horizontal="distributed" vertical="center" justifyLastLine="1"/>
    </xf>
    <xf numFmtId="192" fontId="1" fillId="0" borderId="90" xfId="0" applyNumberFormat="1" applyFont="1" applyFill="1" applyBorder="1" applyAlignment="1">
      <alignment horizontal="right" vertical="center" shrinkToFit="1"/>
    </xf>
    <xf numFmtId="0" fontId="21" fillId="0" borderId="18" xfId="0" applyFont="1" applyFill="1" applyBorder="1" applyAlignment="1">
      <alignment horizontal="center" vertical="center"/>
    </xf>
    <xf numFmtId="192" fontId="3" fillId="0" borderId="113" xfId="0" applyNumberFormat="1" applyFont="1" applyFill="1" applyBorder="1" applyAlignment="1">
      <alignment horizontal="right" vertical="center"/>
    </xf>
    <xf numFmtId="192" fontId="3" fillId="0" borderId="95" xfId="0" applyNumberFormat="1" applyFont="1" applyFill="1" applyBorder="1" applyAlignment="1">
      <alignment horizontal="right" vertical="center"/>
    </xf>
    <xf numFmtId="192" fontId="3" fillId="0" borderId="41" xfId="0" applyNumberFormat="1" applyFont="1" applyFill="1" applyBorder="1" applyAlignment="1">
      <alignment horizontal="right" vertical="center"/>
    </xf>
    <xf numFmtId="192" fontId="3" fillId="0" borderId="114" xfId="0" applyNumberFormat="1" applyFont="1" applyFill="1" applyBorder="1" applyAlignment="1">
      <alignment horizontal="right" vertical="center"/>
    </xf>
    <xf numFmtId="192" fontId="1" fillId="0" borderId="115" xfId="0" applyNumberFormat="1" applyFont="1" applyFill="1" applyBorder="1" applyAlignment="1">
      <alignment horizontal="right" vertical="center"/>
    </xf>
    <xf numFmtId="192" fontId="3" fillId="0" borderId="74" xfId="0" applyNumberFormat="1" applyFont="1" applyFill="1" applyBorder="1" applyAlignment="1">
      <alignment horizontal="right" vertical="center"/>
    </xf>
    <xf numFmtId="192" fontId="1" fillId="0" borderId="111" xfId="0" applyNumberFormat="1" applyFont="1" applyFill="1" applyBorder="1" applyAlignment="1">
      <alignment horizontal="right" vertical="center"/>
    </xf>
    <xf numFmtId="177" fontId="1" fillId="0" borderId="109" xfId="5" applyNumberFormat="1" applyFont="1" applyFill="1" applyBorder="1" applyAlignment="1">
      <alignment horizontal="right" vertical="center"/>
    </xf>
    <xf numFmtId="192" fontId="1" fillId="0" borderId="110" xfId="0" applyNumberFormat="1" applyFont="1" applyFill="1" applyBorder="1" applyAlignment="1">
      <alignment horizontal="right" vertical="center"/>
    </xf>
    <xf numFmtId="0" fontId="23" fillId="0" borderId="81" xfId="0" applyFont="1" applyFill="1" applyBorder="1" applyAlignment="1">
      <alignment horizontal="distributed" vertical="center" justifyLastLine="1"/>
    </xf>
    <xf numFmtId="0" fontId="0" fillId="0" borderId="0" xfId="0" applyFont="1" applyFill="1" applyAlignment="1">
      <alignment horizontal="left" vertical="top" wrapText="1"/>
    </xf>
    <xf numFmtId="22" fontId="0" fillId="0" borderId="0" xfId="0" applyNumberFormat="1">
      <alignment horizontal="justify" vertical="top"/>
    </xf>
    <xf numFmtId="0" fontId="46" fillId="0" borderId="0" xfId="0" applyFont="1" applyAlignment="1">
      <alignment vertical="distributed"/>
    </xf>
    <xf numFmtId="192" fontId="1" fillId="0" borderId="116" xfId="2" applyNumberFormat="1" applyFont="1" applyFill="1" applyBorder="1" applyAlignment="1">
      <alignment horizontal="right" vertical="center"/>
    </xf>
    <xf numFmtId="192" fontId="1" fillId="0" borderId="117" xfId="0" applyNumberFormat="1" applyFont="1" applyFill="1" applyBorder="1" applyAlignment="1">
      <alignment horizontal="right" vertical="center" shrinkToFit="1"/>
    </xf>
    <xf numFmtId="0" fontId="8" fillId="0" borderId="0" xfId="0" applyFont="1" applyFill="1" applyBorder="1" applyAlignment="1">
      <alignment horizontal="distributed" vertical="center" wrapText="1" justifyLastLine="1"/>
    </xf>
    <xf numFmtId="0" fontId="8" fillId="0" borderId="0" xfId="0" applyFont="1" applyBorder="1" applyAlignment="1">
      <alignment horizontal="distributed" vertical="center" wrapText="1" justifyLastLine="1"/>
    </xf>
    <xf numFmtId="178" fontId="9" fillId="11" borderId="51" xfId="0" applyNumberFormat="1" applyFont="1" applyFill="1" applyBorder="1" applyAlignment="1">
      <alignment vertical="center"/>
    </xf>
    <xf numFmtId="0" fontId="21" fillId="0" borderId="19" xfId="0" applyFont="1" applyFill="1" applyBorder="1" applyAlignment="1">
      <alignment vertical="center"/>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5" fillId="0" borderId="118" xfId="0" applyNumberFormat="1" applyFont="1" applyFill="1" applyBorder="1" applyAlignment="1">
      <alignment horizontal="distributed" vertical="center" justifyLastLine="1"/>
    </xf>
    <xf numFmtId="0" fontId="5" fillId="0" borderId="37" xfId="0" applyNumberFormat="1" applyFont="1" applyFill="1" applyBorder="1" applyAlignment="1">
      <alignment horizontal="distributed" vertical="center" justifyLastLine="1"/>
    </xf>
    <xf numFmtId="0" fontId="5" fillId="0" borderId="37" xfId="0" quotePrefix="1" applyNumberFormat="1" applyFont="1" applyFill="1" applyBorder="1" applyAlignment="1">
      <alignment horizontal="distributed" vertical="center" justifyLastLine="1"/>
    </xf>
    <xf numFmtId="192" fontId="1" fillId="0" borderId="25" xfId="0" applyNumberFormat="1" applyFont="1" applyFill="1" applyBorder="1" applyAlignment="1">
      <alignment horizontal="right" vertical="center" shrinkToFit="1"/>
    </xf>
    <xf numFmtId="192" fontId="1" fillId="0" borderId="26" xfId="0" applyNumberFormat="1" applyFont="1" applyFill="1" applyBorder="1" applyAlignment="1">
      <alignment horizontal="right" vertical="center" shrinkToFit="1"/>
    </xf>
    <xf numFmtId="192" fontId="1" fillId="0" borderId="38" xfId="0" applyNumberFormat="1" applyFont="1" applyFill="1" applyBorder="1" applyAlignment="1">
      <alignment horizontal="right" vertical="center" shrinkToFit="1"/>
    </xf>
    <xf numFmtId="0" fontId="1" fillId="0" borderId="43" xfId="0" applyFont="1" applyFill="1" applyBorder="1" applyAlignment="1">
      <alignment horizontal="distributed" vertical="center" justifyLastLine="1"/>
    </xf>
    <xf numFmtId="0" fontId="1" fillId="0" borderId="69" xfId="0" applyFont="1" applyFill="1" applyBorder="1" applyAlignment="1">
      <alignment horizontal="distributed" vertical="center" justifyLastLine="1"/>
    </xf>
    <xf numFmtId="0" fontId="1" fillId="0" borderId="5" xfId="0" applyFont="1" applyFill="1" applyBorder="1" applyAlignment="1">
      <alignment horizontal="distributed" vertical="center" justifyLastLine="1"/>
    </xf>
    <xf numFmtId="0" fontId="64" fillId="0" borderId="0" xfId="0" applyFont="1">
      <alignment horizontal="justify" vertical="top"/>
    </xf>
    <xf numFmtId="0" fontId="1" fillId="0" borderId="119" xfId="0" applyFont="1" applyBorder="1" applyAlignment="1"/>
    <xf numFmtId="194" fontId="1" fillId="0" borderId="48" xfId="0" applyNumberFormat="1" applyFont="1" applyFill="1" applyBorder="1" applyAlignment="1">
      <alignment horizontal="right" vertical="center"/>
    </xf>
    <xf numFmtId="177" fontId="1" fillId="0" borderId="0" xfId="0" applyNumberFormat="1" applyFont="1" applyFill="1" applyBorder="1" applyAlignment="1">
      <alignment vertical="center"/>
    </xf>
    <xf numFmtId="0" fontId="0" fillId="0" borderId="22" xfId="0" applyBorder="1" applyAlignment="1">
      <alignment horizontal="justify" vertical="top"/>
    </xf>
    <xf numFmtId="0" fontId="37" fillId="0" borderId="120" xfId="0" applyFont="1" applyFill="1" applyBorder="1" applyAlignment="1">
      <alignment horizontal="distributed" vertical="center" justifyLastLine="1"/>
    </xf>
    <xf numFmtId="0" fontId="37" fillId="0" borderId="121" xfId="0" applyFont="1" applyFill="1" applyBorder="1" applyAlignment="1">
      <alignment horizontal="distributed" vertical="center" justifyLastLine="1"/>
    </xf>
    <xf numFmtId="0" fontId="0" fillId="0" borderId="2" xfId="0" applyBorder="1" applyAlignment="1">
      <alignment horizontal="justify" vertical="top"/>
    </xf>
    <xf numFmtId="37" fontId="3" fillId="0" borderId="2" xfId="0" applyNumberFormat="1" applyFont="1" applyFill="1" applyBorder="1" applyAlignment="1">
      <alignment horizontal="right" vertical="center"/>
    </xf>
    <xf numFmtId="182" fontId="3" fillId="0" borderId="2" xfId="0" applyNumberFormat="1" applyFont="1" applyFill="1" applyBorder="1" applyAlignment="1">
      <alignment horizontal="right" vertical="center"/>
    </xf>
    <xf numFmtId="0" fontId="41" fillId="0" borderId="0" xfId="0" applyFont="1" applyAlignment="1">
      <alignment vertical="center"/>
    </xf>
    <xf numFmtId="192" fontId="1" fillId="0" borderId="26" xfId="0" quotePrefix="1" applyNumberFormat="1" applyFont="1" applyFill="1" applyBorder="1" applyAlignment="1">
      <alignment horizontal="right" vertical="center" shrinkToFit="1"/>
    </xf>
    <xf numFmtId="37" fontId="3" fillId="0" borderId="29" xfId="0" applyNumberFormat="1" applyFont="1" applyFill="1" applyBorder="1" applyAlignment="1">
      <alignment horizontal="right" vertical="center"/>
    </xf>
    <xf numFmtId="192" fontId="3" fillId="0" borderId="18" xfId="0" applyNumberFormat="1" applyFont="1" applyFill="1" applyBorder="1" applyAlignment="1">
      <alignment horizontal="right" vertical="center"/>
    </xf>
    <xf numFmtId="192" fontId="1" fillId="0" borderId="25" xfId="0" applyNumberFormat="1" applyFont="1" applyFill="1" applyBorder="1" applyAlignment="1">
      <alignment horizontal="right" vertical="center"/>
    </xf>
    <xf numFmtId="192" fontId="1" fillId="0" borderId="36" xfId="0" applyNumberFormat="1" applyFont="1" applyFill="1" applyBorder="1" applyAlignment="1">
      <alignment horizontal="right" vertical="center" shrinkToFit="1"/>
    </xf>
    <xf numFmtId="177" fontId="1" fillId="0" borderId="6" xfId="5" applyNumberFormat="1" applyFont="1" applyFill="1" applyBorder="1" applyAlignment="1">
      <alignment horizontal="right" vertical="center"/>
    </xf>
    <xf numFmtId="192" fontId="1" fillId="0" borderId="26" xfId="0" applyNumberFormat="1" applyFont="1" applyFill="1" applyBorder="1" applyAlignment="1">
      <alignment horizontal="right" vertical="center"/>
    </xf>
    <xf numFmtId="0" fontId="0" fillId="0" borderId="0" xfId="0" applyFont="1" applyAlignment="1"/>
    <xf numFmtId="0" fontId="0" fillId="0" borderId="0" xfId="0" applyAlignment="1">
      <alignment horizontal="justify"/>
    </xf>
    <xf numFmtId="198" fontId="3" fillId="0" borderId="22"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Fill="1">
      <alignment horizontal="justify" vertical="top"/>
    </xf>
    <xf numFmtId="0" fontId="0" fillId="0" borderId="0" xfId="0" applyFont="1" applyFill="1" applyBorder="1">
      <alignment horizontal="justify" vertical="top"/>
    </xf>
    <xf numFmtId="0" fontId="0" fillId="0" borderId="0" xfId="0" applyFill="1" applyBorder="1">
      <alignment horizontal="justify" vertical="top"/>
    </xf>
    <xf numFmtId="0" fontId="48" fillId="0" borderId="128" xfId="0" applyFont="1" applyBorder="1" applyAlignment="1">
      <alignment horizontal="center" vertical="center"/>
    </xf>
    <xf numFmtId="0" fontId="48" fillId="0" borderId="129" xfId="0" applyFont="1" applyBorder="1">
      <alignment horizontal="justify" vertical="top"/>
    </xf>
    <xf numFmtId="0" fontId="48" fillId="0" borderId="130" xfId="0" applyFont="1" applyBorder="1" applyAlignment="1">
      <alignment horizontal="center" vertical="center"/>
    </xf>
    <xf numFmtId="0" fontId="48" fillId="0" borderId="131" xfId="0" applyFont="1" applyBorder="1" applyAlignment="1">
      <alignment horizontal="center" vertical="center"/>
    </xf>
    <xf numFmtId="0" fontId="48" fillId="0" borderId="132" xfId="0" applyFont="1" applyBorder="1" applyAlignment="1">
      <alignment horizontal="center" vertical="center"/>
    </xf>
    <xf numFmtId="0" fontId="61" fillId="0" borderId="22" xfId="0" applyFont="1" applyBorder="1" applyAlignment="1">
      <alignment horizontal="center" vertical="center"/>
    </xf>
    <xf numFmtId="0" fontId="61" fillId="0" borderId="106" xfId="0" applyFont="1" applyBorder="1" applyAlignment="1">
      <alignment horizontal="center" vertical="center"/>
    </xf>
    <xf numFmtId="0" fontId="61" fillId="0" borderId="87" xfId="0" applyFont="1" applyBorder="1" applyAlignment="1">
      <alignment horizontal="center" vertical="center"/>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38" xfId="0" applyFont="1" applyBorder="1" applyAlignment="1">
      <alignment horizontal="center" vertical="center"/>
    </xf>
    <xf numFmtId="0" fontId="61" fillId="0" borderId="6" xfId="0" applyFont="1" applyBorder="1" applyAlignment="1">
      <alignment horizontal="center" vertical="center"/>
    </xf>
    <xf numFmtId="0" fontId="61" fillId="0" borderId="26" xfId="0" applyFont="1" applyBorder="1" applyAlignment="1">
      <alignment horizontal="center" vertical="center"/>
    </xf>
    <xf numFmtId="0" fontId="61" fillId="0" borderId="105" xfId="0" applyFont="1" applyFill="1" applyBorder="1" applyAlignment="1">
      <alignment horizontal="center" vertical="center"/>
    </xf>
    <xf numFmtId="0" fontId="61" fillId="0" borderId="45" xfId="0" applyFont="1" applyFill="1" applyBorder="1" applyAlignment="1">
      <alignment horizontal="center" vertical="center"/>
    </xf>
    <xf numFmtId="0" fontId="61" fillId="0" borderId="41" xfId="0" applyFont="1" applyFill="1" applyBorder="1" applyAlignment="1">
      <alignment horizontal="center" vertical="center"/>
    </xf>
    <xf numFmtId="0" fontId="61" fillId="0" borderId="87" xfId="0" applyFont="1" applyFill="1" applyBorder="1" applyAlignment="1">
      <alignment horizontal="center" vertical="center"/>
    </xf>
    <xf numFmtId="0" fontId="61" fillId="0" borderId="95" xfId="0" applyFont="1" applyFill="1" applyBorder="1" applyAlignment="1">
      <alignment horizontal="center" vertical="center"/>
    </xf>
    <xf numFmtId="0" fontId="61" fillId="0" borderId="133" xfId="0" applyFont="1" applyFill="1" applyBorder="1" applyAlignment="1">
      <alignment horizontal="center" vertical="center"/>
    </xf>
    <xf numFmtId="0" fontId="43" fillId="0" borderId="134" xfId="0" applyFont="1" applyBorder="1" applyAlignment="1">
      <alignment horizontal="center" vertical="center"/>
    </xf>
    <xf numFmtId="0" fontId="43" fillId="0" borderId="135" xfId="0" applyFont="1" applyBorder="1" applyAlignment="1">
      <alignment horizontal="center" vertical="center"/>
    </xf>
    <xf numFmtId="0" fontId="43" fillId="0" borderId="136" xfId="0" applyFont="1" applyBorder="1" applyAlignment="1">
      <alignment horizontal="center" vertical="center"/>
    </xf>
    <xf numFmtId="0" fontId="43" fillId="0" borderId="137" xfId="0" applyFont="1" applyBorder="1" applyAlignment="1">
      <alignment horizontal="center" vertical="center"/>
    </xf>
    <xf numFmtId="0" fontId="43" fillId="0" borderId="138" xfId="0" applyFont="1" applyBorder="1" applyAlignment="1">
      <alignment horizontal="center" vertical="center"/>
    </xf>
    <xf numFmtId="0" fontId="43" fillId="0" borderId="139" xfId="0" applyFont="1" applyBorder="1" applyAlignment="1">
      <alignment horizontal="center" vertical="center"/>
    </xf>
    <xf numFmtId="0" fontId="43" fillId="0" borderId="140" xfId="0" applyFont="1" applyBorder="1" applyAlignment="1">
      <alignment horizontal="center" vertical="center"/>
    </xf>
    <xf numFmtId="0" fontId="61" fillId="0" borderId="75" xfId="0" applyFont="1" applyFill="1" applyBorder="1" applyAlignment="1">
      <alignment horizontal="center" vertical="center"/>
    </xf>
    <xf numFmtId="0" fontId="61" fillId="0" borderId="88" xfId="0" applyFont="1" applyFill="1" applyBorder="1" applyAlignment="1">
      <alignment horizontal="center" vertical="center"/>
    </xf>
    <xf numFmtId="0" fontId="61" fillId="0" borderId="141" xfId="0" applyFont="1" applyFill="1" applyBorder="1" applyAlignment="1">
      <alignment horizontal="center" vertical="center"/>
    </xf>
    <xf numFmtId="0" fontId="5" fillId="0" borderId="36" xfId="0" applyNumberFormat="1" applyFont="1" applyFill="1" applyBorder="1" applyAlignment="1">
      <alignment horizontal="distributed" vertical="center" justifyLastLine="1"/>
    </xf>
    <xf numFmtId="0" fontId="41" fillId="0" borderId="0" xfId="0" applyFont="1">
      <alignment horizontal="justify" vertical="top"/>
    </xf>
    <xf numFmtId="199" fontId="9" fillId="2" borderId="55" xfId="0" applyNumberFormat="1" applyFont="1" applyFill="1" applyBorder="1" applyAlignment="1">
      <alignment vertical="center"/>
    </xf>
    <xf numFmtId="0" fontId="5" fillId="0" borderId="117" xfId="0" applyNumberFormat="1" applyFont="1" applyFill="1" applyBorder="1" applyAlignment="1">
      <alignment horizontal="distributed" vertical="center" justifyLastLine="1"/>
    </xf>
    <xf numFmtId="178" fontId="9" fillId="2" borderId="102" xfId="0" applyNumberFormat="1" applyFont="1" applyFill="1" applyBorder="1" applyAlignment="1">
      <alignment vertical="center"/>
    </xf>
    <xf numFmtId="0" fontId="46" fillId="0" borderId="0" xfId="0" applyFont="1" applyAlignment="1">
      <alignment horizontal="right" vertical="center"/>
    </xf>
    <xf numFmtId="194" fontId="1" fillId="0" borderId="86" xfId="0" applyNumberFormat="1" applyFont="1" applyFill="1" applyBorder="1" applyAlignment="1">
      <alignment horizontal="right" vertical="center"/>
    </xf>
    <xf numFmtId="0" fontId="61" fillId="0" borderId="145" xfId="0" applyFont="1" applyFill="1" applyBorder="1" applyAlignment="1">
      <alignment horizontal="center" vertical="center"/>
    </xf>
    <xf numFmtId="0" fontId="61" fillId="0" borderId="109" xfId="0" applyFont="1" applyFill="1" applyBorder="1" applyAlignment="1">
      <alignment horizontal="center" vertical="center"/>
    </xf>
    <xf numFmtId="0" fontId="61" fillId="0" borderId="109" xfId="0" applyFont="1" applyBorder="1" applyAlignment="1">
      <alignment horizontal="center" vertical="center"/>
    </xf>
    <xf numFmtId="192" fontId="3" fillId="0" borderId="11" xfId="0" applyNumberFormat="1" applyFont="1" applyFill="1" applyBorder="1" applyAlignment="1">
      <alignment horizontal="right"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37" xfId="0" applyFont="1" applyFill="1" applyBorder="1" applyAlignment="1">
      <alignment horizontal="distributed" vertical="center" justifyLastLine="1"/>
    </xf>
    <xf numFmtId="0" fontId="17" fillId="0" borderId="0" xfId="0" applyFont="1" applyFill="1" applyAlignment="1">
      <alignment vertical="center"/>
    </xf>
    <xf numFmtId="0" fontId="56" fillId="0" borderId="0" xfId="0" applyFont="1" applyAlignment="1">
      <alignment vertical="center"/>
    </xf>
    <xf numFmtId="0" fontId="23" fillId="0" borderId="82" xfId="0" applyFont="1" applyFill="1" applyBorder="1" applyAlignment="1">
      <alignment horizontal="distributed" vertical="center" justifyLastLine="1"/>
    </xf>
    <xf numFmtId="0" fontId="23" fillId="0" borderId="80" xfId="0" applyFont="1" applyFill="1" applyBorder="1" applyAlignment="1">
      <alignment horizontal="distributed" vertical="center" justifyLastLine="1"/>
    </xf>
    <xf numFmtId="192" fontId="1" fillId="0" borderId="117" xfId="0" applyNumberFormat="1" applyFont="1" applyFill="1" applyBorder="1" applyAlignment="1">
      <alignment horizontal="right" vertical="center"/>
    </xf>
    <xf numFmtId="0" fontId="43" fillId="0" borderId="25" xfId="0" applyFont="1" applyBorder="1" applyAlignment="1">
      <alignment horizontal="center" vertical="center"/>
    </xf>
    <xf numFmtId="0" fontId="43" fillId="0" borderId="113" xfId="0" applyFont="1" applyBorder="1" applyAlignment="1">
      <alignment horizontal="center" vertical="center"/>
    </xf>
    <xf numFmtId="0" fontId="43" fillId="0" borderId="29" xfId="0" applyFont="1" applyBorder="1" applyAlignment="1">
      <alignment vertical="center"/>
    </xf>
    <xf numFmtId="0" fontId="43" fillId="0" borderId="113" xfId="0" applyFont="1" applyBorder="1" applyAlignment="1">
      <alignment vertical="center"/>
    </xf>
    <xf numFmtId="0" fontId="5" fillId="0" borderId="27" xfId="0" applyFont="1" applyFill="1" applyBorder="1" applyAlignment="1">
      <alignment horizontal="distributed" justifyLastLine="1"/>
    </xf>
    <xf numFmtId="0" fontId="13" fillId="3" borderId="37" xfId="0" applyFont="1" applyFill="1" applyBorder="1" applyAlignment="1">
      <alignment vertical="center" justifyLastLine="1"/>
    </xf>
    <xf numFmtId="0" fontId="13" fillId="3" borderId="38" xfId="0" applyFont="1" applyFill="1" applyBorder="1" applyAlignment="1">
      <alignment vertical="center" justifyLastLine="1"/>
    </xf>
    <xf numFmtId="0" fontId="13" fillId="3" borderId="40" xfId="0" applyFont="1" applyFill="1" applyBorder="1" applyAlignment="1">
      <alignment vertical="center" justifyLastLine="1"/>
    </xf>
    <xf numFmtId="0" fontId="13" fillId="3" borderId="41" xfId="0" applyFont="1" applyFill="1" applyBorder="1" applyAlignment="1">
      <alignment vertical="center" justifyLastLine="1"/>
    </xf>
    <xf numFmtId="0" fontId="61" fillId="0" borderId="28" xfId="0" applyFont="1" applyFill="1" applyBorder="1" applyAlignment="1">
      <alignment horizontal="center" vertical="center"/>
    </xf>
    <xf numFmtId="0" fontId="5" fillId="0" borderId="15" xfId="0" applyNumberFormat="1" applyFont="1" applyFill="1" applyBorder="1" applyAlignment="1">
      <alignment horizontal="distributed" vertical="center" justifyLastLine="1"/>
    </xf>
    <xf numFmtId="192" fontId="1" fillId="0" borderId="15" xfId="0" applyNumberFormat="1" applyFont="1" applyFill="1" applyBorder="1" applyAlignment="1">
      <alignment horizontal="right" vertical="center" shrinkToFit="1"/>
    </xf>
    <xf numFmtId="177" fontId="65" fillId="0" borderId="109" xfId="5" applyNumberFormat="1" applyFont="1" applyFill="1" applyBorder="1" applyAlignment="1">
      <alignment horizontal="right" vertical="center"/>
    </xf>
    <xf numFmtId="0" fontId="21" fillId="0" borderId="9" xfId="0" applyFont="1" applyFill="1" applyBorder="1" applyAlignment="1">
      <alignment horizontal="center" vertical="center"/>
    </xf>
    <xf numFmtId="0" fontId="5" fillId="0" borderId="64" xfId="0" applyFont="1" applyFill="1" applyBorder="1" applyAlignment="1">
      <alignment vertical="center"/>
    </xf>
    <xf numFmtId="0" fontId="5" fillId="0" borderId="11" xfId="0" applyFont="1" applyFill="1" applyBorder="1" applyAlignment="1">
      <alignment horizontal="center" vertical="center"/>
    </xf>
    <xf numFmtId="177" fontId="65" fillId="0" borderId="6" xfId="5" applyNumberFormat="1" applyFont="1" applyFill="1" applyBorder="1" applyAlignment="1">
      <alignment horizontal="right" vertical="center"/>
    </xf>
    <xf numFmtId="177" fontId="1" fillId="0" borderId="153" xfId="5" applyNumberFormat="1" applyFont="1" applyFill="1" applyBorder="1" applyAlignment="1">
      <alignment horizontal="right" vertical="center"/>
    </xf>
    <xf numFmtId="177" fontId="65" fillId="0" borderId="83" xfId="5" applyNumberFormat="1" applyFont="1" applyFill="1" applyBorder="1" applyAlignment="1">
      <alignment horizontal="right" vertical="center"/>
    </xf>
    <xf numFmtId="192" fontId="1" fillId="0" borderId="66" xfId="0" applyNumberFormat="1" applyFont="1" applyFill="1" applyBorder="1" applyAlignment="1">
      <alignment horizontal="right" vertical="center"/>
    </xf>
    <xf numFmtId="177" fontId="1" fillId="0" borderId="154" xfId="5" applyNumberFormat="1" applyFont="1" applyFill="1" applyBorder="1" applyAlignment="1">
      <alignment horizontal="right" vertical="center"/>
    </xf>
    <xf numFmtId="0" fontId="1" fillId="0" borderId="0" xfId="0" applyFont="1" applyAlignment="1">
      <alignment horizontal="center" vertical="center"/>
    </xf>
    <xf numFmtId="0" fontId="21" fillId="0" borderId="18" xfId="0" applyFont="1" applyFill="1" applyBorder="1" applyAlignment="1">
      <alignment vertical="center"/>
    </xf>
    <xf numFmtId="0" fontId="5" fillId="0" borderId="18"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155" xfId="0" applyFont="1" applyFill="1" applyBorder="1" applyAlignment="1">
      <alignment horizontal="center" vertical="center"/>
    </xf>
    <xf numFmtId="0" fontId="5" fillId="0" borderId="49" xfId="0" applyFont="1" applyFill="1" applyBorder="1" applyAlignment="1">
      <alignment vertical="center"/>
    </xf>
    <xf numFmtId="0" fontId="5" fillId="0" borderId="4" xfId="0" applyFont="1" applyFill="1" applyBorder="1" applyAlignment="1">
      <alignment vertical="center"/>
    </xf>
    <xf numFmtId="0" fontId="21" fillId="0" borderId="12" xfId="0" applyFont="1" applyFill="1" applyBorder="1" applyAlignment="1">
      <alignment vertical="center"/>
    </xf>
    <xf numFmtId="0" fontId="5" fillId="0" borderId="10" xfId="0" applyFont="1" applyFill="1" applyBorder="1" applyAlignment="1">
      <alignment vertical="center"/>
    </xf>
    <xf numFmtId="194" fontId="1" fillId="0" borderId="47" xfId="0" applyNumberFormat="1" applyFont="1" applyFill="1" applyBorder="1" applyAlignment="1">
      <alignment horizontal="right" vertical="center"/>
    </xf>
    <xf numFmtId="0" fontId="23" fillId="0" borderId="158" xfId="0" applyFont="1" applyFill="1" applyBorder="1" applyAlignment="1">
      <alignment horizontal="distributed" vertical="center" justifyLastLine="1"/>
    </xf>
    <xf numFmtId="0" fontId="38" fillId="0" borderId="6" xfId="0" applyFont="1" applyFill="1" applyBorder="1" applyAlignment="1">
      <alignment horizontal="distributed" vertical="center" wrapText="1"/>
    </xf>
    <xf numFmtId="0" fontId="0" fillId="0" borderId="0" xfId="0" applyFont="1" applyAlignment="1">
      <alignment horizontal="justify" vertical="top"/>
    </xf>
    <xf numFmtId="0" fontId="46" fillId="0" borderId="0" xfId="0" applyFont="1" applyAlignment="1">
      <alignment horizontal="justify"/>
    </xf>
    <xf numFmtId="0" fontId="46" fillId="0" borderId="0" xfId="0" applyFont="1" applyBorder="1" applyAlignment="1">
      <alignment horizontal="justify"/>
    </xf>
    <xf numFmtId="0" fontId="43" fillId="0" borderId="27" xfId="0" applyFont="1" applyBorder="1" applyAlignment="1">
      <alignment vertical="center"/>
    </xf>
    <xf numFmtId="0" fontId="61" fillId="0" borderId="160" xfId="0" applyFont="1" applyFill="1" applyBorder="1" applyAlignment="1">
      <alignment horizontal="center" vertical="center"/>
    </xf>
    <xf numFmtId="0" fontId="61" fillId="0" borderId="110" xfId="0" applyFont="1" applyFill="1" applyBorder="1" applyAlignment="1">
      <alignment horizontal="center" vertical="center"/>
    </xf>
    <xf numFmtId="0" fontId="43" fillId="0" borderId="27" xfId="0" applyFont="1" applyBorder="1" applyAlignment="1">
      <alignment horizontal="center" vertical="center"/>
    </xf>
    <xf numFmtId="0" fontId="61" fillId="0" borderId="44" xfId="0" applyFont="1" applyFill="1" applyBorder="1" applyAlignment="1">
      <alignment horizontal="center" vertical="center"/>
    </xf>
    <xf numFmtId="0" fontId="61" fillId="0" borderId="161" xfId="0" applyFont="1" applyFill="1" applyBorder="1" applyAlignment="1">
      <alignment horizontal="center" vertical="center"/>
    </xf>
    <xf numFmtId="177" fontId="1" fillId="0" borderId="87" xfId="5" applyNumberFormat="1" applyFont="1" applyFill="1" applyBorder="1" applyAlignment="1">
      <alignment horizontal="right" vertical="center"/>
    </xf>
    <xf numFmtId="0" fontId="5" fillId="0" borderId="91" xfId="0" applyNumberFormat="1" applyFont="1" applyFill="1" applyBorder="1" applyAlignment="1">
      <alignment horizontal="distributed" vertical="center" justifyLastLine="1"/>
    </xf>
    <xf numFmtId="37" fontId="1" fillId="0" borderId="0" xfId="0" applyNumberFormat="1" applyFont="1" applyFill="1" applyBorder="1" applyAlignment="1">
      <alignment horizontal="right" vertical="center"/>
    </xf>
    <xf numFmtId="37" fontId="1" fillId="0" borderId="34" xfId="0" applyNumberFormat="1" applyFont="1" applyFill="1" applyBorder="1" applyAlignment="1">
      <alignment horizontal="right" vertical="center"/>
    </xf>
    <xf numFmtId="177" fontId="1" fillId="0" borderId="28" xfId="0" applyNumberFormat="1" applyFont="1" applyFill="1" applyBorder="1" applyAlignment="1">
      <alignment horizontal="right" vertical="center"/>
    </xf>
    <xf numFmtId="177" fontId="1" fillId="0" borderId="34" xfId="0" applyNumberFormat="1" applyFont="1" applyFill="1" applyBorder="1" applyAlignment="1">
      <alignment horizontal="right" vertical="center"/>
    </xf>
    <xf numFmtId="37" fontId="1" fillId="0" borderId="4" xfId="0" applyNumberFormat="1" applyFont="1" applyFill="1" applyBorder="1" applyAlignment="1">
      <alignment horizontal="right" vertical="center"/>
    </xf>
    <xf numFmtId="37" fontId="1" fillId="0" borderId="94" xfId="0" applyNumberFormat="1" applyFont="1" applyFill="1" applyBorder="1" applyAlignment="1">
      <alignment horizontal="right" vertical="center"/>
    </xf>
    <xf numFmtId="177" fontId="1" fillId="0" borderId="69" xfId="0" applyNumberFormat="1" applyFont="1" applyFill="1" applyBorder="1" applyAlignment="1">
      <alignment horizontal="right" vertical="center"/>
    </xf>
    <xf numFmtId="177" fontId="1" fillId="0" borderId="94" xfId="0" applyNumberFormat="1" applyFont="1" applyFill="1" applyBorder="1" applyAlignment="1">
      <alignment horizontal="right" vertical="center"/>
    </xf>
    <xf numFmtId="37" fontId="1" fillId="0" borderId="10" xfId="0" applyNumberFormat="1" applyFont="1" applyFill="1" applyBorder="1" applyAlignment="1">
      <alignment horizontal="right" vertical="center"/>
    </xf>
    <xf numFmtId="37" fontId="1" fillId="0" borderId="30" xfId="0" applyNumberFormat="1" applyFont="1" applyFill="1" applyBorder="1" applyAlignment="1">
      <alignment horizontal="right" vertical="center"/>
    </xf>
    <xf numFmtId="177" fontId="1" fillId="0" borderId="24" xfId="0" applyNumberFormat="1" applyFont="1" applyFill="1" applyBorder="1" applyAlignment="1">
      <alignment horizontal="right" vertical="center"/>
    </xf>
    <xf numFmtId="177" fontId="1" fillId="0" borderId="30" xfId="0" applyNumberFormat="1" applyFont="1" applyFill="1" applyBorder="1" applyAlignment="1">
      <alignment horizontal="right" vertical="center"/>
    </xf>
    <xf numFmtId="37" fontId="1" fillId="0" borderId="44" xfId="0" applyNumberFormat="1" applyFont="1" applyFill="1" applyBorder="1" applyAlignment="1">
      <alignment horizontal="right" vertical="center"/>
    </xf>
    <xf numFmtId="37" fontId="1" fillId="0" borderId="47" xfId="0" applyNumberFormat="1" applyFont="1" applyFill="1" applyBorder="1" applyAlignment="1">
      <alignment horizontal="right" vertical="center"/>
    </xf>
    <xf numFmtId="177" fontId="1" fillId="0" borderId="16" xfId="0" applyNumberFormat="1" applyFont="1" applyFill="1" applyBorder="1" applyAlignment="1">
      <alignment horizontal="right" vertical="center"/>
    </xf>
    <xf numFmtId="177" fontId="1" fillId="0" borderId="17" xfId="0" applyNumberFormat="1" applyFont="1" applyFill="1" applyBorder="1" applyAlignment="1">
      <alignment horizontal="right" vertical="center"/>
    </xf>
    <xf numFmtId="37" fontId="1" fillId="0" borderId="9" xfId="0" applyNumberFormat="1" applyFont="1" applyFill="1" applyBorder="1" applyAlignment="1">
      <alignment horizontal="right" vertical="center"/>
    </xf>
    <xf numFmtId="37" fontId="1" fillId="0" borderId="31" xfId="0" applyNumberFormat="1" applyFont="1" applyFill="1" applyBorder="1" applyAlignment="1">
      <alignment horizontal="right" vertical="center"/>
    </xf>
    <xf numFmtId="177" fontId="1" fillId="0" borderId="10" xfId="0" applyNumberFormat="1" applyFont="1" applyFill="1" applyBorder="1" applyAlignment="1">
      <alignment horizontal="right" vertical="center"/>
    </xf>
    <xf numFmtId="37" fontId="1" fillId="0" borderId="46" xfId="0" applyNumberFormat="1" applyFont="1" applyFill="1" applyBorder="1" applyAlignment="1">
      <alignment horizontal="right" vertical="center"/>
    </xf>
    <xf numFmtId="177" fontId="1" fillId="0" borderId="47" xfId="0" applyNumberFormat="1" applyFont="1" applyFill="1" applyBorder="1" applyAlignment="1">
      <alignment horizontal="right" vertical="center"/>
    </xf>
    <xf numFmtId="181" fontId="1" fillId="0" borderId="50" xfId="0" applyNumberFormat="1" applyFont="1" applyFill="1" applyBorder="1" applyAlignment="1">
      <alignment horizontal="right" vertical="center"/>
    </xf>
    <xf numFmtId="182" fontId="1" fillId="0" borderId="50" xfId="0" applyNumberFormat="1" applyFont="1" applyFill="1" applyBorder="1" applyAlignment="1">
      <alignment horizontal="right" vertical="center"/>
    </xf>
    <xf numFmtId="181" fontId="1" fillId="0" borderId="71" xfId="0" applyNumberFormat="1" applyFont="1" applyFill="1" applyBorder="1" applyAlignment="1">
      <alignment horizontal="right" vertical="center"/>
    </xf>
    <xf numFmtId="181" fontId="1" fillId="0" borderId="77" xfId="0" applyNumberFormat="1" applyFont="1" applyFill="1" applyBorder="1" applyAlignment="1">
      <alignment horizontal="right" vertical="center"/>
    </xf>
    <xf numFmtId="0" fontId="5" fillId="0" borderId="64" xfId="0" applyNumberFormat="1" applyFont="1" applyFill="1" applyBorder="1" applyAlignment="1">
      <alignment horizontal="right" vertical="center" justifyLastLine="1"/>
    </xf>
    <xf numFmtId="0" fontId="5" fillId="0" borderId="65" xfId="0" applyNumberFormat="1" applyFont="1" applyFill="1" applyBorder="1" applyAlignment="1">
      <alignment horizontal="right" vertical="center" justifyLastLine="1"/>
    </xf>
    <xf numFmtId="177" fontId="1" fillId="0" borderId="3" xfId="5" applyNumberFormat="1" applyFont="1" applyFill="1" applyBorder="1" applyAlignment="1">
      <alignment horizontal="right" vertical="center"/>
    </xf>
    <xf numFmtId="192" fontId="1" fillId="0" borderId="36" xfId="0" applyNumberFormat="1" applyFont="1" applyFill="1" applyBorder="1" applyAlignment="1">
      <alignment horizontal="right" vertical="center"/>
    </xf>
    <xf numFmtId="2" fontId="9" fillId="3" borderId="102" xfId="0" applyNumberFormat="1" applyFont="1" applyFill="1" applyBorder="1" applyAlignment="1">
      <alignment vertical="center"/>
    </xf>
    <xf numFmtId="178" fontId="71" fillId="2" borderId="55" xfId="0" applyNumberFormat="1" applyFont="1" applyFill="1" applyBorder="1" applyAlignment="1">
      <alignment vertical="center"/>
    </xf>
    <xf numFmtId="178" fontId="71" fillId="2" borderId="51" xfId="0" applyNumberFormat="1" applyFont="1" applyFill="1" applyBorder="1" applyAlignment="1">
      <alignment vertical="center"/>
    </xf>
    <xf numFmtId="178" fontId="71" fillId="2" borderId="53" xfId="0" applyNumberFormat="1" applyFont="1" applyFill="1" applyBorder="1" applyAlignment="1">
      <alignment vertical="center"/>
    </xf>
    <xf numFmtId="0" fontId="0" fillId="0" borderId="0" xfId="0" applyFont="1" applyAlignment="1">
      <alignment vertical="center"/>
    </xf>
    <xf numFmtId="178" fontId="71" fillId="3" borderId="51" xfId="0" applyNumberFormat="1" applyFont="1" applyFill="1" applyBorder="1" applyAlignment="1">
      <alignment vertical="center"/>
    </xf>
    <xf numFmtId="0" fontId="4" fillId="0" borderId="7" xfId="0" applyFont="1" applyFill="1" applyBorder="1" applyAlignment="1">
      <alignment horizontal="distributed" vertical="center" justifyLastLine="1"/>
    </xf>
    <xf numFmtId="0" fontId="43" fillId="0" borderId="2" xfId="0" applyFont="1" applyFill="1" applyBorder="1" applyAlignment="1">
      <alignment horizontal="left" vertical="center"/>
    </xf>
    <xf numFmtId="0" fontId="43" fillId="0" borderId="8" xfId="0" applyFont="1" applyFill="1" applyBorder="1" applyAlignment="1">
      <alignment horizontal="left" vertical="center"/>
    </xf>
    <xf numFmtId="0" fontId="4" fillId="0" borderId="0" xfId="0" applyFont="1" applyFill="1" applyBorder="1" applyAlignment="1">
      <alignment vertical="center"/>
    </xf>
    <xf numFmtId="0" fontId="43" fillId="0" borderId="0" xfId="0" applyFont="1" applyFill="1" applyBorder="1" applyAlignment="1">
      <alignment horizontal="left" vertical="center"/>
    </xf>
    <xf numFmtId="0" fontId="43" fillId="0" borderId="11" xfId="0" applyFont="1" applyFill="1" applyBorder="1" applyAlignment="1">
      <alignment horizontal="left" vertical="center"/>
    </xf>
    <xf numFmtId="0" fontId="43" fillId="0" borderId="10" xfId="0" applyFont="1" applyFill="1" applyBorder="1" applyAlignment="1">
      <alignment horizontal="left" vertical="center"/>
    </xf>
    <xf numFmtId="0" fontId="43" fillId="0" borderId="18" xfId="0" applyFont="1" applyFill="1" applyBorder="1" applyAlignment="1">
      <alignment horizontal="left" vertical="center"/>
    </xf>
    <xf numFmtId="0" fontId="17" fillId="0" borderId="0" xfId="0" applyFont="1" applyFill="1" applyAlignment="1">
      <alignment vertical="center"/>
    </xf>
    <xf numFmtId="194" fontId="1" fillId="0" borderId="83" xfId="0" applyNumberFormat="1" applyFont="1" applyFill="1" applyBorder="1" applyAlignment="1">
      <alignment horizontal="right" vertical="center"/>
    </xf>
    <xf numFmtId="0" fontId="21" fillId="0" borderId="64"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6" xfId="0" applyFont="1" applyFill="1" applyBorder="1" applyAlignment="1">
      <alignment horizontal="center" vertical="center"/>
    </xf>
    <xf numFmtId="0" fontId="21" fillId="0" borderId="147" xfId="0" applyFont="1" applyFill="1" applyBorder="1" applyAlignment="1">
      <alignment horizontal="center" vertical="center"/>
    </xf>
    <xf numFmtId="0" fontId="21" fillId="0" borderId="152" xfId="0" applyFont="1" applyFill="1" applyBorder="1" applyAlignment="1">
      <alignment horizontal="center" vertical="center"/>
    </xf>
    <xf numFmtId="0" fontId="21" fillId="0" borderId="64" xfId="0" applyFont="1" applyFill="1" applyBorder="1" applyAlignment="1">
      <alignment vertical="center"/>
    </xf>
    <xf numFmtId="0" fontId="21" fillId="0" borderId="155"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72" fillId="0" borderId="0" xfId="0" applyFont="1" applyBorder="1" applyAlignment="1">
      <alignment horizontal="distributed" vertical="center"/>
    </xf>
    <xf numFmtId="178" fontId="71" fillId="2" borderId="102" xfId="0" applyNumberFormat="1" applyFont="1" applyFill="1" applyBorder="1" applyAlignment="1">
      <alignment vertical="center"/>
    </xf>
    <xf numFmtId="178" fontId="73" fillId="2" borderId="51" xfId="0" applyNumberFormat="1" applyFont="1" applyFill="1" applyBorder="1" applyAlignment="1">
      <alignment vertical="center"/>
    </xf>
    <xf numFmtId="0" fontId="5" fillId="0" borderId="10" xfId="0" applyFont="1" applyFill="1" applyBorder="1" applyAlignment="1">
      <alignment horizontal="center" vertical="center"/>
    </xf>
    <xf numFmtId="0" fontId="5" fillId="0" borderId="147" xfId="0" applyFont="1" applyFill="1" applyBorder="1" applyAlignment="1">
      <alignment horizontal="center" vertical="center"/>
    </xf>
    <xf numFmtId="0" fontId="5" fillId="0" borderId="152" xfId="0" applyFont="1" applyFill="1" applyBorder="1" applyAlignment="1">
      <alignment horizontal="center" vertical="center"/>
    </xf>
    <xf numFmtId="178" fontId="74" fillId="2" borderId="51" xfId="0" applyNumberFormat="1" applyFont="1" applyFill="1" applyBorder="1" applyAlignment="1">
      <alignment vertical="center"/>
    </xf>
    <xf numFmtId="0" fontId="0" fillId="0" borderId="0" xfId="0" applyFont="1" applyAlignment="1">
      <alignment vertical="center"/>
    </xf>
    <xf numFmtId="37" fontId="1" fillId="0" borderId="85" xfId="0" applyNumberFormat="1" applyFont="1" applyFill="1" applyBorder="1" applyAlignment="1">
      <alignment horizontal="right" vertical="center"/>
    </xf>
    <xf numFmtId="37" fontId="1" fillId="0" borderId="83" xfId="0" applyNumberFormat="1" applyFont="1" applyFill="1" applyBorder="1" applyAlignment="1">
      <alignment horizontal="right" vertical="center"/>
    </xf>
    <xf numFmtId="177" fontId="1" fillId="0" borderId="86" xfId="0" applyNumberFormat="1" applyFont="1" applyFill="1" applyBorder="1" applyAlignment="1">
      <alignment horizontal="right" vertical="center"/>
    </xf>
    <xf numFmtId="37" fontId="1" fillId="0" borderId="86" xfId="0" applyNumberFormat="1" applyFont="1" applyFill="1" applyBorder="1" applyAlignment="1">
      <alignment horizontal="right" vertical="center"/>
    </xf>
    <xf numFmtId="177" fontId="1" fillId="0" borderId="65" xfId="0" applyNumberFormat="1" applyFont="1" applyFill="1" applyBorder="1" applyAlignment="1">
      <alignment horizontal="right" vertical="center"/>
    </xf>
    <xf numFmtId="177" fontId="1" fillId="0" borderId="66" xfId="0" applyNumberFormat="1" applyFont="1" applyFill="1" applyBorder="1" applyAlignment="1">
      <alignment horizontal="right" vertical="center"/>
    </xf>
    <xf numFmtId="177" fontId="1" fillId="0" borderId="48" xfId="0" applyNumberFormat="1" applyFont="1" applyFill="1" applyBorder="1" applyAlignment="1">
      <alignment horizontal="right" vertical="center"/>
    </xf>
    <xf numFmtId="37" fontId="1" fillId="0" borderId="48" xfId="0" applyNumberFormat="1" applyFont="1" applyFill="1" applyBorder="1" applyAlignment="1">
      <alignment horizontal="right" vertical="center"/>
    </xf>
    <xf numFmtId="0" fontId="5" fillId="0" borderId="162" xfId="0" applyNumberFormat="1" applyFont="1" applyFill="1" applyBorder="1" applyAlignment="1">
      <alignment horizontal="distributed" vertical="center" justifyLastLine="1"/>
    </xf>
    <xf numFmtId="2" fontId="1" fillId="0" borderId="25" xfId="0" applyNumberFormat="1" applyFont="1" applyFill="1" applyBorder="1" applyAlignment="1">
      <alignment horizontal="right" vertical="center"/>
    </xf>
    <xf numFmtId="2" fontId="1" fillId="0" borderId="85" xfId="0" applyNumberFormat="1" applyFont="1" applyFill="1" applyBorder="1" applyAlignment="1">
      <alignment horizontal="right" vertical="center"/>
    </xf>
    <xf numFmtId="2" fontId="1" fillId="0" borderId="70" xfId="0" applyNumberFormat="1" applyFont="1" applyFill="1" applyBorder="1" applyAlignment="1">
      <alignment horizontal="right" vertical="center"/>
    </xf>
    <xf numFmtId="2" fontId="1" fillId="0" borderId="110" xfId="0" applyNumberFormat="1" applyFont="1" applyFill="1" applyBorder="1" applyAlignment="1">
      <alignment horizontal="right" vertical="center"/>
    </xf>
    <xf numFmtId="2" fontId="1" fillId="0" borderId="84" xfId="0" applyNumberFormat="1" applyFont="1" applyFill="1" applyBorder="1" applyAlignment="1">
      <alignment horizontal="right" vertical="center"/>
    </xf>
    <xf numFmtId="2" fontId="1" fillId="0" borderId="89" xfId="0" applyNumberFormat="1" applyFont="1" applyFill="1" applyBorder="1" applyAlignment="1">
      <alignment horizontal="right" vertical="center"/>
    </xf>
    <xf numFmtId="2" fontId="1" fillId="0" borderId="88" xfId="0" applyNumberFormat="1" applyFont="1" applyFill="1" applyBorder="1" applyAlignment="1">
      <alignment horizontal="right" vertical="center"/>
    </xf>
    <xf numFmtId="2" fontId="1" fillId="0" borderId="26" xfId="0" applyNumberFormat="1" applyFont="1" applyFill="1" applyBorder="1" applyAlignment="1">
      <alignment horizontal="right" vertical="center"/>
    </xf>
    <xf numFmtId="192" fontId="3" fillId="0" borderId="10" xfId="0" applyNumberFormat="1" applyFont="1" applyFill="1" applyBorder="1" applyAlignment="1">
      <alignment horizontal="right" vertical="center"/>
    </xf>
    <xf numFmtId="37" fontId="3" fillId="0" borderId="31" xfId="0" applyNumberFormat="1" applyFont="1" applyFill="1" applyBorder="1" applyAlignment="1">
      <alignment horizontal="right" vertical="center"/>
    </xf>
    <xf numFmtId="3" fontId="4" fillId="0" borderId="85" xfId="0" applyNumberFormat="1" applyFont="1" applyFill="1" applyBorder="1" applyAlignment="1">
      <alignment horizontal="right" vertical="center"/>
    </xf>
    <xf numFmtId="3" fontId="4" fillId="0" borderId="83" xfId="0" applyNumberFormat="1" applyFont="1" applyFill="1" applyBorder="1" applyAlignment="1">
      <alignment horizontal="right" vertical="center"/>
    </xf>
    <xf numFmtId="178" fontId="9" fillId="2" borderId="102" xfId="0" applyNumberFormat="1" applyFont="1" applyFill="1" applyBorder="1" applyAlignment="1">
      <alignment horizontal="right" vertical="center"/>
    </xf>
    <xf numFmtId="178" fontId="9" fillId="2" borderId="51" xfId="0" applyNumberFormat="1" applyFont="1" applyFill="1" applyBorder="1" applyAlignment="1">
      <alignment horizontal="right" vertical="center"/>
    </xf>
    <xf numFmtId="178" fontId="9" fillId="11" borderId="51" xfId="0" applyNumberFormat="1" applyFont="1" applyFill="1" applyBorder="1" applyAlignment="1">
      <alignment horizontal="right" vertical="center"/>
    </xf>
    <xf numFmtId="178" fontId="9" fillId="2" borderId="53" xfId="0" applyNumberFormat="1" applyFont="1" applyFill="1" applyBorder="1" applyAlignment="1">
      <alignment horizontal="right" vertical="center"/>
    </xf>
    <xf numFmtId="178" fontId="9" fillId="3" borderId="53" xfId="0" applyNumberFormat="1" applyFont="1" applyFill="1" applyBorder="1" applyAlignment="1">
      <alignment horizontal="right" vertical="center"/>
    </xf>
    <xf numFmtId="178" fontId="9" fillId="3" borderId="102" xfId="0" applyNumberFormat="1" applyFont="1" applyFill="1" applyBorder="1" applyAlignment="1">
      <alignment horizontal="right" vertical="center"/>
    </xf>
    <xf numFmtId="194" fontId="1" fillId="0" borderId="85" xfId="0" applyNumberFormat="1" applyFont="1" applyFill="1" applyBorder="1" applyAlignment="1">
      <alignment horizontal="right" vertical="center"/>
    </xf>
    <xf numFmtId="177" fontId="4" fillId="0" borderId="83" xfId="0" applyNumberFormat="1" applyFont="1" applyFill="1" applyBorder="1" applyAlignment="1">
      <alignment horizontal="right" vertical="center"/>
    </xf>
    <xf numFmtId="3" fontId="4" fillId="0" borderId="65" xfId="0" applyNumberFormat="1" applyFont="1" applyFill="1" applyBorder="1" applyAlignment="1">
      <alignment horizontal="right" vertical="center"/>
    </xf>
    <xf numFmtId="200" fontId="1" fillId="0" borderId="25" xfId="0" applyNumberFormat="1" applyFont="1" applyFill="1" applyBorder="1" applyAlignment="1">
      <alignment horizontal="right" vertical="center" shrinkToFit="1"/>
    </xf>
    <xf numFmtId="192" fontId="65" fillId="0" borderId="26" xfId="0" applyNumberFormat="1" applyFont="1" applyFill="1" applyBorder="1" applyAlignment="1">
      <alignment vertical="center"/>
    </xf>
    <xf numFmtId="192" fontId="65" fillId="0" borderId="84" xfId="0" applyNumberFormat="1" applyFont="1" applyFill="1" applyBorder="1" applyAlignment="1">
      <alignment vertical="center"/>
    </xf>
    <xf numFmtId="37" fontId="1" fillId="0" borderId="35" xfId="0" applyNumberFormat="1" applyFont="1" applyFill="1" applyBorder="1" applyAlignment="1">
      <alignment horizontal="right" vertical="center"/>
    </xf>
    <xf numFmtId="177" fontId="1" fillId="0" borderId="18" xfId="0" applyNumberFormat="1" applyFont="1" applyFill="1" applyBorder="1" applyAlignment="1">
      <alignment horizontal="right" vertical="center"/>
    </xf>
    <xf numFmtId="0" fontId="5" fillId="0" borderId="146" xfId="0" applyFont="1" applyFill="1" applyBorder="1" applyAlignment="1">
      <alignment horizontal="center" vertical="center"/>
    </xf>
    <xf numFmtId="0" fontId="21" fillId="0" borderId="19" xfId="0" applyFont="1" applyFill="1" applyBorder="1" applyAlignment="1">
      <alignment horizontal="right" vertical="center"/>
    </xf>
    <xf numFmtId="0" fontId="21" fillId="0" borderId="16" xfId="0" applyFont="1" applyFill="1" applyBorder="1" applyAlignment="1">
      <alignment horizontal="right" vertical="center"/>
    </xf>
    <xf numFmtId="0" fontId="5" fillId="0" borderId="19" xfId="0" applyFont="1" applyFill="1" applyBorder="1" applyAlignment="1">
      <alignment horizontal="center" vertical="center"/>
    </xf>
    <xf numFmtId="37" fontId="1" fillId="0" borderId="19" xfId="0" applyNumberFormat="1" applyFont="1" applyFill="1" applyBorder="1" applyAlignment="1">
      <alignment horizontal="right" vertical="center"/>
    </xf>
    <xf numFmtId="177" fontId="1" fillId="0" borderId="76" xfId="0" applyNumberFormat="1" applyFont="1" applyFill="1" applyBorder="1" applyAlignment="1">
      <alignment horizontal="right" vertical="center"/>
    </xf>
    <xf numFmtId="0" fontId="61" fillId="0" borderId="149" xfId="0" applyFont="1" applyFill="1" applyBorder="1" applyAlignment="1">
      <alignment horizontal="center" vertical="center"/>
    </xf>
    <xf numFmtId="0" fontId="61" fillId="0" borderId="166" xfId="0" applyFont="1" applyFill="1" applyBorder="1" applyAlignment="1">
      <alignment horizontal="center" vertical="center"/>
    </xf>
    <xf numFmtId="37" fontId="3" fillId="0" borderId="27" xfId="0" applyNumberFormat="1" applyFont="1" applyFill="1" applyBorder="1" applyAlignment="1">
      <alignment horizontal="right" vertical="center"/>
    </xf>
    <xf numFmtId="37" fontId="3" fillId="0" borderId="22" xfId="0" applyNumberFormat="1" applyFont="1" applyFill="1" applyBorder="1" applyAlignment="1">
      <alignment horizontal="right" vertical="center"/>
    </xf>
    <xf numFmtId="0" fontId="5" fillId="0" borderId="167" xfId="0" applyFont="1" applyFill="1" applyBorder="1" applyAlignment="1">
      <alignment vertical="center"/>
    </xf>
    <xf numFmtId="0" fontId="5" fillId="0" borderId="79" xfId="0" applyFont="1" applyFill="1" applyBorder="1" applyAlignment="1">
      <alignment horizontal="center" vertical="center"/>
    </xf>
    <xf numFmtId="0" fontId="0" fillId="0" borderId="0" xfId="0" applyFont="1" applyFill="1" applyAlignment="1">
      <alignment horizontal="justify" vertical="top"/>
    </xf>
    <xf numFmtId="179" fontId="1" fillId="0" borderId="46" xfId="0" applyNumberFormat="1" applyFont="1" applyFill="1" applyBorder="1" applyAlignment="1">
      <alignment horizontal="right" vertical="center"/>
    </xf>
    <xf numFmtId="0" fontId="1" fillId="0" borderId="0" xfId="0" applyFont="1">
      <alignment horizontal="justify" vertical="top"/>
    </xf>
    <xf numFmtId="0" fontId="4" fillId="0" borderId="1" xfId="0" applyFont="1" applyBorder="1" applyAlignment="1">
      <alignment horizontal="distributed" vertical="center" justifyLastLine="1"/>
    </xf>
    <xf numFmtId="0" fontId="4" fillId="0" borderId="34" xfId="0" applyFont="1" applyBorder="1" applyAlignment="1">
      <alignment horizontal="distributed" vertical="center" justifyLastLine="1"/>
    </xf>
    <xf numFmtId="177" fontId="65" fillId="0" borderId="45" xfId="5" applyNumberFormat="1" applyFont="1" applyFill="1" applyBorder="1" applyAlignment="1">
      <alignment horizontal="right" vertical="center"/>
    </xf>
    <xf numFmtId="192" fontId="1" fillId="0" borderId="15" xfId="0" applyNumberFormat="1" applyFont="1" applyFill="1" applyBorder="1" applyAlignment="1">
      <alignment horizontal="right" vertical="center"/>
    </xf>
    <xf numFmtId="0" fontId="5" fillId="0" borderId="10" xfId="0" applyFont="1" applyFill="1" applyBorder="1" applyAlignment="1">
      <alignment horizontal="center" vertical="center"/>
    </xf>
    <xf numFmtId="177" fontId="1" fillId="0" borderId="80" xfId="5" applyNumberFormat="1" applyFont="1" applyFill="1" applyBorder="1" applyAlignment="1">
      <alignment horizontal="right" vertical="center"/>
    </xf>
    <xf numFmtId="193" fontId="3" fillId="0" borderId="24" xfId="0" applyNumberFormat="1" applyFont="1" applyFill="1" applyBorder="1" applyAlignment="1">
      <alignment horizontal="right" vertical="center"/>
    </xf>
    <xf numFmtId="2" fontId="1" fillId="0" borderId="15" xfId="0" applyNumberFormat="1" applyFont="1" applyFill="1" applyBorder="1" applyAlignment="1">
      <alignment horizontal="right" vertical="center"/>
    </xf>
    <xf numFmtId="180" fontId="3" fillId="0" borderId="31" xfId="0" applyNumberFormat="1" applyFont="1" applyFill="1" applyBorder="1" applyAlignment="1">
      <alignment horizontal="right" vertical="center"/>
    </xf>
    <xf numFmtId="180" fontId="3" fillId="0" borderId="29" xfId="0" applyNumberFormat="1" applyFont="1" applyFill="1" applyBorder="1" applyAlignment="1">
      <alignment horizontal="right" vertical="center"/>
    </xf>
    <xf numFmtId="0" fontId="3" fillId="0" borderId="31" xfId="0" applyFont="1" applyFill="1" applyBorder="1" applyAlignment="1">
      <alignment horizontal="right" vertical="center"/>
    </xf>
    <xf numFmtId="177" fontId="1" fillId="0" borderId="159" xfId="5" applyNumberFormat="1" applyFont="1" applyFill="1" applyBorder="1" applyAlignment="1">
      <alignment horizontal="right" vertical="center"/>
    </xf>
    <xf numFmtId="179" fontId="1" fillId="0" borderId="133" xfId="0" applyNumberFormat="1" applyFont="1" applyFill="1" applyBorder="1" applyAlignment="1">
      <alignment horizontal="right" vertical="center"/>
    </xf>
    <xf numFmtId="0" fontId="5" fillId="0" borderId="67" xfId="0" applyFont="1" applyFill="1" applyBorder="1" applyAlignment="1">
      <alignment horizontal="center" vertical="center"/>
    </xf>
    <xf numFmtId="0" fontId="5" fillId="0" borderId="162" xfId="0" applyFont="1" applyFill="1" applyBorder="1" applyAlignment="1">
      <alignment horizontal="center" vertical="center"/>
    </xf>
    <xf numFmtId="0" fontId="46" fillId="0" borderId="0" xfId="0" applyFont="1" applyAlignment="1"/>
    <xf numFmtId="0" fontId="21" fillId="0" borderId="67" xfId="0" applyFont="1" applyFill="1" applyBorder="1" applyAlignment="1">
      <alignment horizontal="center" vertical="center"/>
    </xf>
    <xf numFmtId="0" fontId="21" fillId="0" borderId="162" xfId="0" applyFont="1" applyFill="1" applyBorder="1" applyAlignment="1">
      <alignment horizontal="center" vertical="center"/>
    </xf>
    <xf numFmtId="0" fontId="4" fillId="0" borderId="0" xfId="0" quotePrefix="1" applyFont="1" applyFill="1" applyBorder="1" applyAlignment="1">
      <alignment horizontal="left" vertical="center"/>
    </xf>
    <xf numFmtId="37" fontId="1" fillId="0" borderId="50" xfId="0" applyNumberFormat="1" applyFont="1" applyFill="1" applyBorder="1" applyAlignment="1">
      <alignment horizontal="right" vertical="center"/>
    </xf>
    <xf numFmtId="38" fontId="1" fillId="0" borderId="83" xfId="2" applyFont="1" applyFill="1" applyBorder="1" applyAlignment="1">
      <alignment horizontal="right" vertical="center"/>
    </xf>
    <xf numFmtId="181" fontId="1" fillId="0" borderId="83" xfId="2" applyNumberFormat="1" applyFont="1" applyFill="1" applyBorder="1" applyAlignment="1">
      <alignment horizontal="right" vertical="center"/>
    </xf>
    <xf numFmtId="182" fontId="1" fillId="0" borderId="83" xfId="2" applyNumberFormat="1" applyFont="1" applyFill="1" applyBorder="1" applyAlignment="1">
      <alignment horizontal="right" vertical="center"/>
    </xf>
    <xf numFmtId="181" fontId="1" fillId="0" borderId="84" xfId="2" applyNumberFormat="1" applyFont="1" applyFill="1" applyBorder="1" applyAlignment="1">
      <alignment horizontal="right" vertical="center"/>
    </xf>
    <xf numFmtId="38" fontId="10" fillId="0" borderId="31" xfId="2" applyFont="1" applyFill="1" applyBorder="1" applyAlignment="1">
      <alignment horizontal="right" vertical="center"/>
    </xf>
    <xf numFmtId="181" fontId="1" fillId="0" borderId="133" xfId="2" applyNumberFormat="1" applyFont="1" applyFill="1" applyBorder="1" applyAlignment="1">
      <alignment horizontal="right" vertical="center"/>
    </xf>
    <xf numFmtId="38" fontId="1" fillId="0" borderId="133" xfId="2" applyFont="1" applyFill="1" applyBorder="1" applyAlignment="1">
      <alignment horizontal="right" vertical="center"/>
    </xf>
    <xf numFmtId="181" fontId="1" fillId="0" borderId="149" xfId="2" applyNumberFormat="1" applyFont="1" applyFill="1" applyBorder="1" applyAlignment="1">
      <alignment horizontal="right" vertical="center"/>
    </xf>
    <xf numFmtId="38" fontId="1" fillId="0" borderId="44" xfId="2" applyFont="1" applyFill="1" applyBorder="1" applyAlignment="1">
      <alignment horizontal="right" vertical="center"/>
    </xf>
    <xf numFmtId="0" fontId="5" fillId="0" borderId="64" xfId="0" applyFont="1" applyFill="1" applyBorder="1" applyAlignment="1">
      <alignment horizontal="center" vertical="center"/>
    </xf>
    <xf numFmtId="37" fontId="1" fillId="0" borderId="64" xfId="0" applyNumberFormat="1" applyFont="1" applyFill="1" applyBorder="1" applyAlignment="1">
      <alignment horizontal="right" vertical="center"/>
    </xf>
    <xf numFmtId="181" fontId="1" fillId="0" borderId="66" xfId="0" applyNumberFormat="1" applyFont="1" applyFill="1" applyBorder="1" applyAlignment="1">
      <alignment horizontal="right" vertical="center"/>
    </xf>
    <xf numFmtId="0" fontId="5" fillId="0" borderId="146" xfId="0" applyFont="1" applyFill="1" applyBorder="1" applyAlignment="1">
      <alignment vertical="center"/>
    </xf>
    <xf numFmtId="37" fontId="1" fillId="0" borderId="146" xfId="0" applyNumberFormat="1" applyFont="1" applyFill="1" applyBorder="1" applyAlignment="1">
      <alignment horizontal="right" vertical="center"/>
    </xf>
    <xf numFmtId="37" fontId="1" fillId="0" borderId="133" xfId="0" applyNumberFormat="1" applyFont="1" applyFill="1" applyBorder="1" applyAlignment="1">
      <alignment horizontal="right" vertical="center"/>
    </xf>
    <xf numFmtId="177" fontId="1" fillId="0" borderId="151" xfId="0" applyNumberFormat="1" applyFont="1" applyFill="1" applyBorder="1" applyAlignment="1">
      <alignment horizontal="right" vertical="center"/>
    </xf>
    <xf numFmtId="177" fontId="1" fillId="0" borderId="147" xfId="0" applyNumberFormat="1" applyFont="1" applyFill="1" applyBorder="1" applyAlignment="1">
      <alignment horizontal="right" vertical="center"/>
    </xf>
    <xf numFmtId="181" fontId="1" fillId="0" borderId="152" xfId="0" applyNumberFormat="1" applyFont="1" applyFill="1" applyBorder="1" applyAlignment="1">
      <alignment horizontal="right" vertical="center"/>
    </xf>
    <xf numFmtId="182" fontId="1" fillId="0" borderId="48" xfId="0" applyNumberFormat="1" applyFont="1" applyFill="1" applyBorder="1" applyAlignment="1">
      <alignment horizontal="right" vertical="center"/>
    </xf>
    <xf numFmtId="37" fontId="1" fillId="0" borderId="5" xfId="0" applyNumberFormat="1" applyFont="1" applyFill="1" applyBorder="1" applyAlignment="1">
      <alignment horizontal="right" vertical="center"/>
    </xf>
    <xf numFmtId="177" fontId="1" fillId="0" borderId="5" xfId="0" applyNumberFormat="1" applyFont="1" applyFill="1" applyBorder="1" applyAlignment="1">
      <alignment horizontal="right" vertical="center"/>
    </xf>
    <xf numFmtId="182" fontId="1" fillId="0" borderId="5" xfId="0" applyNumberFormat="1" applyFont="1" applyFill="1" applyBorder="1" applyAlignment="1">
      <alignment horizontal="right" vertical="center"/>
    </xf>
    <xf numFmtId="182" fontId="1" fillId="0" borderId="65" xfId="0" applyNumberFormat="1" applyFont="1" applyFill="1" applyBorder="1" applyAlignment="1">
      <alignment horizontal="right" vertical="center"/>
    </xf>
    <xf numFmtId="181" fontId="1" fillId="0" borderId="83" xfId="0" applyNumberFormat="1" applyFont="1" applyFill="1" applyBorder="1" applyAlignment="1">
      <alignment horizontal="right" vertical="center"/>
    </xf>
    <xf numFmtId="37" fontId="1" fillId="0" borderId="65" xfId="0" applyNumberFormat="1" applyFont="1" applyFill="1" applyBorder="1" applyAlignment="1">
      <alignment horizontal="right" vertical="center"/>
    </xf>
    <xf numFmtId="181" fontId="1" fillId="0" borderId="84" xfId="0" applyNumberFormat="1" applyFont="1" applyFill="1" applyBorder="1" applyAlignment="1">
      <alignment horizontal="right" vertical="center"/>
    </xf>
    <xf numFmtId="182" fontId="1" fillId="0" borderId="16" xfId="0" applyNumberFormat="1" applyFont="1" applyFill="1" applyBorder="1" applyAlignment="1">
      <alignment horizontal="right" vertical="center"/>
    </xf>
    <xf numFmtId="181" fontId="1" fillId="0" borderId="44" xfId="0" applyNumberFormat="1" applyFont="1" applyFill="1" applyBorder="1" applyAlignment="1">
      <alignment horizontal="right" vertical="center"/>
    </xf>
    <xf numFmtId="37" fontId="1" fillId="0" borderId="16" xfId="0" applyNumberFormat="1" applyFont="1" applyFill="1" applyBorder="1" applyAlignment="1">
      <alignment horizontal="right" vertical="center"/>
    </xf>
    <xf numFmtId="37" fontId="1" fillId="0" borderId="148" xfId="0" applyNumberFormat="1" applyFont="1" applyFill="1" applyBorder="1" applyAlignment="1">
      <alignment horizontal="right" vertical="center"/>
    </xf>
    <xf numFmtId="181" fontId="1" fillId="0" borderId="147" xfId="0" applyNumberFormat="1" applyFont="1" applyFill="1" applyBorder="1" applyAlignment="1">
      <alignment horizontal="right" vertical="center"/>
    </xf>
    <xf numFmtId="182" fontId="1" fillId="0" borderId="133" xfId="0" applyNumberFormat="1" applyFont="1" applyFill="1" applyBorder="1" applyAlignment="1">
      <alignment horizontal="right" vertical="center"/>
    </xf>
    <xf numFmtId="182" fontId="1" fillId="0" borderId="29" xfId="0" applyNumberFormat="1" applyFont="1" applyFill="1" applyBorder="1" applyAlignment="1">
      <alignment horizontal="right" vertical="center"/>
    </xf>
    <xf numFmtId="182" fontId="1" fillId="0" borderId="71" xfId="0" applyNumberFormat="1" applyFont="1" applyFill="1" applyBorder="1" applyAlignment="1">
      <alignment horizontal="right" vertical="center"/>
    </xf>
    <xf numFmtId="0" fontId="1" fillId="0" borderId="0" xfId="0" quotePrefix="1" applyFont="1" applyFill="1" applyBorder="1" applyAlignment="1">
      <alignment horizontal="left" vertical="center"/>
    </xf>
    <xf numFmtId="0" fontId="23" fillId="0" borderId="6" xfId="0" applyFont="1" applyFill="1" applyBorder="1" applyAlignment="1">
      <alignment horizontal="distributed" vertical="center" justifyLastLine="1"/>
    </xf>
    <xf numFmtId="0" fontId="23" fillId="0" borderId="22" xfId="0" applyFont="1" applyFill="1" applyBorder="1" applyAlignment="1">
      <alignment horizontal="distributed" vertical="center" justifyLastLine="1"/>
    </xf>
    <xf numFmtId="180" fontId="3" fillId="0" borderId="22" xfId="0" applyNumberFormat="1" applyFont="1" applyFill="1" applyBorder="1" applyAlignment="1">
      <alignment horizontal="right" vertical="center"/>
    </xf>
    <xf numFmtId="0" fontId="5" fillId="0" borderId="169" xfId="0" applyFont="1" applyFill="1" applyBorder="1" applyAlignment="1">
      <alignment vertical="center"/>
    </xf>
    <xf numFmtId="0" fontId="5" fillId="0" borderId="40" xfId="0" applyFont="1" applyFill="1" applyBorder="1" applyAlignment="1">
      <alignment horizontal="center" vertical="center"/>
    </xf>
    <xf numFmtId="0" fontId="5" fillId="0" borderId="39" xfId="0" applyFont="1" applyFill="1" applyBorder="1" applyAlignment="1">
      <alignment horizontal="center" vertical="center"/>
    </xf>
    <xf numFmtId="37" fontId="3" fillId="0" borderId="113" xfId="0" applyNumberFormat="1" applyFont="1" applyFill="1" applyBorder="1" applyAlignment="1">
      <alignment horizontal="right" vertical="center"/>
    </xf>
    <xf numFmtId="182" fontId="3" fillId="0" borderId="95" xfId="0" applyNumberFormat="1" applyFont="1" applyFill="1" applyBorder="1" applyAlignment="1">
      <alignment horizontal="right" vertical="center"/>
    </xf>
    <xf numFmtId="192" fontId="3" fillId="0" borderId="40" xfId="0" applyNumberFormat="1" applyFont="1" applyFill="1" applyBorder="1" applyAlignment="1">
      <alignment horizontal="right" vertical="center"/>
    </xf>
    <xf numFmtId="37" fontId="3" fillId="0" borderId="95" xfId="0" applyNumberFormat="1" applyFont="1" applyFill="1" applyBorder="1" applyAlignment="1">
      <alignment horizontal="right" vertical="center"/>
    </xf>
    <xf numFmtId="193" fontId="3" fillId="0" borderId="95" xfId="0" applyNumberFormat="1" applyFont="1" applyFill="1" applyBorder="1" applyAlignment="1">
      <alignment horizontal="right" vertical="center"/>
    </xf>
    <xf numFmtId="180" fontId="3" fillId="0" borderId="95" xfId="0" applyNumberFormat="1" applyFont="1" applyFill="1" applyBorder="1" applyAlignment="1">
      <alignment horizontal="right" vertical="center"/>
    </xf>
    <xf numFmtId="192" fontId="3" fillId="0" borderId="39" xfId="0" applyNumberFormat="1" applyFont="1" applyFill="1" applyBorder="1" applyAlignment="1">
      <alignment horizontal="right" vertical="center"/>
    </xf>
    <xf numFmtId="193" fontId="1" fillId="0" borderId="44" xfId="0" applyNumberFormat="1" applyFont="1" applyFill="1" applyBorder="1" applyAlignment="1">
      <alignment horizontal="right" vertical="center"/>
    </xf>
    <xf numFmtId="193" fontId="1" fillId="0" borderId="76" xfId="0" applyNumberFormat="1" applyFont="1" applyFill="1" applyBorder="1" applyAlignment="1">
      <alignment horizontal="right" vertical="center"/>
    </xf>
    <xf numFmtId="193" fontId="1" fillId="0" borderId="83" xfId="0" applyNumberFormat="1" applyFont="1" applyFill="1" applyBorder="1" applyAlignment="1">
      <alignment horizontal="right" vertical="center"/>
    </xf>
    <xf numFmtId="193" fontId="1" fillId="0" borderId="84" xfId="0" applyNumberFormat="1" applyFont="1" applyFill="1" applyBorder="1" applyAlignment="1">
      <alignment horizontal="right" vertical="center"/>
    </xf>
    <xf numFmtId="0" fontId="5" fillId="0" borderId="79" xfId="0" applyFont="1" applyFill="1" applyBorder="1" applyAlignment="1">
      <alignment vertical="center"/>
    </xf>
    <xf numFmtId="0" fontId="5" fillId="0" borderId="211" xfId="0" applyFont="1" applyFill="1" applyBorder="1" applyAlignment="1">
      <alignment vertical="center"/>
    </xf>
    <xf numFmtId="37" fontId="3" fillId="0" borderId="167" xfId="0" applyNumberFormat="1" applyFont="1" applyFill="1" applyBorder="1" applyAlignment="1">
      <alignment horizontal="right" vertical="center"/>
    </xf>
    <xf numFmtId="37" fontId="3" fillId="0" borderId="79" xfId="0" applyNumberFormat="1" applyFont="1" applyFill="1" applyBorder="1" applyAlignment="1">
      <alignment horizontal="right" vertical="center"/>
    </xf>
    <xf numFmtId="182" fontId="3" fillId="0" borderId="79" xfId="0" applyNumberFormat="1" applyFont="1" applyFill="1" applyBorder="1" applyAlignment="1">
      <alignment horizontal="right" vertical="center"/>
    </xf>
    <xf numFmtId="0" fontId="5" fillId="0" borderId="2" xfId="0" applyFont="1" applyFill="1" applyBorder="1" applyAlignment="1">
      <alignment vertical="center"/>
    </xf>
    <xf numFmtId="177" fontId="3" fillId="0" borderId="2" xfId="0" applyNumberFormat="1" applyFont="1" applyFill="1" applyBorder="1" applyAlignment="1">
      <alignment horizontal="right" vertical="center"/>
    </xf>
    <xf numFmtId="181" fontId="3" fillId="0" borderId="2" xfId="0" applyNumberFormat="1" applyFont="1" applyFill="1" applyBorder="1" applyAlignment="1">
      <alignment horizontal="right" vertical="center"/>
    </xf>
    <xf numFmtId="180" fontId="3" fillId="0" borderId="2" xfId="0" applyNumberFormat="1" applyFont="1" applyFill="1" applyBorder="1" applyAlignment="1">
      <alignment horizontal="right" vertical="center"/>
    </xf>
    <xf numFmtId="0" fontId="1" fillId="0" borderId="1" xfId="0" applyFont="1" applyFill="1" applyBorder="1" applyAlignment="1">
      <alignment horizontal="right" vertical="center"/>
    </xf>
    <xf numFmtId="193" fontId="1" fillId="0" borderId="22" xfId="0" applyNumberFormat="1" applyFont="1" applyFill="1" applyBorder="1" applyAlignment="1">
      <alignment horizontal="right" vertical="center"/>
    </xf>
    <xf numFmtId="38" fontId="1" fillId="0" borderId="0" xfId="2" applyFont="1" applyFill="1" applyBorder="1" applyAlignment="1">
      <alignment horizontal="right" vertical="center"/>
    </xf>
    <xf numFmtId="0" fontId="1" fillId="0" borderId="0" xfId="0" applyFont="1" applyFill="1" applyBorder="1" applyAlignment="1">
      <alignment horizontal="right" vertical="center"/>
    </xf>
    <xf numFmtId="38" fontId="1" fillId="0" borderId="22" xfId="2" applyFont="1" applyFill="1" applyBorder="1" applyAlignment="1">
      <alignment horizontal="right" vertical="center"/>
    </xf>
    <xf numFmtId="193" fontId="1" fillId="0" borderId="0" xfId="0" applyNumberFormat="1" applyFont="1" applyFill="1" applyBorder="1" applyAlignment="1">
      <alignment horizontal="right" vertical="center"/>
    </xf>
    <xf numFmtId="182" fontId="1" fillId="0" borderId="22" xfId="0" applyNumberFormat="1" applyFont="1" applyFill="1" applyBorder="1" applyAlignment="1">
      <alignment horizontal="right" vertical="center"/>
    </xf>
    <xf numFmtId="182" fontId="1" fillId="0" borderId="22" xfId="2" applyNumberFormat="1" applyFont="1" applyFill="1" applyBorder="1" applyAlignment="1">
      <alignment horizontal="right" vertical="center"/>
    </xf>
    <xf numFmtId="193" fontId="1" fillId="0" borderId="11" xfId="0" applyNumberFormat="1" applyFont="1" applyFill="1" applyBorder="1" applyAlignment="1">
      <alignment horizontal="right" vertical="center"/>
    </xf>
    <xf numFmtId="0" fontId="1" fillId="0" borderId="12" xfId="0" applyFont="1" applyFill="1" applyBorder="1" applyAlignment="1">
      <alignment horizontal="right" vertical="center"/>
    </xf>
    <xf numFmtId="193" fontId="1" fillId="0" borderId="43" xfId="0" applyNumberFormat="1" applyFont="1" applyFill="1" applyBorder="1" applyAlignment="1">
      <alignment horizontal="right" vertical="center"/>
    </xf>
    <xf numFmtId="38" fontId="1" fillId="0" borderId="4" xfId="2" applyFont="1" applyFill="1" applyBorder="1" applyAlignment="1">
      <alignment horizontal="right" vertical="center"/>
    </xf>
    <xf numFmtId="0" fontId="1" fillId="0" borderId="4" xfId="0" applyFont="1" applyFill="1" applyBorder="1" applyAlignment="1">
      <alignment horizontal="right" vertical="center"/>
    </xf>
    <xf numFmtId="38" fontId="1" fillId="0" borderId="43" xfId="2" applyFont="1" applyFill="1" applyBorder="1" applyAlignment="1">
      <alignment horizontal="right" vertical="center"/>
    </xf>
    <xf numFmtId="193" fontId="1" fillId="0" borderId="4" xfId="0" applyNumberFormat="1" applyFont="1" applyFill="1" applyBorder="1" applyAlignment="1">
      <alignment horizontal="right" vertical="center"/>
    </xf>
    <xf numFmtId="182" fontId="1" fillId="0" borderId="43" xfId="0" applyNumberFormat="1" applyFont="1" applyFill="1" applyBorder="1" applyAlignment="1">
      <alignment horizontal="right" vertical="center"/>
    </xf>
    <xf numFmtId="182" fontId="1" fillId="0" borderId="43" xfId="2" applyNumberFormat="1" applyFont="1" applyFill="1" applyBorder="1" applyAlignment="1">
      <alignment horizontal="right" vertical="center"/>
    </xf>
    <xf numFmtId="193" fontId="1" fillId="0" borderId="13" xfId="0" applyNumberFormat="1" applyFont="1" applyFill="1" applyBorder="1" applyAlignment="1">
      <alignment horizontal="right" vertical="center"/>
    </xf>
    <xf numFmtId="193" fontId="1" fillId="0" borderId="83" xfId="2" applyNumberFormat="1" applyFont="1" applyFill="1" applyBorder="1" applyAlignment="1">
      <alignment horizontal="right" vertical="center"/>
    </xf>
    <xf numFmtId="0" fontId="1" fillId="0" borderId="83" xfId="0" applyFont="1" applyFill="1" applyBorder="1" applyAlignment="1">
      <alignment horizontal="right" vertical="center"/>
    </xf>
    <xf numFmtId="180" fontId="1" fillId="0" borderId="85" xfId="0" applyNumberFormat="1" applyFont="1" applyFill="1" applyBorder="1" applyAlignment="1">
      <alignment horizontal="right" vertical="center"/>
    </xf>
    <xf numFmtId="180" fontId="1" fillId="0" borderId="46" xfId="0" applyNumberFormat="1" applyFont="1" applyFill="1" applyBorder="1" applyAlignment="1">
      <alignment horizontal="right" vertical="center"/>
    </xf>
    <xf numFmtId="193" fontId="1" fillId="0" borderId="44" xfId="2" applyNumberFormat="1" applyFont="1" applyFill="1" applyBorder="1" applyAlignment="1">
      <alignment horizontal="right" vertical="center"/>
    </xf>
    <xf numFmtId="0" fontId="1" fillId="0" borderId="44" xfId="0" applyFont="1" applyFill="1" applyBorder="1" applyAlignment="1">
      <alignment horizontal="right" vertical="center"/>
    </xf>
    <xf numFmtId="0" fontId="5" fillId="0" borderId="10" xfId="0" applyFont="1" applyFill="1" applyBorder="1" applyAlignment="1">
      <alignment horizontal="center" vertical="center"/>
    </xf>
    <xf numFmtId="201" fontId="1" fillId="0" borderId="85" xfId="0" applyNumberFormat="1" applyFont="1" applyFill="1" applyBorder="1" applyAlignment="1">
      <alignment horizontal="right" vertical="center"/>
    </xf>
    <xf numFmtId="38" fontId="1" fillId="0" borderId="85" xfId="2" applyFont="1" applyFill="1" applyBorder="1" applyAlignment="1">
      <alignment horizontal="right" vertical="center"/>
    </xf>
    <xf numFmtId="38" fontId="1" fillId="0" borderId="46" xfId="2" applyFont="1" applyFill="1" applyBorder="1" applyAlignment="1">
      <alignment horizontal="right" vertical="center"/>
    </xf>
    <xf numFmtId="181" fontId="1" fillId="0" borderId="44" xfId="2" applyNumberFormat="1" applyFont="1" applyFill="1" applyBorder="1" applyAlignment="1">
      <alignment horizontal="right" vertical="center"/>
    </xf>
    <xf numFmtId="181" fontId="1" fillId="0" borderId="76" xfId="2" applyNumberFormat="1" applyFont="1" applyFill="1" applyBorder="1" applyAlignment="1">
      <alignment horizontal="right" vertical="center"/>
    </xf>
    <xf numFmtId="201" fontId="1" fillId="0" borderId="46" xfId="0" applyNumberFormat="1" applyFont="1" applyFill="1" applyBorder="1" applyAlignment="1">
      <alignment horizontal="right" vertical="center"/>
    </xf>
    <xf numFmtId="201" fontId="1" fillId="0" borderId="76" xfId="0" applyNumberFormat="1" applyFont="1" applyFill="1" applyBorder="1" applyAlignment="1">
      <alignment horizontal="right" vertical="center"/>
    </xf>
    <xf numFmtId="38" fontId="1" fillId="0" borderId="148" xfId="2" applyFont="1" applyFill="1" applyBorder="1" applyAlignment="1">
      <alignment horizontal="right" vertical="center"/>
    </xf>
    <xf numFmtId="181" fontId="1" fillId="0" borderId="85" xfId="2" applyNumberFormat="1" applyFont="1" applyFill="1" applyBorder="1" applyAlignment="1">
      <alignment horizontal="right" vertical="center"/>
    </xf>
    <xf numFmtId="177" fontId="1" fillId="0" borderId="83" xfId="0" applyNumberFormat="1" applyFont="1" applyFill="1" applyBorder="1" applyAlignment="1">
      <alignment horizontal="right" vertical="center"/>
    </xf>
    <xf numFmtId="181" fontId="1" fillId="0" borderId="86" xfId="0" applyNumberFormat="1" applyFont="1" applyFill="1" applyBorder="1" applyAlignment="1">
      <alignment horizontal="right" vertical="center"/>
    </xf>
    <xf numFmtId="190" fontId="1" fillId="0" borderId="212" xfId="0" applyNumberFormat="1" applyFont="1" applyFill="1" applyBorder="1" applyAlignment="1">
      <alignment horizontal="right" vertical="center"/>
    </xf>
    <xf numFmtId="181" fontId="1" fillId="0" borderId="46" xfId="2" applyNumberFormat="1" applyFont="1" applyFill="1" applyBorder="1" applyAlignment="1">
      <alignment horizontal="right" vertical="center"/>
    </xf>
    <xf numFmtId="177" fontId="1" fillId="0" borderId="44" xfId="0" applyNumberFormat="1" applyFont="1" applyFill="1" applyBorder="1" applyAlignment="1">
      <alignment horizontal="right" vertical="center"/>
    </xf>
    <xf numFmtId="181" fontId="1" fillId="0" borderId="47" xfId="0" applyNumberFormat="1" applyFont="1" applyFill="1" applyBorder="1" applyAlignment="1">
      <alignment horizontal="right" vertical="center"/>
    </xf>
    <xf numFmtId="190" fontId="1" fillId="0" borderId="78" xfId="0" applyNumberFormat="1" applyFont="1" applyFill="1" applyBorder="1" applyAlignment="1">
      <alignment horizontal="right" vertical="center"/>
    </xf>
    <xf numFmtId="181" fontId="1" fillId="0" borderId="148" xfId="2" applyNumberFormat="1" applyFont="1" applyFill="1" applyBorder="1" applyAlignment="1">
      <alignment horizontal="right" vertical="center"/>
    </xf>
    <xf numFmtId="177" fontId="1" fillId="0" borderId="133" xfId="0" applyNumberFormat="1" applyFont="1" applyFill="1" applyBorder="1" applyAlignment="1">
      <alignment horizontal="right" vertical="center"/>
    </xf>
    <xf numFmtId="177" fontId="1" fillId="0" borderId="152" xfId="0" applyNumberFormat="1" applyFont="1" applyFill="1" applyBorder="1" applyAlignment="1">
      <alignment horizontal="right" vertical="center"/>
    </xf>
    <xf numFmtId="190" fontId="1" fillId="0" borderId="214" xfId="0" applyNumberFormat="1" applyFont="1" applyFill="1" applyBorder="1" applyAlignment="1">
      <alignment horizontal="right" vertical="center"/>
    </xf>
    <xf numFmtId="182" fontId="1" fillId="0" borderId="122" xfId="0" applyNumberFormat="1" applyFont="1" applyFill="1" applyBorder="1" applyAlignment="1">
      <alignment horizontal="right" vertical="center"/>
    </xf>
    <xf numFmtId="177" fontId="1" fillId="0" borderId="22" xfId="0" applyNumberFormat="1" applyFont="1" applyFill="1" applyBorder="1" applyAlignment="1">
      <alignment horizontal="right" vertical="center"/>
    </xf>
    <xf numFmtId="37" fontId="1" fillId="0" borderId="27" xfId="0" applyNumberFormat="1" applyFont="1" applyFill="1" applyBorder="1" applyAlignment="1">
      <alignment horizontal="right" vertical="center"/>
    </xf>
    <xf numFmtId="37" fontId="1" fillId="0" borderId="123" xfId="0" applyNumberFormat="1" applyFont="1" applyFill="1" applyBorder="1" applyAlignment="1">
      <alignment horizontal="right" vertical="center"/>
    </xf>
    <xf numFmtId="177" fontId="1" fillId="0" borderId="125" xfId="0" applyNumberFormat="1" applyFont="1" applyFill="1" applyBorder="1" applyAlignment="1">
      <alignment horizontal="right" vertical="center"/>
    </xf>
    <xf numFmtId="37" fontId="1" fillId="0" borderId="22" xfId="0" applyNumberFormat="1" applyFont="1" applyFill="1" applyBorder="1" applyAlignment="1">
      <alignment horizontal="right" vertical="center"/>
    </xf>
    <xf numFmtId="181" fontId="1" fillId="0" borderId="22" xfId="0" applyNumberFormat="1" applyFont="1" applyFill="1" applyBorder="1" applyAlignment="1">
      <alignment horizontal="right" vertical="center"/>
    </xf>
    <xf numFmtId="37" fontId="1" fillId="0" borderId="124" xfId="0" applyNumberFormat="1" applyFont="1" applyFill="1" applyBorder="1" applyAlignment="1">
      <alignment horizontal="right" vertical="center"/>
    </xf>
    <xf numFmtId="177" fontId="1" fillId="0" borderId="100" xfId="0" applyNumberFormat="1" applyFont="1" applyFill="1" applyBorder="1" applyAlignment="1">
      <alignment horizontal="right" vertical="center"/>
    </xf>
    <xf numFmtId="182" fontId="1" fillId="0" borderId="42" xfId="0" applyNumberFormat="1" applyFont="1" applyFill="1" applyBorder="1" applyAlignment="1">
      <alignment horizontal="right" vertical="center"/>
    </xf>
    <xf numFmtId="37" fontId="1" fillId="0" borderId="42" xfId="0" applyNumberFormat="1" applyFont="1" applyFill="1" applyBorder="1" applyAlignment="1">
      <alignment horizontal="right" vertical="center"/>
    </xf>
    <xf numFmtId="37" fontId="1" fillId="0" borderId="43" xfId="0" applyNumberFormat="1" applyFont="1" applyFill="1" applyBorder="1" applyAlignment="1">
      <alignment horizontal="right" vertical="center"/>
    </xf>
    <xf numFmtId="177" fontId="1" fillId="0" borderId="43" xfId="0" applyNumberFormat="1" applyFont="1" applyFill="1" applyBorder="1" applyAlignment="1">
      <alignment horizontal="right" vertical="center"/>
    </xf>
    <xf numFmtId="181" fontId="1" fillId="0" borderId="43" xfId="0" applyNumberFormat="1" applyFont="1" applyFill="1" applyBorder="1" applyAlignment="1">
      <alignment horizontal="right" vertical="center"/>
    </xf>
    <xf numFmtId="37" fontId="1" fillId="0" borderId="29" xfId="0" applyNumberFormat="1" applyFont="1" applyFill="1" applyBorder="1" applyAlignment="1">
      <alignment horizontal="right" vertical="center"/>
    </xf>
    <xf numFmtId="177" fontId="1" fillId="0" borderId="31" xfId="0" applyNumberFormat="1" applyFont="1" applyFill="1" applyBorder="1" applyAlignment="1">
      <alignment horizontal="right" vertical="center"/>
    </xf>
    <xf numFmtId="181" fontId="1" fillId="0" borderId="31" xfId="0" applyNumberFormat="1" applyFont="1" applyFill="1" applyBorder="1" applyAlignment="1">
      <alignment horizontal="right" vertical="center"/>
    </xf>
    <xf numFmtId="177" fontId="1" fillId="0" borderId="153" xfId="0" applyNumberFormat="1" applyFont="1" applyFill="1" applyBorder="1" applyAlignment="1">
      <alignment horizontal="right" vertical="center"/>
    </xf>
    <xf numFmtId="177" fontId="1" fillId="0" borderId="163" xfId="0" applyNumberFormat="1" applyFont="1" applyFill="1" applyBorder="1" applyAlignment="1">
      <alignment horizontal="right" vertical="center"/>
    </xf>
    <xf numFmtId="3" fontId="1" fillId="0" borderId="46" xfId="0" applyNumberFormat="1" applyFont="1" applyFill="1" applyBorder="1" applyAlignment="1">
      <alignment horizontal="right" vertical="center"/>
    </xf>
    <xf numFmtId="181" fontId="1" fillId="0" borderId="17" xfId="0" applyNumberFormat="1" applyFont="1" applyFill="1" applyBorder="1" applyAlignment="1">
      <alignment horizontal="right" vertical="center"/>
    </xf>
    <xf numFmtId="3" fontId="1" fillId="0" borderId="85" xfId="0" applyNumberFormat="1" applyFont="1" applyFill="1" applyBorder="1" applyAlignment="1">
      <alignment horizontal="right" vertical="center"/>
    </xf>
    <xf numFmtId="3" fontId="1" fillId="0" borderId="148" xfId="0" applyNumberFormat="1" applyFont="1" applyFill="1" applyBorder="1" applyAlignment="1">
      <alignment horizontal="right" vertical="center"/>
    </xf>
    <xf numFmtId="177" fontId="1" fillId="0" borderId="50" xfId="0" applyNumberFormat="1" applyFont="1" applyFill="1" applyBorder="1" applyAlignment="1">
      <alignment horizontal="right" vertical="center"/>
    </xf>
    <xf numFmtId="37" fontId="1" fillId="0" borderId="97" xfId="0" applyNumberFormat="1" applyFont="1" applyFill="1" applyBorder="1" applyAlignment="1">
      <alignment horizontal="right" vertical="center"/>
    </xf>
    <xf numFmtId="177" fontId="1" fillId="0" borderId="71" xfId="0" applyNumberFormat="1" applyFont="1" applyFill="1" applyBorder="1" applyAlignment="1">
      <alignment horizontal="right" vertical="center"/>
    </xf>
    <xf numFmtId="37" fontId="1" fillId="0" borderId="101" xfId="0" applyNumberFormat="1" applyFont="1" applyFill="1" applyBorder="1" applyAlignment="1">
      <alignment horizontal="right" vertical="center"/>
    </xf>
    <xf numFmtId="177" fontId="1" fillId="0" borderId="77" xfId="0" applyNumberFormat="1" applyFont="1" applyFill="1" applyBorder="1" applyAlignment="1">
      <alignment horizontal="right" vertical="center"/>
    </xf>
    <xf numFmtId="0" fontId="1" fillId="0" borderId="86" xfId="0" applyFont="1" applyFill="1" applyBorder="1" applyAlignment="1">
      <alignment horizontal="right" vertical="center"/>
    </xf>
    <xf numFmtId="0" fontId="1" fillId="0" borderId="133" xfId="0" applyFont="1" applyFill="1" applyBorder="1" applyAlignment="1">
      <alignment horizontal="right" vertical="center"/>
    </xf>
    <xf numFmtId="0" fontId="1" fillId="0" borderId="151" xfId="0" applyFont="1" applyFill="1" applyBorder="1" applyAlignment="1">
      <alignment horizontal="right" vertical="center"/>
    </xf>
    <xf numFmtId="3" fontId="4" fillId="0" borderId="150" xfId="0" applyNumberFormat="1" applyFont="1" applyFill="1" applyBorder="1" applyAlignment="1">
      <alignment horizontal="right" vertical="center"/>
    </xf>
    <xf numFmtId="3" fontId="4" fillId="0" borderId="213" xfId="0" applyNumberFormat="1" applyFont="1" applyFill="1" applyBorder="1" applyAlignment="1">
      <alignment horizontal="right" vertical="center"/>
    </xf>
    <xf numFmtId="196" fontId="4" fillId="0" borderId="213" xfId="0" applyNumberFormat="1" applyFont="1" applyFill="1" applyBorder="1" applyAlignment="1">
      <alignment horizontal="right" vertical="center"/>
    </xf>
    <xf numFmtId="0" fontId="21" fillId="0" borderId="146" xfId="0" applyFont="1" applyFill="1" applyBorder="1" applyAlignment="1">
      <alignment vertical="center"/>
    </xf>
    <xf numFmtId="196" fontId="4" fillId="0" borderId="144" xfId="0" applyNumberFormat="1" applyFont="1" applyFill="1" applyBorder="1" applyAlignment="1">
      <alignment horizontal="right" vertical="center"/>
    </xf>
    <xf numFmtId="177" fontId="4" fillId="0" borderId="66" xfId="0" applyNumberFormat="1" applyFont="1" applyFill="1" applyBorder="1" applyAlignment="1">
      <alignment horizontal="right" vertical="center"/>
    </xf>
    <xf numFmtId="177" fontId="1" fillId="0" borderId="153" xfId="5" applyNumberFormat="1" applyFont="1" applyFill="1" applyBorder="1" applyAlignment="1">
      <alignment vertical="center"/>
    </xf>
    <xf numFmtId="2" fontId="1" fillId="0" borderId="85" xfId="0" applyNumberFormat="1" applyFont="1" applyFill="1" applyBorder="1" applyAlignment="1">
      <alignment vertical="center"/>
    </xf>
    <xf numFmtId="194" fontId="1" fillId="0" borderId="84" xfId="0" applyNumberFormat="1" applyFont="1" applyFill="1" applyBorder="1" applyAlignment="1">
      <alignment horizontal="right" vertical="center"/>
    </xf>
    <xf numFmtId="194" fontId="1" fillId="0" borderId="148" xfId="0" applyNumberFormat="1" applyFont="1" applyFill="1" applyBorder="1" applyAlignment="1">
      <alignment horizontal="right" vertical="center"/>
    </xf>
    <xf numFmtId="194" fontId="1" fillId="0" borderId="46" xfId="0" applyNumberFormat="1" applyFont="1" applyFill="1" applyBorder="1" applyAlignment="1">
      <alignment horizontal="right" vertical="center"/>
    </xf>
    <xf numFmtId="194" fontId="1" fillId="0" borderId="17" xfId="0" applyNumberFormat="1" applyFont="1" applyFill="1" applyBorder="1" applyAlignment="1">
      <alignment horizontal="right" vertical="center"/>
    </xf>
    <xf numFmtId="204" fontId="1" fillId="0" borderId="47" xfId="0" applyNumberFormat="1" applyFont="1" applyFill="1" applyBorder="1" applyAlignment="1">
      <alignment horizontal="right" vertical="center"/>
    </xf>
    <xf numFmtId="204" fontId="1" fillId="0" borderId="17" xfId="0" applyNumberFormat="1" applyFont="1" applyFill="1" applyBorder="1" applyAlignment="1">
      <alignment horizontal="right" vertical="center"/>
    </xf>
    <xf numFmtId="194" fontId="1" fillId="0" borderId="66" xfId="0" applyNumberFormat="1" applyFont="1" applyFill="1" applyBorder="1" applyAlignment="1">
      <alignment horizontal="right" vertical="center"/>
    </xf>
    <xf numFmtId="204" fontId="1" fillId="0" borderId="86" xfId="0" applyNumberFormat="1" applyFont="1" applyFill="1" applyBorder="1" applyAlignment="1">
      <alignment horizontal="right" vertical="center"/>
    </xf>
    <xf numFmtId="204" fontId="1" fillId="0" borderId="66" xfId="0" applyNumberFormat="1" applyFont="1" applyFill="1" applyBorder="1" applyAlignment="1">
      <alignment horizontal="right" vertical="center"/>
    </xf>
    <xf numFmtId="0" fontId="5" fillId="0" borderId="65" xfId="0" applyNumberFormat="1" applyFont="1" applyFill="1" applyBorder="1" applyAlignment="1">
      <alignment horizontal="center" vertical="center"/>
    </xf>
    <xf numFmtId="0" fontId="5" fillId="0" borderId="66" xfId="0" applyNumberFormat="1" applyFont="1" applyFill="1" applyBorder="1" applyAlignment="1">
      <alignment horizontal="center" vertical="center"/>
    </xf>
    <xf numFmtId="190" fontId="1" fillId="0" borderId="85" xfId="0" applyNumberFormat="1" applyFont="1" applyFill="1" applyBorder="1" applyAlignment="1">
      <alignment horizontal="right" vertical="center"/>
    </xf>
    <xf numFmtId="194" fontId="1" fillId="0" borderId="152" xfId="0" applyNumberFormat="1" applyFont="1" applyFill="1" applyBorder="1" applyAlignment="1">
      <alignment horizontal="right" vertical="center"/>
    </xf>
    <xf numFmtId="190" fontId="1" fillId="0" borderId="148" xfId="0" applyNumberFormat="1" applyFont="1" applyFill="1" applyBorder="1" applyAlignment="1">
      <alignment horizontal="right" vertical="center"/>
    </xf>
    <xf numFmtId="204" fontId="1" fillId="0" borderId="151" xfId="0" applyNumberFormat="1" applyFont="1" applyFill="1" applyBorder="1" applyAlignment="1">
      <alignment horizontal="right" vertical="center"/>
    </xf>
    <xf numFmtId="204" fontId="1" fillId="0" borderId="152" xfId="0" applyNumberFormat="1" applyFont="1" applyFill="1" applyBorder="1" applyAlignment="1">
      <alignment horizontal="right" vertical="center"/>
    </xf>
    <xf numFmtId="194" fontId="1" fillId="0" borderId="153" xfId="0" applyNumberFormat="1" applyFont="1" applyFill="1" applyBorder="1" applyAlignment="1">
      <alignment horizontal="right" vertical="center"/>
    </xf>
    <xf numFmtId="204" fontId="1" fillId="0" borderId="85" xfId="0" applyNumberFormat="1" applyFont="1" applyFill="1" applyBorder="1" applyAlignment="1">
      <alignment horizontal="right" vertical="center"/>
    </xf>
    <xf numFmtId="204" fontId="1" fillId="0" borderId="84" xfId="0" applyNumberFormat="1" applyFont="1" applyFill="1" applyBorder="1" applyAlignment="1">
      <alignment horizontal="right" vertical="center"/>
    </xf>
    <xf numFmtId="194" fontId="1" fillId="0" borderId="44" xfId="0" applyNumberFormat="1" applyFont="1" applyFill="1" applyBorder="1" applyAlignment="1">
      <alignment horizontal="right" vertical="center"/>
    </xf>
    <xf numFmtId="204" fontId="1" fillId="0" borderId="46" xfId="0" applyNumberFormat="1" applyFont="1" applyFill="1" applyBorder="1" applyAlignment="1">
      <alignment horizontal="right" vertical="center"/>
    </xf>
    <xf numFmtId="204" fontId="1" fillId="0" borderId="76" xfId="0" applyNumberFormat="1" applyFont="1" applyFill="1" applyBorder="1" applyAlignment="1">
      <alignment horizontal="right" vertical="center"/>
    </xf>
    <xf numFmtId="204" fontId="1" fillId="0" borderId="44" xfId="0" applyNumberFormat="1" applyFont="1" applyFill="1" applyBorder="1" applyAlignment="1">
      <alignment horizontal="right" vertical="center"/>
    </xf>
    <xf numFmtId="204" fontId="1" fillId="0" borderId="16" xfId="0" applyNumberFormat="1" applyFont="1" applyFill="1" applyBorder="1" applyAlignment="1">
      <alignment horizontal="right" vertical="center"/>
    </xf>
    <xf numFmtId="204" fontId="1" fillId="0" borderId="83" xfId="0" applyNumberFormat="1" applyFont="1" applyFill="1" applyBorder="1" applyAlignment="1">
      <alignment horizontal="right" vertical="center"/>
    </xf>
    <xf numFmtId="204" fontId="1" fillId="0" borderId="65" xfId="0" applyNumberFormat="1" applyFont="1" applyFill="1" applyBorder="1" applyAlignment="1">
      <alignment horizontal="right" vertical="center"/>
    </xf>
    <xf numFmtId="181" fontId="9" fillId="3" borderId="102" xfId="0" applyNumberFormat="1" applyFont="1" applyFill="1" applyBorder="1" applyAlignment="1">
      <alignment horizontal="right" vertical="center"/>
    </xf>
    <xf numFmtId="181" fontId="9" fillId="3" borderId="51" xfId="0" applyNumberFormat="1" applyFont="1" applyFill="1" applyBorder="1" applyAlignment="1">
      <alignment horizontal="right" vertical="center"/>
    </xf>
    <xf numFmtId="181" fontId="9" fillId="3" borderId="51" xfId="0" applyNumberFormat="1" applyFont="1" applyFill="1" applyBorder="1" applyAlignment="1">
      <alignment vertical="center"/>
    </xf>
    <xf numFmtId="181" fontId="74" fillId="3" borderId="51" xfId="0" applyNumberFormat="1" applyFont="1" applyFill="1" applyBorder="1" applyAlignment="1">
      <alignment vertical="center"/>
    </xf>
    <xf numFmtId="181" fontId="9" fillId="3" borderId="53" xfId="0" applyNumberFormat="1" applyFont="1" applyFill="1" applyBorder="1" applyAlignment="1">
      <alignment vertical="center"/>
    </xf>
    <xf numFmtId="181" fontId="9" fillId="2" borderId="55" xfId="0" applyNumberFormat="1" applyFont="1" applyFill="1" applyBorder="1" applyAlignment="1">
      <alignment vertical="center"/>
    </xf>
    <xf numFmtId="181" fontId="9" fillId="3" borderId="55" xfId="0" applyNumberFormat="1" applyFont="1" applyFill="1" applyBorder="1" applyAlignment="1">
      <alignment vertical="center"/>
    </xf>
    <xf numFmtId="181" fontId="9" fillId="2" borderId="51" xfId="0" applyNumberFormat="1" applyFont="1" applyFill="1" applyBorder="1" applyAlignment="1">
      <alignment vertical="center"/>
    </xf>
    <xf numFmtId="181" fontId="9" fillId="2" borderId="53" xfId="0" applyNumberFormat="1" applyFont="1" applyFill="1" applyBorder="1" applyAlignment="1">
      <alignment vertical="center"/>
    </xf>
    <xf numFmtId="181" fontId="71" fillId="2" borderId="51" xfId="0" applyNumberFormat="1" applyFont="1" applyFill="1" applyBorder="1" applyAlignment="1">
      <alignment vertical="center"/>
    </xf>
    <xf numFmtId="181" fontId="71" fillId="3" borderId="51" xfId="0" applyNumberFormat="1" applyFont="1" applyFill="1" applyBorder="1" applyAlignment="1">
      <alignment vertical="center"/>
    </xf>
    <xf numFmtId="181" fontId="9" fillId="2" borderId="102" xfId="0" applyNumberFormat="1" applyFont="1" applyFill="1" applyBorder="1" applyAlignment="1">
      <alignment vertical="center"/>
    </xf>
    <xf numFmtId="181" fontId="9" fillId="0" borderId="53" xfId="0" applyNumberFormat="1" applyFont="1" applyFill="1" applyBorder="1" applyAlignment="1">
      <alignment vertical="center"/>
    </xf>
    <xf numFmtId="181" fontId="11" fillId="0" borderId="0" xfId="0" applyNumberFormat="1" applyFont="1" applyAlignment="1">
      <alignment vertical="center"/>
    </xf>
    <xf numFmtId="181" fontId="11" fillId="0" borderId="0" xfId="0" applyNumberFormat="1" applyFont="1">
      <alignment horizontal="justify" vertical="top"/>
    </xf>
    <xf numFmtId="206" fontId="9" fillId="2" borderId="55" xfId="0" applyNumberFormat="1" applyFont="1" applyFill="1" applyBorder="1" applyAlignment="1">
      <alignment vertical="center"/>
    </xf>
    <xf numFmtId="206" fontId="9" fillId="3" borderId="55" xfId="0" applyNumberFormat="1" applyFont="1" applyFill="1" applyBorder="1" applyAlignment="1">
      <alignment vertical="center"/>
    </xf>
    <xf numFmtId="206" fontId="9" fillId="2" borderId="51" xfId="0" applyNumberFormat="1" applyFont="1" applyFill="1" applyBorder="1" applyAlignment="1">
      <alignment vertical="center"/>
    </xf>
    <xf numFmtId="206" fontId="9" fillId="3" borderId="51" xfId="0" applyNumberFormat="1" applyFont="1" applyFill="1" applyBorder="1" applyAlignment="1">
      <alignment vertical="center"/>
    </xf>
    <xf numFmtId="206" fontId="9" fillId="2" borderId="53" xfId="0" applyNumberFormat="1" applyFont="1" applyFill="1" applyBorder="1" applyAlignment="1">
      <alignment vertical="center"/>
    </xf>
    <xf numFmtId="206" fontId="9" fillId="3" borderId="53" xfId="0" applyNumberFormat="1" applyFont="1" applyFill="1" applyBorder="1" applyAlignment="1">
      <alignment vertical="center"/>
    </xf>
    <xf numFmtId="182" fontId="9" fillId="2" borderId="55" xfId="0" applyNumberFormat="1" applyFont="1" applyFill="1" applyBorder="1" applyAlignment="1">
      <alignment vertical="center"/>
    </xf>
    <xf numFmtId="182" fontId="9" fillId="2" borderId="51" xfId="0" applyNumberFormat="1" applyFont="1" applyFill="1" applyBorder="1" applyAlignment="1">
      <alignment vertical="center"/>
    </xf>
    <xf numFmtId="182" fontId="9" fillId="2" borderId="53" xfId="0" applyNumberFormat="1" applyFont="1" applyFill="1" applyBorder="1" applyAlignment="1">
      <alignment vertical="center"/>
    </xf>
    <xf numFmtId="0" fontId="46" fillId="0" borderId="0" xfId="0" quotePrefix="1" applyFont="1" applyAlignment="1">
      <alignment horizontal="right" vertical="center"/>
    </xf>
    <xf numFmtId="182" fontId="9" fillId="3" borderId="51" xfId="0" applyNumberFormat="1" applyFont="1" applyFill="1" applyBorder="1" applyAlignment="1">
      <alignment vertical="center"/>
    </xf>
    <xf numFmtId="182" fontId="9" fillId="3" borderId="53" xfId="0" applyNumberFormat="1" applyFont="1" applyFill="1" applyBorder="1" applyAlignment="1">
      <alignment vertical="center"/>
    </xf>
    <xf numFmtId="182" fontId="9" fillId="3" borderId="55" xfId="0" applyNumberFormat="1" applyFont="1" applyFill="1" applyBorder="1" applyAlignment="1">
      <alignment vertical="center"/>
    </xf>
    <xf numFmtId="182" fontId="1" fillId="0" borderId="85" xfId="2" applyNumberFormat="1" applyFont="1" applyFill="1" applyBorder="1" applyAlignment="1">
      <alignment horizontal="right" vertical="center"/>
    </xf>
    <xf numFmtId="38" fontId="1" fillId="0" borderId="85" xfId="0" applyNumberFormat="1" applyFont="1" applyFill="1" applyBorder="1" applyAlignment="1">
      <alignment horizontal="right" vertical="center"/>
    </xf>
    <xf numFmtId="38" fontId="1" fillId="0" borderId="86" xfId="0" applyNumberFormat="1" applyFont="1" applyFill="1" applyBorder="1" applyAlignment="1">
      <alignment horizontal="right" vertical="center"/>
    </xf>
    <xf numFmtId="196" fontId="1" fillId="0" borderId="83" xfId="0" applyNumberFormat="1" applyFont="1" applyFill="1" applyBorder="1" applyAlignment="1">
      <alignment horizontal="right" vertical="center"/>
    </xf>
    <xf numFmtId="208" fontId="1" fillId="0" borderId="30" xfId="0" applyNumberFormat="1" applyFont="1" applyFill="1" applyBorder="1" applyAlignment="1">
      <alignment horizontal="right" vertical="center"/>
    </xf>
    <xf numFmtId="3" fontId="1" fillId="0" borderId="31" xfId="0" applyNumberFormat="1" applyFont="1" applyFill="1" applyBorder="1" applyAlignment="1" applyProtection="1">
      <alignment horizontal="right" vertical="center"/>
    </xf>
    <xf numFmtId="208" fontId="1" fillId="0" borderId="31" xfId="0" applyNumberFormat="1" applyFont="1" applyFill="1" applyBorder="1" applyAlignment="1">
      <alignment horizontal="right" vertical="center"/>
    </xf>
    <xf numFmtId="3" fontId="1" fillId="0" borderId="35" xfId="0" applyNumberFormat="1" applyFont="1" applyFill="1" applyBorder="1" applyAlignment="1" applyProtection="1">
      <alignment horizontal="right" vertical="center"/>
    </xf>
    <xf numFmtId="0" fontId="21" fillId="0" borderId="91" xfId="0" applyFont="1" applyFill="1" applyBorder="1" applyAlignment="1">
      <alignment horizontal="center" vertical="center"/>
    </xf>
    <xf numFmtId="37" fontId="1" fillId="0" borderId="85" xfId="0" applyNumberFormat="1" applyFont="1" applyFill="1" applyBorder="1" applyAlignment="1">
      <alignment vertical="center"/>
    </xf>
    <xf numFmtId="177" fontId="1" fillId="0" borderId="84" xfId="0" applyNumberFormat="1" applyFont="1" applyFill="1" applyBorder="1" applyAlignment="1">
      <alignment vertical="center"/>
    </xf>
    <xf numFmtId="37" fontId="1" fillId="0" borderId="86" xfId="0" applyNumberFormat="1" applyFont="1" applyFill="1" applyBorder="1" applyAlignment="1">
      <alignment vertical="center"/>
    </xf>
    <xf numFmtId="37" fontId="1" fillId="0" borderId="148" xfId="0" applyNumberFormat="1" applyFont="1" applyFill="1" applyBorder="1" applyAlignment="1">
      <alignment vertical="center"/>
    </xf>
    <xf numFmtId="177" fontId="1" fillId="0" borderId="149" xfId="0" applyNumberFormat="1" applyFont="1" applyFill="1" applyBorder="1" applyAlignment="1">
      <alignment vertical="center"/>
    </xf>
    <xf numFmtId="37" fontId="1" fillId="0" borderId="151" xfId="0" applyNumberFormat="1" applyFont="1" applyFill="1" applyBorder="1" applyAlignment="1">
      <alignment vertical="center"/>
    </xf>
    <xf numFmtId="37" fontId="1" fillId="0" borderId="46" xfId="0" applyNumberFormat="1" applyFont="1" applyFill="1" applyBorder="1" applyAlignment="1">
      <alignment vertical="center"/>
    </xf>
    <xf numFmtId="177" fontId="1" fillId="0" borderId="47" xfId="0" applyNumberFormat="1" applyFont="1" applyFill="1" applyBorder="1" applyAlignment="1">
      <alignment vertical="center"/>
    </xf>
    <xf numFmtId="37" fontId="1" fillId="0" borderId="47" xfId="0" applyNumberFormat="1" applyFont="1" applyFill="1" applyBorder="1" applyAlignment="1">
      <alignment vertical="center"/>
    </xf>
    <xf numFmtId="177" fontId="1" fillId="0" borderId="76" xfId="0" applyNumberFormat="1" applyFont="1" applyFill="1" applyBorder="1" applyAlignment="1">
      <alignment vertical="center"/>
    </xf>
    <xf numFmtId="177" fontId="1" fillId="0" borderId="17" xfId="0" applyNumberFormat="1" applyFont="1" applyFill="1" applyBorder="1" applyAlignment="1">
      <alignment vertical="center"/>
    </xf>
    <xf numFmtId="177" fontId="1" fillId="0" borderId="31" xfId="0" applyNumberFormat="1" applyFont="1" applyFill="1" applyBorder="1" applyAlignment="1">
      <alignment vertical="center"/>
    </xf>
    <xf numFmtId="177" fontId="1" fillId="0" borderId="24" xfId="0" applyNumberFormat="1" applyFont="1" applyFill="1" applyBorder="1" applyAlignment="1">
      <alignment vertical="center"/>
    </xf>
    <xf numFmtId="0" fontId="4" fillId="0" borderId="10" xfId="0" applyFont="1" applyFill="1" applyBorder="1" applyAlignment="1">
      <alignment vertical="center"/>
    </xf>
    <xf numFmtId="0" fontId="0" fillId="0" borderId="0" xfId="0" applyFont="1" applyFill="1" applyAlignment="1">
      <alignment horizontal="justify" vertical="center"/>
    </xf>
    <xf numFmtId="0" fontId="21" fillId="0" borderId="64" xfId="0" applyFont="1" applyFill="1" applyBorder="1" applyAlignment="1">
      <alignment horizontal="right" vertical="center"/>
    </xf>
    <xf numFmtId="0" fontId="21" fillId="0" borderId="65" xfId="0" applyFont="1" applyFill="1" applyBorder="1" applyAlignment="1">
      <alignment horizontal="right" vertical="center"/>
    </xf>
    <xf numFmtId="0" fontId="0" fillId="0" borderId="0" xfId="0" applyAlignment="1">
      <alignment horizontal="justify" vertical="center"/>
    </xf>
    <xf numFmtId="0" fontId="1" fillId="0" borderId="47" xfId="0" applyFont="1" applyFill="1" applyBorder="1" applyAlignment="1">
      <alignment horizontal="right" vertical="center"/>
    </xf>
    <xf numFmtId="194" fontId="1" fillId="0" borderId="5" xfId="0" applyNumberFormat="1" applyFont="1" applyFill="1" applyBorder="1" applyAlignment="1">
      <alignment horizontal="right" vertical="center"/>
    </xf>
    <xf numFmtId="194" fontId="1" fillId="0" borderId="0" xfId="0" applyNumberFormat="1" applyFont="1" applyFill="1" applyBorder="1" applyAlignment="1">
      <alignment horizontal="right" vertical="center"/>
    </xf>
    <xf numFmtId="194" fontId="1" fillId="0" borderId="126" xfId="0" applyNumberFormat="1" applyFont="1" applyFill="1" applyBorder="1" applyAlignment="1">
      <alignment horizontal="right" vertical="center"/>
    </xf>
    <xf numFmtId="194" fontId="1" fillId="0" borderId="34" xfId="0" applyNumberFormat="1" applyFont="1" applyFill="1" applyBorder="1" applyAlignment="1">
      <alignment horizontal="right" vertical="center"/>
    </xf>
    <xf numFmtId="194" fontId="1" fillId="0" borderId="22" xfId="0" applyNumberFormat="1" applyFont="1" applyFill="1" applyBorder="1" applyAlignment="1">
      <alignment horizontal="right" vertical="center"/>
    </xf>
    <xf numFmtId="194" fontId="1" fillId="0" borderId="4" xfId="0" applyNumberFormat="1" applyFont="1" applyFill="1" applyBorder="1" applyAlignment="1">
      <alignment horizontal="right" vertical="center"/>
    </xf>
    <xf numFmtId="194" fontId="1" fillId="0" borderId="127" xfId="0" applyNumberFormat="1" applyFont="1" applyFill="1" applyBorder="1" applyAlignment="1">
      <alignment horizontal="right" vertical="center"/>
    </xf>
    <xf numFmtId="194" fontId="1" fillId="0" borderId="94" xfId="0" applyNumberFormat="1" applyFont="1" applyFill="1" applyBorder="1" applyAlignment="1">
      <alignment horizontal="right" vertical="center"/>
    </xf>
    <xf numFmtId="194" fontId="1" fillId="0" borderId="43" xfId="0" applyNumberFormat="1" applyFont="1" applyFill="1" applyBorder="1" applyAlignment="1">
      <alignment horizontal="right" vertical="center"/>
    </xf>
    <xf numFmtId="194" fontId="1" fillId="0" borderId="28" xfId="0" applyNumberFormat="1" applyFont="1" applyFill="1" applyBorder="1" applyAlignment="1">
      <alignment horizontal="right" vertical="center"/>
    </xf>
    <xf numFmtId="194" fontId="1" fillId="0" borderId="217" xfId="0" applyNumberFormat="1" applyFont="1" applyFill="1" applyBorder="1" applyAlignment="1">
      <alignment horizontal="right" vertical="center"/>
    </xf>
    <xf numFmtId="0" fontId="5" fillId="0" borderId="10" xfId="0" applyFont="1" applyFill="1" applyBorder="1" applyAlignment="1">
      <alignment horizontal="center" vertical="center"/>
    </xf>
    <xf numFmtId="182" fontId="1" fillId="0" borderId="31" xfId="0" applyNumberFormat="1" applyFont="1" applyFill="1" applyBorder="1" applyAlignment="1">
      <alignment horizontal="right" vertical="center"/>
    </xf>
    <xf numFmtId="181" fontId="1" fillId="0" borderId="0" xfId="0" applyNumberFormat="1" applyFont="1" applyAlignment="1">
      <alignment vertical="center"/>
    </xf>
    <xf numFmtId="181" fontId="1" fillId="0" borderId="0" xfId="0" applyNumberFormat="1" applyFont="1">
      <alignment horizontal="justify" vertical="top"/>
    </xf>
    <xf numFmtId="38" fontId="9" fillId="2" borderId="53" xfId="2" applyFont="1" applyFill="1" applyBorder="1" applyAlignment="1">
      <alignment vertical="center"/>
    </xf>
    <xf numFmtId="38" fontId="9" fillId="2" borderId="55" xfId="2" applyFont="1" applyFill="1" applyBorder="1" applyAlignment="1">
      <alignment vertical="center"/>
    </xf>
    <xf numFmtId="38" fontId="9" fillId="2" borderId="51" xfId="2" applyFont="1" applyFill="1" applyBorder="1" applyAlignment="1">
      <alignment vertical="center"/>
    </xf>
    <xf numFmtId="0" fontId="5" fillId="0" borderId="10" xfId="0" applyFont="1" applyFill="1" applyBorder="1" applyAlignment="1">
      <alignment horizontal="center" vertical="center"/>
    </xf>
    <xf numFmtId="201" fontId="1" fillId="0" borderId="66" xfId="0" applyNumberFormat="1" applyFont="1" applyFill="1" applyBorder="1" applyAlignment="1">
      <alignment horizontal="right" vertical="center"/>
    </xf>
    <xf numFmtId="190" fontId="1" fillId="0" borderId="212" xfId="2" applyNumberFormat="1" applyFont="1" applyFill="1" applyBorder="1" applyAlignment="1">
      <alignment horizontal="right" vertical="center"/>
    </xf>
    <xf numFmtId="192" fontId="1" fillId="0" borderId="110" xfId="0" applyNumberFormat="1" applyFont="1" applyFill="1" applyBorder="1" applyAlignment="1">
      <alignment vertical="center" shrinkToFit="1"/>
    </xf>
    <xf numFmtId="192" fontId="1" fillId="0" borderId="117" xfId="0" applyNumberFormat="1" applyFont="1" applyFill="1" applyBorder="1" applyAlignment="1">
      <alignment horizontal="center" vertical="center" shrinkToFit="1"/>
    </xf>
    <xf numFmtId="177" fontId="1" fillId="0" borderId="154" xfId="5" applyNumberFormat="1" applyFont="1" applyFill="1" applyBorder="1" applyAlignment="1">
      <alignment vertical="center"/>
    </xf>
    <xf numFmtId="206" fontId="71" fillId="2" borderId="51" xfId="0" applyNumberFormat="1" applyFont="1" applyFill="1" applyBorder="1" applyAlignment="1">
      <alignment vertical="center"/>
    </xf>
    <xf numFmtId="206" fontId="71" fillId="3" borderId="51" xfId="0" applyNumberFormat="1" applyFont="1" applyFill="1" applyBorder="1" applyAlignment="1">
      <alignment vertical="center"/>
    </xf>
    <xf numFmtId="3" fontId="71" fillId="2" borderId="51" xfId="0" applyNumberFormat="1" applyFont="1" applyFill="1" applyBorder="1" applyAlignment="1">
      <alignment vertical="center"/>
    </xf>
    <xf numFmtId="38" fontId="71" fillId="2" borderId="51" xfId="2" applyFont="1" applyFill="1" applyBorder="1" applyAlignment="1">
      <alignment vertical="center"/>
    </xf>
    <xf numFmtId="3" fontId="71" fillId="3" borderId="51" xfId="0" applyNumberFormat="1" applyFont="1" applyFill="1" applyBorder="1" applyAlignment="1">
      <alignment vertical="center"/>
    </xf>
    <xf numFmtId="192" fontId="1" fillId="0" borderId="82" xfId="0" applyNumberFormat="1" applyFont="1" applyFill="1" applyBorder="1" applyAlignment="1">
      <alignment vertical="center" shrinkToFit="1"/>
    </xf>
    <xf numFmtId="194" fontId="1" fillId="0" borderId="27" xfId="0" applyNumberFormat="1" applyFont="1" applyFill="1" applyBorder="1" applyAlignment="1">
      <alignment horizontal="right" vertical="center"/>
    </xf>
    <xf numFmtId="194" fontId="1" fillId="0" borderId="70" xfId="0" applyNumberFormat="1" applyFont="1" applyFill="1" applyBorder="1" applyAlignment="1">
      <alignment horizontal="right" vertical="center"/>
    </xf>
    <xf numFmtId="0" fontId="5" fillId="0" borderId="108" xfId="0" applyFont="1" applyFill="1" applyBorder="1" applyAlignment="1">
      <alignment horizontal="center" vertical="center"/>
    </xf>
    <xf numFmtId="0" fontId="5" fillId="0" borderId="117" xfId="0" applyFont="1" applyFill="1" applyBorder="1" applyAlignment="1">
      <alignment horizontal="center" vertical="center"/>
    </xf>
    <xf numFmtId="0" fontId="5" fillId="0" borderId="107" xfId="0" applyFont="1" applyFill="1" applyBorder="1" applyAlignment="1">
      <alignment vertical="center"/>
    </xf>
    <xf numFmtId="0" fontId="5" fillId="0" borderId="10" xfId="0" applyFont="1" applyFill="1" applyBorder="1" applyAlignment="1">
      <alignment horizontal="center" vertical="center"/>
    </xf>
    <xf numFmtId="0" fontId="4" fillId="0" borderId="10" xfId="0" quotePrefix="1" applyFont="1" applyFill="1" applyBorder="1" applyAlignment="1">
      <alignment horizontal="left" vertical="center"/>
    </xf>
    <xf numFmtId="177" fontId="1" fillId="0" borderId="123" xfId="0" applyNumberFormat="1" applyFont="1" applyFill="1" applyBorder="1" applyAlignment="1">
      <alignment horizontal="center" vertical="center"/>
    </xf>
    <xf numFmtId="177" fontId="1" fillId="0" borderId="43"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81" fontId="1" fillId="0" borderId="44" xfId="0" applyNumberFormat="1" applyFont="1" applyFill="1" applyBorder="1" applyAlignment="1">
      <alignment horizontal="center" vertical="center"/>
    </xf>
    <xf numFmtId="181" fontId="1" fillId="0" borderId="83" xfId="0" applyNumberFormat="1" applyFont="1" applyFill="1" applyBorder="1" applyAlignment="1">
      <alignment horizontal="center" vertical="center"/>
    </xf>
    <xf numFmtId="181" fontId="1" fillId="0" borderId="83" xfId="0" applyNumberFormat="1" applyFont="1" applyFill="1" applyBorder="1" applyAlignment="1">
      <alignment vertical="center"/>
    </xf>
    <xf numFmtId="0" fontId="1" fillId="0" borderId="0" xfId="0" applyFont="1" applyFill="1" applyBorder="1" applyAlignment="1"/>
    <xf numFmtId="37" fontId="1" fillId="0" borderId="0" xfId="0" applyNumberFormat="1" applyFont="1" applyFill="1" applyBorder="1" applyAlignment="1"/>
    <xf numFmtId="209" fontId="1" fillId="0" borderId="0" xfId="0" applyNumberFormat="1" applyFont="1" applyFill="1" applyBorder="1" applyAlignment="1"/>
    <xf numFmtId="0" fontId="1" fillId="0" borderId="0" xfId="0" applyFont="1" applyFill="1" applyAlignment="1"/>
    <xf numFmtId="0" fontId="5" fillId="3" borderId="218" xfId="0" applyFont="1" applyFill="1" applyBorder="1" applyAlignment="1">
      <alignment horizontal="distributed" vertical="center" justifyLastLine="1"/>
    </xf>
    <xf numFmtId="0" fontId="5" fillId="3" borderId="219" xfId="0" applyFont="1" applyFill="1" applyBorder="1" applyAlignment="1">
      <alignment horizontal="distributed" vertical="center" wrapText="1" justifyLastLine="1"/>
    </xf>
    <xf numFmtId="0" fontId="5" fillId="3" borderId="220" xfId="0" applyFont="1" applyFill="1" applyBorder="1" applyAlignment="1">
      <alignment horizontal="distributed" vertical="center" justifyLastLine="1"/>
    </xf>
    <xf numFmtId="190" fontId="9" fillId="3" borderId="221" xfId="0" applyNumberFormat="1" applyFont="1" applyFill="1" applyBorder="1" applyAlignment="1">
      <alignment vertical="center"/>
    </xf>
    <xf numFmtId="0" fontId="9" fillId="3" borderId="222" xfId="0" applyFont="1" applyFill="1" applyBorder="1" applyAlignment="1">
      <alignment vertical="center"/>
    </xf>
    <xf numFmtId="0" fontId="9" fillId="3" borderId="222" xfId="0" applyFont="1" applyFill="1" applyBorder="1" applyAlignment="1">
      <alignment horizontal="right" vertical="center"/>
    </xf>
    <xf numFmtId="0" fontId="9" fillId="3" borderId="223" xfId="0" applyFont="1" applyFill="1" applyBorder="1" applyAlignment="1">
      <alignment vertical="center"/>
    </xf>
    <xf numFmtId="0" fontId="9" fillId="3" borderId="224" xfId="0" applyFont="1" applyFill="1" applyBorder="1" applyAlignment="1">
      <alignment vertical="center"/>
    </xf>
    <xf numFmtId="190" fontId="9" fillId="3" borderId="224" xfId="0" applyNumberFormat="1" applyFont="1" applyFill="1" applyBorder="1" applyAlignment="1">
      <alignment vertical="center"/>
    </xf>
    <xf numFmtId="0" fontId="9" fillId="3" borderId="224" xfId="0" applyFont="1" applyFill="1" applyBorder="1" applyAlignment="1">
      <alignment horizontal="right" vertical="center"/>
    </xf>
    <xf numFmtId="190" fontId="9" fillId="3" borderId="224" xfId="0" applyNumberFormat="1" applyFont="1" applyFill="1" applyBorder="1" applyAlignment="1">
      <alignment horizontal="right" vertical="center"/>
    </xf>
    <xf numFmtId="190" fontId="9" fillId="3" borderId="223" xfId="0" applyNumberFormat="1" applyFont="1" applyFill="1" applyBorder="1" applyAlignment="1">
      <alignment vertical="center"/>
    </xf>
    <xf numFmtId="190" fontId="9" fillId="3" borderId="61" xfId="0" applyNumberFormat="1" applyFont="1" applyFill="1" applyBorder="1" applyAlignment="1">
      <alignment vertical="center"/>
    </xf>
    <xf numFmtId="0" fontId="9" fillId="3" borderId="225" xfId="0" applyFont="1" applyFill="1" applyBorder="1" applyAlignment="1">
      <alignment vertical="center"/>
    </xf>
    <xf numFmtId="190" fontId="9" fillId="3" borderId="226" xfId="0" applyNumberFormat="1" applyFont="1" applyFill="1" applyBorder="1" applyAlignment="1">
      <alignment vertical="center"/>
    </xf>
    <xf numFmtId="0" fontId="9" fillId="3" borderId="226" xfId="0" applyFont="1" applyFill="1" applyBorder="1" applyAlignment="1">
      <alignment vertical="center"/>
    </xf>
    <xf numFmtId="190" fontId="9" fillId="3" borderId="226" xfId="0" applyNumberFormat="1" applyFont="1" applyFill="1" applyBorder="1" applyAlignment="1">
      <alignment horizontal="right" vertical="center"/>
    </xf>
    <xf numFmtId="0" fontId="9" fillId="3" borderId="221" xfId="0" applyFont="1" applyFill="1" applyBorder="1" applyAlignment="1">
      <alignment vertical="center"/>
    </xf>
    <xf numFmtId="178" fontId="9" fillId="3" borderId="224" xfId="0" applyNumberFormat="1" applyFont="1" applyFill="1" applyBorder="1" applyAlignment="1">
      <alignment vertical="center"/>
    </xf>
    <xf numFmtId="190" fontId="9" fillId="3" borderId="225" xfId="0" applyNumberFormat="1" applyFont="1" applyFill="1" applyBorder="1" applyAlignment="1">
      <alignment vertical="center"/>
    </xf>
    <xf numFmtId="178" fontId="9" fillId="3" borderId="221" xfId="0" applyNumberFormat="1" applyFont="1" applyFill="1" applyBorder="1" applyAlignment="1">
      <alignment vertical="center"/>
    </xf>
    <xf numFmtId="178" fontId="9" fillId="3" borderId="222" xfId="0" applyNumberFormat="1" applyFont="1" applyFill="1" applyBorder="1" applyAlignment="1">
      <alignment vertical="center"/>
    </xf>
    <xf numFmtId="178" fontId="9" fillId="3" borderId="222" xfId="0" applyNumberFormat="1" applyFont="1" applyFill="1" applyBorder="1" applyAlignment="1">
      <alignment horizontal="right" vertical="center"/>
    </xf>
    <xf numFmtId="178" fontId="9" fillId="3" borderId="63" xfId="0" applyNumberFormat="1" applyFont="1" applyFill="1" applyBorder="1" applyAlignment="1">
      <alignment vertical="center"/>
    </xf>
    <xf numFmtId="178" fontId="9" fillId="3" borderId="223" xfId="0" applyNumberFormat="1" applyFont="1" applyFill="1" applyBorder="1" applyAlignment="1">
      <alignment vertical="center"/>
    </xf>
    <xf numFmtId="178" fontId="9" fillId="3" borderId="224" xfId="0" applyNumberFormat="1" applyFont="1" applyFill="1" applyBorder="1" applyAlignment="1">
      <alignment horizontal="right" vertical="center"/>
    </xf>
    <xf numFmtId="178" fontId="9" fillId="3" borderId="61" xfId="0" applyNumberFormat="1" applyFont="1" applyFill="1" applyBorder="1" applyAlignment="1">
      <alignment vertical="center"/>
    </xf>
    <xf numFmtId="178" fontId="9" fillId="3" borderId="225" xfId="0" applyNumberFormat="1" applyFont="1" applyFill="1" applyBorder="1" applyAlignment="1">
      <alignment vertical="center"/>
    </xf>
    <xf numFmtId="178" fontId="9" fillId="3" borderId="226" xfId="0" applyNumberFormat="1" applyFont="1" applyFill="1" applyBorder="1" applyAlignment="1">
      <alignment vertical="center"/>
    </xf>
    <xf numFmtId="178" fontId="9" fillId="3" borderId="62" xfId="0" applyNumberFormat="1" applyFont="1" applyFill="1" applyBorder="1" applyAlignment="1">
      <alignment vertical="center"/>
    </xf>
    <xf numFmtId="181" fontId="9" fillId="3" borderId="221" xfId="0" applyNumberFormat="1" applyFont="1" applyFill="1" applyBorder="1" applyAlignment="1">
      <alignment vertical="center"/>
    </xf>
    <xf numFmtId="181" fontId="9" fillId="3" borderId="222" xfId="0" applyNumberFormat="1" applyFont="1" applyFill="1" applyBorder="1" applyAlignment="1">
      <alignment vertical="center"/>
    </xf>
    <xf numFmtId="181" fontId="9" fillId="3" borderId="224" xfId="0" applyNumberFormat="1" applyFont="1" applyFill="1" applyBorder="1" applyAlignment="1">
      <alignment horizontal="right" vertical="center"/>
    </xf>
    <xf numFmtId="181" fontId="9" fillId="3" borderId="63" xfId="0" applyNumberFormat="1" applyFont="1" applyFill="1" applyBorder="1" applyAlignment="1">
      <alignment vertical="center"/>
    </xf>
    <xf numFmtId="181" fontId="9" fillId="3" borderId="223" xfId="0" applyNumberFormat="1" applyFont="1" applyFill="1" applyBorder="1" applyAlignment="1">
      <alignment vertical="center"/>
    </xf>
    <xf numFmtId="181" fontId="9" fillId="3" borderId="224" xfId="0" applyNumberFormat="1" applyFont="1" applyFill="1" applyBorder="1" applyAlignment="1">
      <alignment vertical="center"/>
    </xf>
    <xf numFmtId="181" fontId="9" fillId="3" borderId="61" xfId="0" applyNumberFormat="1" applyFont="1" applyFill="1" applyBorder="1" applyAlignment="1">
      <alignment vertical="center"/>
    </xf>
    <xf numFmtId="181" fontId="9" fillId="3" borderId="225" xfId="0" applyNumberFormat="1" applyFont="1" applyFill="1" applyBorder="1" applyAlignment="1">
      <alignment vertical="center"/>
    </xf>
    <xf numFmtId="181" fontId="9" fillId="3" borderId="226" xfId="0" applyNumberFormat="1" applyFont="1" applyFill="1" applyBorder="1" applyAlignment="1">
      <alignment vertical="center"/>
    </xf>
    <xf numFmtId="181" fontId="9" fillId="3" borderId="62" xfId="0" applyNumberFormat="1" applyFont="1" applyFill="1" applyBorder="1" applyAlignment="1">
      <alignment vertical="center"/>
    </xf>
    <xf numFmtId="0" fontId="0" fillId="0" borderId="0" xfId="0" applyFont="1" applyFill="1" applyAlignment="1">
      <alignment horizontal="justify" vertical="top"/>
    </xf>
    <xf numFmtId="178" fontId="81" fillId="3" borderId="55" xfId="0" applyNumberFormat="1" applyFont="1" applyFill="1" applyBorder="1" applyAlignment="1">
      <alignment vertical="center"/>
    </xf>
    <xf numFmtId="178" fontId="81" fillId="3" borderId="51" xfId="0" applyNumberFormat="1" applyFont="1" applyFill="1" applyBorder="1" applyAlignment="1">
      <alignment vertical="center"/>
    </xf>
    <xf numFmtId="178" fontId="81" fillId="3" borderId="53" xfId="0" applyNumberFormat="1" applyFont="1" applyFill="1" applyBorder="1" applyAlignment="1">
      <alignment vertical="center"/>
    </xf>
    <xf numFmtId="178" fontId="81" fillId="3" borderId="209" xfId="0" applyNumberFormat="1" applyFont="1" applyFill="1" applyBorder="1" applyAlignment="1">
      <alignment vertical="center"/>
    </xf>
    <xf numFmtId="181" fontId="81" fillId="3" borderId="55" xfId="0" applyNumberFormat="1" applyFont="1" applyFill="1" applyBorder="1" applyAlignment="1">
      <alignment vertical="center"/>
    </xf>
    <xf numFmtId="181" fontId="81" fillId="3" borderId="209" xfId="0" applyNumberFormat="1" applyFont="1" applyFill="1" applyBorder="1" applyAlignment="1">
      <alignment vertical="center"/>
    </xf>
    <xf numFmtId="181" fontId="81" fillId="3" borderId="51" xfId="0" applyNumberFormat="1" applyFont="1" applyFill="1" applyBorder="1" applyAlignment="1">
      <alignment vertical="center"/>
    </xf>
    <xf numFmtId="181" fontId="81" fillId="3" borderId="53" xfId="0" applyNumberFormat="1" applyFont="1" applyFill="1" applyBorder="1" applyAlignment="1">
      <alignment vertical="center"/>
    </xf>
    <xf numFmtId="205" fontId="81" fillId="3" borderId="55" xfId="0" applyNumberFormat="1" applyFont="1" applyFill="1" applyBorder="1" applyAlignment="1">
      <alignment vertical="center"/>
    </xf>
    <xf numFmtId="210" fontId="23" fillId="0" borderId="22" xfId="0" applyNumberFormat="1" applyFont="1" applyFill="1" applyBorder="1" applyAlignment="1">
      <alignment horizontal="distributed" vertical="center" justifyLastLine="1"/>
    </xf>
    <xf numFmtId="210" fontId="23" fillId="0" borderId="48" xfId="0" applyNumberFormat="1" applyFont="1" applyFill="1" applyBorder="1" applyAlignment="1">
      <alignment horizontal="distributed" vertical="center" justifyLastLine="1"/>
    </xf>
    <xf numFmtId="210" fontId="38" fillId="0" borderId="0" xfId="0" applyNumberFormat="1" applyFont="1" applyFill="1" applyBorder="1" applyAlignment="1">
      <alignment horizontal="distributed" vertical="center" justifyLastLine="1"/>
    </xf>
    <xf numFmtId="210" fontId="23" fillId="0" borderId="157" xfId="0" applyNumberFormat="1" applyFont="1" applyFill="1" applyBorder="1" applyAlignment="1">
      <alignment horizontal="distributed" vertical="center" justifyLastLine="1"/>
    </xf>
    <xf numFmtId="0" fontId="1" fillId="0" borderId="2" xfId="0" quotePrefix="1" applyFont="1" applyFill="1" applyBorder="1" applyAlignment="1">
      <alignment horizontal="left" vertical="center"/>
    </xf>
    <xf numFmtId="0" fontId="5" fillId="0" borderId="10" xfId="0" applyFont="1" applyFill="1" applyBorder="1" applyAlignment="1">
      <alignment horizontal="center" vertical="center"/>
    </xf>
    <xf numFmtId="177" fontId="65" fillId="0" borderId="109" xfId="5" applyNumberFormat="1" applyFont="1" applyFill="1" applyBorder="1" applyAlignment="1">
      <alignment vertical="center"/>
    </xf>
    <xf numFmtId="186" fontId="1" fillId="0" borderId="64" xfId="2" applyNumberFormat="1" applyFont="1" applyFill="1" applyBorder="1" applyAlignment="1">
      <alignment horizontal="right" vertical="center"/>
    </xf>
    <xf numFmtId="187" fontId="1" fillId="0" borderId="83" xfId="2" applyNumberFormat="1" applyFont="1" applyFill="1" applyBorder="1" applyAlignment="1">
      <alignment horizontal="right" vertical="center"/>
    </xf>
    <xf numFmtId="186" fontId="1" fillId="0" borderId="19" xfId="2" applyNumberFormat="1" applyFont="1" applyFill="1" applyBorder="1" applyAlignment="1">
      <alignment horizontal="right" vertical="center"/>
    </xf>
    <xf numFmtId="189" fontId="1" fillId="0" borderId="83" xfId="2" applyNumberFormat="1" applyFont="1" applyFill="1" applyBorder="1" applyAlignment="1">
      <alignment horizontal="right" vertical="center"/>
    </xf>
    <xf numFmtId="186" fontId="1" fillId="0" borderId="83" xfId="2" applyNumberFormat="1" applyFont="1" applyFill="1" applyBorder="1" applyAlignment="1">
      <alignment horizontal="right" vertical="center"/>
    </xf>
    <xf numFmtId="3" fontId="1" fillId="0" borderId="29" xfId="0" applyNumberFormat="1" applyFont="1" applyFill="1" applyBorder="1" applyAlignment="1" applyProtection="1">
      <alignment horizontal="right" vertical="center"/>
    </xf>
    <xf numFmtId="188" fontId="1" fillId="0" borderId="29" xfId="2" applyNumberFormat="1" applyFont="1" applyFill="1" applyBorder="1" applyAlignment="1">
      <alignment horizontal="right" vertical="center"/>
    </xf>
    <xf numFmtId="182" fontId="1" fillId="0" borderId="30" xfId="2" applyNumberFormat="1" applyFont="1" applyFill="1" applyBorder="1" applyAlignment="1">
      <alignment horizontal="right" vertical="center"/>
    </xf>
    <xf numFmtId="177" fontId="1" fillId="0" borderId="133" xfId="0" applyNumberFormat="1" applyFont="1" applyFill="1" applyBorder="1" applyAlignment="1">
      <alignment vertical="center"/>
    </xf>
    <xf numFmtId="182" fontId="1" fillId="0" borderId="29" xfId="2" applyNumberFormat="1" applyFont="1" applyBorder="1" applyAlignment="1" applyProtection="1">
      <alignment vertical="center"/>
    </xf>
    <xf numFmtId="38" fontId="1" fillId="0" borderId="31" xfId="0" applyNumberFormat="1" applyFont="1" applyFill="1" applyBorder="1" applyAlignment="1">
      <alignment vertical="center"/>
    </xf>
    <xf numFmtId="177" fontId="1" fillId="0" borderId="30" xfId="0" applyNumberFormat="1" applyFont="1" applyFill="1" applyBorder="1" applyAlignment="1">
      <alignment vertical="center"/>
    </xf>
    <xf numFmtId="182" fontId="1" fillId="0" borderId="29" xfId="0" applyNumberFormat="1" applyFont="1" applyFill="1" applyBorder="1" applyAlignment="1">
      <alignment vertical="center"/>
    </xf>
    <xf numFmtId="182" fontId="1" fillId="0" borderId="31" xfId="0" applyNumberFormat="1" applyFont="1" applyFill="1" applyBorder="1" applyAlignment="1">
      <alignment vertical="center"/>
    </xf>
    <xf numFmtId="193" fontId="1" fillId="0" borderId="84" xfId="0" applyNumberFormat="1" applyFont="1" applyFill="1" applyBorder="1" applyAlignment="1">
      <alignment horizontal="center" vertical="center"/>
    </xf>
    <xf numFmtId="193" fontId="1" fillId="0" borderId="83" xfId="0" applyNumberFormat="1" applyFont="1" applyFill="1" applyBorder="1" applyAlignment="1">
      <alignment horizontal="center" vertical="center"/>
    </xf>
    <xf numFmtId="193" fontId="1" fillId="0" borderId="83" xfId="2" applyNumberFormat="1" applyFont="1" applyFill="1" applyBorder="1" applyAlignment="1">
      <alignment horizontal="center" vertical="center"/>
    </xf>
    <xf numFmtId="0" fontId="5" fillId="0" borderId="64" xfId="0" applyFont="1" applyFill="1" applyBorder="1" applyAlignment="1">
      <alignment horizontal="right" vertical="center"/>
    </xf>
    <xf numFmtId="0" fontId="5" fillId="0" borderId="64" xfId="0" applyNumberFormat="1" applyFont="1" applyFill="1" applyBorder="1" applyAlignment="1">
      <alignment horizontal="center" vertical="center"/>
    </xf>
    <xf numFmtId="0" fontId="0" fillId="0" borderId="0" xfId="0" applyFont="1" applyAlignment="1">
      <alignment vertical="top"/>
    </xf>
    <xf numFmtId="203" fontId="71" fillId="2" borderId="51" xfId="0" applyNumberFormat="1" applyFont="1" applyFill="1" applyBorder="1" applyAlignment="1">
      <alignment horizontal="right" vertical="center"/>
    </xf>
    <xf numFmtId="203" fontId="71" fillId="3" borderId="51" xfId="0" applyNumberFormat="1" applyFont="1" applyFill="1" applyBorder="1" applyAlignment="1">
      <alignment horizontal="right" vertical="center"/>
    </xf>
    <xf numFmtId="192" fontId="1" fillId="0" borderId="75" xfId="0" applyNumberFormat="1" applyFont="1" applyFill="1" applyBorder="1" applyAlignment="1">
      <alignment vertical="center" shrinkToFit="1"/>
    </xf>
    <xf numFmtId="0" fontId="5" fillId="0" borderId="143" xfId="0" applyNumberFormat="1" applyFont="1" applyFill="1" applyBorder="1" applyAlignment="1">
      <alignment horizontal="distributed" vertical="center" justifyLastLine="1"/>
    </xf>
    <xf numFmtId="0" fontId="5" fillId="0" borderId="144" xfId="0" applyNumberFormat="1" applyFont="1" applyFill="1" applyBorder="1" applyAlignment="1">
      <alignment horizontal="distributed" vertical="center" justifyLastLine="1"/>
    </xf>
    <xf numFmtId="192" fontId="1" fillId="0" borderId="150" xfId="0" applyNumberFormat="1" applyFont="1" applyFill="1" applyBorder="1" applyAlignment="1">
      <alignment horizontal="right" vertical="center"/>
    </xf>
    <xf numFmtId="177" fontId="1" fillId="0" borderId="171" xfId="5" applyNumberFormat="1" applyFont="1" applyFill="1" applyBorder="1" applyAlignment="1">
      <alignment horizontal="right" vertical="center"/>
    </xf>
    <xf numFmtId="177" fontId="65" fillId="0" borderId="213" xfId="5" applyNumberFormat="1" applyFont="1" applyFill="1" applyBorder="1" applyAlignment="1">
      <alignment horizontal="right" vertical="center"/>
    </xf>
    <xf numFmtId="192" fontId="1" fillId="0" borderId="144" xfId="0" applyNumberFormat="1" applyFont="1" applyFill="1" applyBorder="1" applyAlignment="1">
      <alignment horizontal="right" vertical="center"/>
    </xf>
    <xf numFmtId="192" fontId="1" fillId="0" borderId="150" xfId="0" applyNumberFormat="1" applyFont="1" applyFill="1" applyBorder="1" applyAlignment="1">
      <alignment horizontal="right" vertical="center" shrinkToFit="1"/>
    </xf>
    <xf numFmtId="203" fontId="71" fillId="3" borderId="209" xfId="0" applyNumberFormat="1" applyFont="1" applyFill="1" applyBorder="1" applyAlignment="1">
      <alignment vertical="center"/>
    </xf>
    <xf numFmtId="177" fontId="1" fillId="0" borderId="48" xfId="0" applyNumberFormat="1" applyFont="1" applyFill="1" applyBorder="1" applyAlignment="1">
      <alignment vertical="center"/>
    </xf>
    <xf numFmtId="181" fontId="1" fillId="0" borderId="5" xfId="0" applyNumberFormat="1" applyFont="1" applyFill="1" applyBorder="1" applyAlignment="1">
      <alignment vertical="center"/>
    </xf>
    <xf numFmtId="0" fontId="46" fillId="0" borderId="0" xfId="0" applyFont="1" applyFill="1" applyAlignment="1">
      <alignment vertical="top"/>
    </xf>
    <xf numFmtId="0" fontId="53" fillId="0" borderId="0" xfId="0" quotePrefix="1" applyFont="1" applyFill="1" applyAlignment="1">
      <alignment vertical="top"/>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5" fillId="0" borderId="107" xfId="0" applyNumberFormat="1" applyFont="1" applyFill="1" applyBorder="1" applyAlignment="1">
      <alignment vertical="center" justifyLastLine="1"/>
    </xf>
    <xf numFmtId="0" fontId="5" fillId="0" borderId="108" xfId="0" applyNumberFormat="1" applyFont="1" applyFill="1" applyBorder="1" applyAlignment="1">
      <alignment vertical="center" justifyLastLine="1"/>
    </xf>
    <xf numFmtId="0" fontId="5" fillId="0" borderId="91" xfId="0" applyNumberFormat="1" applyFont="1" applyFill="1" applyBorder="1" applyAlignment="1">
      <alignment vertical="center" justifyLastLine="1"/>
    </xf>
    <xf numFmtId="0" fontId="5" fillId="0" borderId="67" xfId="0" applyNumberFormat="1" applyFont="1" applyFill="1" applyBorder="1" applyAlignment="1">
      <alignment vertical="center" justifyLastLine="1"/>
    </xf>
    <xf numFmtId="0" fontId="12" fillId="0" borderId="95" xfId="0" applyFont="1" applyBorder="1" applyAlignment="1">
      <alignment horizontal="centerContinuous" vertical="center"/>
    </xf>
    <xf numFmtId="49" fontId="12" fillId="0" borderId="94" xfId="0" applyNumberFormat="1" applyFont="1" applyBorder="1" applyAlignment="1">
      <alignment horizontal="centerContinuous" vertical="center"/>
    </xf>
    <xf numFmtId="49" fontId="12" fillId="0" borderId="5" xfId="0" applyNumberFormat="1" applyFont="1" applyBorder="1" applyAlignment="1">
      <alignment horizontal="centerContinuous" vertical="center"/>
    </xf>
    <xf numFmtId="0" fontId="12" fillId="0" borderId="94" xfId="0" applyFont="1" applyBorder="1" applyAlignment="1">
      <alignment horizontal="centerContinuous" vertical="center"/>
    </xf>
    <xf numFmtId="0" fontId="12" fillId="0" borderId="5" xfId="0" applyFont="1" applyBorder="1" applyAlignment="1">
      <alignment horizontal="centerContinuous" vertical="center"/>
    </xf>
    <xf numFmtId="38" fontId="9" fillId="3" borderId="53" xfId="2" applyFont="1" applyFill="1" applyBorder="1" applyAlignment="1">
      <alignment vertical="center"/>
    </xf>
    <xf numFmtId="38" fontId="9" fillId="3" borderId="55" xfId="2" applyFont="1" applyFill="1" applyBorder="1" applyAlignment="1">
      <alignment vertical="center"/>
    </xf>
    <xf numFmtId="38" fontId="9" fillId="3" borderId="51" xfId="2" applyFont="1" applyFill="1" applyBorder="1" applyAlignment="1">
      <alignment vertical="center"/>
    </xf>
    <xf numFmtId="38" fontId="71" fillId="3" borderId="51" xfId="2" applyFont="1" applyFill="1" applyBorder="1" applyAlignment="1">
      <alignment vertical="center"/>
    </xf>
    <xf numFmtId="193" fontId="1" fillId="0" borderId="83" xfId="0" applyNumberFormat="1" applyFont="1" applyFill="1" applyBorder="1" applyAlignment="1">
      <alignment vertical="center"/>
    </xf>
    <xf numFmtId="193" fontId="1" fillId="0" borderId="84" xfId="0" applyNumberFormat="1" applyFont="1" applyFill="1" applyBorder="1" applyAlignment="1">
      <alignment vertical="center"/>
    </xf>
    <xf numFmtId="193" fontId="1" fillId="0" borderId="44" xfId="0" applyNumberFormat="1" applyFont="1" applyFill="1" applyBorder="1" applyAlignment="1">
      <alignment vertical="center"/>
    </xf>
    <xf numFmtId="177" fontId="4" fillId="0" borderId="43" xfId="0" applyNumberFormat="1" applyFont="1" applyFill="1" applyBorder="1" applyAlignment="1">
      <alignment horizontal="center" vertical="center"/>
    </xf>
    <xf numFmtId="177" fontId="4" fillId="0" borderId="69" xfId="0" applyNumberFormat="1" applyFont="1" applyFill="1" applyBorder="1" applyAlignment="1">
      <alignment horizontal="center" vertical="center"/>
    </xf>
    <xf numFmtId="177" fontId="4" fillId="0" borderId="84" xfId="0" applyNumberFormat="1" applyFont="1" applyFill="1" applyBorder="1" applyAlignment="1">
      <alignment horizontal="center" vertical="center"/>
    </xf>
    <xf numFmtId="0" fontId="83" fillId="0" borderId="0" xfId="0" applyFont="1" applyAlignment="1">
      <alignment vertical="center"/>
    </xf>
    <xf numFmtId="177" fontId="1" fillId="0" borderId="47" xfId="0" applyNumberFormat="1" applyFont="1" applyFill="1" applyBorder="1" applyAlignment="1">
      <alignment horizontal="center" vertical="center"/>
    </xf>
    <xf numFmtId="177" fontId="1" fillId="0" borderId="151" xfId="0" applyNumberFormat="1" applyFont="1" applyFill="1" applyBorder="1" applyAlignment="1">
      <alignment horizontal="center" vertical="center"/>
    </xf>
    <xf numFmtId="177" fontId="1" fillId="0" borderId="86" xfId="0" applyNumberFormat="1" applyFont="1" applyFill="1" applyBorder="1" applyAlignment="1">
      <alignment horizontal="center" vertical="center"/>
    </xf>
    <xf numFmtId="181" fontId="1" fillId="0" borderId="84" xfId="0" applyNumberFormat="1" applyFont="1" applyFill="1" applyBorder="1" applyAlignment="1">
      <alignment horizontal="center" vertical="center"/>
    </xf>
    <xf numFmtId="181" fontId="1" fillId="0" borderId="47" xfId="0" applyNumberFormat="1" applyFont="1" applyFill="1" applyBorder="1" applyAlignment="1">
      <alignment horizontal="center" vertical="center"/>
    </xf>
    <xf numFmtId="181" fontId="1" fillId="0" borderId="86" xfId="0" applyNumberFormat="1" applyFont="1" applyFill="1" applyBorder="1" applyAlignment="1">
      <alignment horizontal="center" vertical="center"/>
    </xf>
    <xf numFmtId="9" fontId="9" fillId="0" borderId="0" xfId="10" applyFont="1" applyAlignment="1">
      <alignment horizontal="justify" vertical="center"/>
    </xf>
    <xf numFmtId="0" fontId="0" fillId="0" borderId="0" xfId="0" applyFont="1" applyAlignment="1">
      <alignment horizontal="justify" vertical="center"/>
    </xf>
    <xf numFmtId="0" fontId="0" fillId="0" borderId="0" xfId="0" applyFont="1" applyAlignment="1">
      <alignment horizontal="justify" vertical="center" wrapText="1"/>
    </xf>
    <xf numFmtId="0" fontId="61" fillId="0" borderId="75" xfId="0" applyFont="1" applyFill="1" applyBorder="1" applyAlignment="1">
      <alignment horizontal="center"/>
    </xf>
    <xf numFmtId="37" fontId="1" fillId="0" borderId="64" xfId="0" applyNumberFormat="1" applyFont="1" applyFill="1" applyBorder="1" applyAlignment="1">
      <alignment vertical="center"/>
    </xf>
    <xf numFmtId="37" fontId="1" fillId="0" borderId="65" xfId="0" applyNumberFormat="1" applyFont="1" applyFill="1" applyBorder="1" applyAlignment="1">
      <alignment vertical="center"/>
    </xf>
    <xf numFmtId="182" fontId="1" fillId="0" borderId="65" xfId="0" applyNumberFormat="1" applyFont="1" applyFill="1" applyBorder="1" applyAlignment="1">
      <alignment vertical="center"/>
    </xf>
    <xf numFmtId="180" fontId="1" fillId="0" borderId="85" xfId="0" applyNumberFormat="1" applyFont="1" applyFill="1" applyBorder="1" applyAlignment="1">
      <alignment vertical="center"/>
    </xf>
    <xf numFmtId="38" fontId="1" fillId="0" borderId="83" xfId="2" applyFont="1" applyFill="1" applyBorder="1" applyAlignment="1">
      <alignment vertical="center"/>
    </xf>
    <xf numFmtId="0" fontId="1" fillId="0" borderId="83" xfId="0" applyFont="1" applyFill="1" applyBorder="1" applyAlignment="1">
      <alignment vertical="center"/>
    </xf>
    <xf numFmtId="184" fontId="1" fillId="0" borderId="28" xfId="0" applyNumberFormat="1" applyFont="1" applyFill="1" applyBorder="1" applyAlignment="1">
      <alignment horizontal="right" vertical="center"/>
    </xf>
    <xf numFmtId="194" fontId="1" fillId="0" borderId="42" xfId="0" applyNumberFormat="1" applyFont="1" applyFill="1" applyBorder="1" applyAlignment="1">
      <alignment horizontal="right" vertical="center"/>
    </xf>
    <xf numFmtId="194" fontId="1" fillId="0" borderId="69" xfId="0" applyNumberFormat="1" applyFont="1" applyFill="1" applyBorder="1" applyAlignment="1">
      <alignment horizontal="right" vertical="center"/>
    </xf>
    <xf numFmtId="190" fontId="1" fillId="0" borderId="27" xfId="0" applyNumberFormat="1" applyFont="1" applyFill="1" applyBorder="1" applyAlignment="1">
      <alignment horizontal="right" vertical="center"/>
    </xf>
    <xf numFmtId="0" fontId="12" fillId="2" borderId="6" xfId="0" applyFont="1" applyFill="1" applyBorder="1" applyAlignment="1">
      <alignment horizontal="distributed" vertical="center" justifyLastLine="1"/>
    </xf>
    <xf numFmtId="0" fontId="12" fillId="2" borderId="3" xfId="0" applyFont="1" applyFill="1" applyBorder="1" applyAlignment="1">
      <alignment horizontal="distributed" vertical="center" justifyLastLine="1"/>
    </xf>
    <xf numFmtId="181" fontId="1" fillId="0" borderId="86" xfId="0" applyNumberFormat="1" applyFont="1" applyFill="1" applyBorder="1" applyAlignment="1">
      <alignment vertical="center"/>
    </xf>
    <xf numFmtId="0" fontId="0" fillId="0" borderId="4" xfId="0" applyBorder="1" applyAlignment="1">
      <alignment vertical="center" justifyLastLine="1"/>
    </xf>
    <xf numFmtId="0" fontId="0" fillId="0" borderId="5" xfId="0" applyBorder="1" applyAlignment="1">
      <alignment vertical="center" justifyLastLine="1"/>
    </xf>
    <xf numFmtId="0" fontId="12" fillId="3" borderId="94" xfId="0" applyFont="1" applyFill="1" applyBorder="1" applyAlignment="1">
      <alignment horizontal="center" vertical="center" justifyLastLine="1"/>
    </xf>
    <xf numFmtId="0" fontId="0" fillId="0" borderId="4" xfId="0" applyBorder="1" applyAlignment="1">
      <alignment horizontal="center" vertical="center" justifyLastLine="1"/>
    </xf>
    <xf numFmtId="0" fontId="0" fillId="0" borderId="5" xfId="0" applyBorder="1" applyAlignment="1">
      <alignment horizontal="center" vertical="center" justifyLastLine="1"/>
    </xf>
    <xf numFmtId="0" fontId="64" fillId="0" borderId="4" xfId="0" applyFont="1" applyBorder="1" applyAlignment="1">
      <alignment vertical="center"/>
    </xf>
    <xf numFmtId="0" fontId="64" fillId="0" borderId="5" xfId="0" applyFont="1" applyBorder="1" applyAlignment="1">
      <alignment vertical="center"/>
    </xf>
    <xf numFmtId="0" fontId="12" fillId="3" borderId="94" xfId="0" applyFont="1" applyFill="1" applyBorder="1" applyAlignment="1">
      <alignment vertical="center" wrapText="1" justifyLastLine="1"/>
    </xf>
    <xf numFmtId="0" fontId="0" fillId="0" borderId="4" xfId="0" applyBorder="1" applyAlignment="1">
      <alignment vertical="center" wrapText="1" justifyLastLine="1"/>
    </xf>
    <xf numFmtId="0" fontId="0" fillId="0" borderId="5" xfId="0" applyBorder="1" applyAlignment="1">
      <alignment vertical="center" wrapText="1" justifyLastLine="1"/>
    </xf>
    <xf numFmtId="0" fontId="12" fillId="13" borderId="94" xfId="0" applyFont="1" applyFill="1" applyBorder="1" applyAlignment="1">
      <alignment horizontal="centerContinuous" vertical="center" wrapText="1"/>
    </xf>
    <xf numFmtId="0" fontId="0" fillId="13" borderId="4" xfId="0" applyFill="1" applyBorder="1" applyAlignment="1">
      <alignment horizontal="centerContinuous" vertical="center" wrapText="1"/>
    </xf>
    <xf numFmtId="0" fontId="12" fillId="13" borderId="94" xfId="0" applyFont="1" applyFill="1" applyBorder="1" applyAlignment="1">
      <alignment horizontal="centerContinuous" vertical="center"/>
    </xf>
    <xf numFmtId="0" fontId="0" fillId="13" borderId="4" xfId="0" applyFill="1" applyBorder="1" applyAlignment="1">
      <alignment horizontal="centerContinuous" vertical="center"/>
    </xf>
    <xf numFmtId="0" fontId="66" fillId="13" borderId="94" xfId="0" quotePrefix="1" applyFont="1" applyFill="1" applyBorder="1" applyAlignment="1">
      <alignment horizontal="centerContinuous" vertical="center" wrapText="1"/>
    </xf>
    <xf numFmtId="0" fontId="64" fillId="13" borderId="4" xfId="0" applyFont="1" applyFill="1" applyBorder="1" applyAlignment="1">
      <alignment horizontal="centerContinuous" vertical="center"/>
    </xf>
    <xf numFmtId="0" fontId="66" fillId="14" borderId="3" xfId="0" quotePrefix="1" applyFont="1" applyFill="1" applyBorder="1" applyAlignment="1">
      <alignment horizontal="centerContinuous" vertical="center" wrapText="1"/>
    </xf>
    <xf numFmtId="0" fontId="64" fillId="14" borderId="37" xfId="0" applyFont="1" applyFill="1" applyBorder="1" applyAlignment="1">
      <alignment horizontal="centerContinuous" vertical="center"/>
    </xf>
    <xf numFmtId="0" fontId="12" fillId="14" borderId="3" xfId="0" applyFont="1" applyFill="1" applyBorder="1" applyAlignment="1">
      <alignment horizontal="centerContinuous" vertical="center"/>
    </xf>
    <xf numFmtId="0" fontId="0" fillId="14" borderId="38" xfId="0" applyFill="1" applyBorder="1" applyAlignment="1">
      <alignment horizontal="centerContinuous" vertical="center"/>
    </xf>
    <xf numFmtId="177" fontId="1" fillId="0" borderId="101" xfId="0" applyNumberFormat="1" applyFont="1" applyFill="1" applyBorder="1" applyAlignment="1">
      <alignment horizontal="center" vertical="center"/>
    </xf>
    <xf numFmtId="0" fontId="5" fillId="3" borderId="5" xfId="0" applyFont="1" applyFill="1" applyBorder="1" applyAlignment="1">
      <alignment horizontal="distributed" vertical="center" textRotation="255" wrapText="1"/>
    </xf>
    <xf numFmtId="0" fontId="5" fillId="3" borderId="43" xfId="0" applyFont="1" applyFill="1" applyBorder="1" applyAlignment="1">
      <alignment horizontal="distributed" vertical="center" textRotation="255"/>
    </xf>
    <xf numFmtId="0" fontId="5" fillId="3" borderId="41" xfId="0" applyFont="1" applyFill="1" applyBorder="1" applyAlignment="1">
      <alignment horizontal="distributed" vertical="center" textRotation="255" wrapText="1"/>
    </xf>
    <xf numFmtId="0" fontId="5" fillId="0" borderId="5" xfId="0" quotePrefix="1" applyFont="1" applyFill="1" applyBorder="1" applyAlignment="1">
      <alignment vertical="center" textRotation="255"/>
    </xf>
    <xf numFmtId="1" fontId="8" fillId="0" borderId="53" xfId="0" applyNumberFormat="1" applyFont="1" applyFill="1" applyBorder="1" applyAlignment="1">
      <alignment vertical="center"/>
    </xf>
    <xf numFmtId="1" fontId="8" fillId="0" borderId="55" xfId="0" applyNumberFormat="1" applyFont="1" applyFill="1" applyBorder="1" applyAlignment="1">
      <alignment vertical="center"/>
    </xf>
    <xf numFmtId="1" fontId="8" fillId="0" borderId="51" xfId="0" applyNumberFormat="1" applyFont="1" applyFill="1" applyBorder="1" applyAlignment="1">
      <alignment vertical="center"/>
    </xf>
    <xf numFmtId="181" fontId="84" fillId="2" borderId="51" xfId="0" applyNumberFormat="1" applyFont="1" applyFill="1" applyBorder="1" applyAlignment="1">
      <alignment vertical="center"/>
    </xf>
    <xf numFmtId="178" fontId="4" fillId="3" borderId="51" xfId="0" applyNumberFormat="1" applyFont="1" applyFill="1" applyBorder="1" applyAlignment="1">
      <alignment vertical="center"/>
    </xf>
    <xf numFmtId="178" fontId="4" fillId="3" borderId="53" xfId="0" applyNumberFormat="1" applyFont="1" applyFill="1" applyBorder="1" applyAlignment="1">
      <alignment vertical="center"/>
    </xf>
    <xf numFmtId="181" fontId="4" fillId="3" borderId="51" xfId="0" applyNumberFormat="1" applyFont="1" applyFill="1" applyBorder="1" applyAlignment="1">
      <alignment vertical="center"/>
    </xf>
    <xf numFmtId="205" fontId="4" fillId="3" borderId="55" xfId="0" applyNumberFormat="1" applyFont="1" applyFill="1" applyBorder="1" applyAlignment="1">
      <alignment vertical="center"/>
    </xf>
    <xf numFmtId="203" fontId="84" fillId="3" borderId="209" xfId="0" applyNumberFormat="1" applyFont="1" applyFill="1" applyBorder="1" applyAlignment="1">
      <alignment vertical="center"/>
    </xf>
    <xf numFmtId="184" fontId="10" fillId="0" borderId="0" xfId="0" applyNumberFormat="1" applyFont="1" applyFill="1" applyBorder="1" applyAlignment="1">
      <alignment horizontal="center" vertical="center"/>
    </xf>
    <xf numFmtId="194" fontId="10" fillId="0" borderId="157" xfId="0" applyNumberFormat="1" applyFont="1" applyFill="1" applyBorder="1" applyAlignment="1">
      <alignment horizontal="center" vertical="center"/>
    </xf>
    <xf numFmtId="184" fontId="10" fillId="0" borderId="4" xfId="0" applyNumberFormat="1" applyFont="1" applyFill="1" applyBorder="1" applyAlignment="1">
      <alignment horizontal="center" vertical="center"/>
    </xf>
    <xf numFmtId="194" fontId="10" fillId="0" borderId="216" xfId="0" applyNumberFormat="1" applyFont="1" applyFill="1" applyBorder="1" applyAlignment="1">
      <alignment horizontal="center" vertical="center"/>
    </xf>
    <xf numFmtId="0" fontId="0" fillId="0" borderId="0" xfId="0" applyFont="1" applyFill="1" applyAlignment="1">
      <alignment vertical="top"/>
    </xf>
    <xf numFmtId="193" fontId="1" fillId="0" borderId="83" xfId="2" applyNumberFormat="1" applyFont="1" applyFill="1" applyBorder="1" applyAlignment="1">
      <alignment vertical="center"/>
    </xf>
    <xf numFmtId="0" fontId="53" fillId="0" borderId="0" xfId="0" quotePrefix="1" applyFont="1" applyFill="1" applyAlignment="1">
      <alignment vertical="top" wrapText="1"/>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0" fontId="9" fillId="2" borderId="102" xfId="0" applyFont="1" applyFill="1" applyBorder="1" applyAlignment="1">
      <alignment vertical="center"/>
    </xf>
    <xf numFmtId="0" fontId="0" fillId="0" borderId="0" xfId="0" quotePrefix="1" applyAlignment="1">
      <alignment horizontal="left" vertical="top"/>
    </xf>
    <xf numFmtId="181" fontId="1" fillId="0" borderId="84" xfId="0" applyNumberFormat="1" applyFont="1" applyFill="1" applyBorder="1" applyAlignment="1">
      <alignment vertical="center"/>
    </xf>
    <xf numFmtId="177" fontId="4" fillId="0" borderId="44" xfId="0" applyNumberFormat="1" applyFont="1" applyFill="1" applyBorder="1" applyAlignment="1">
      <alignment vertical="center"/>
    </xf>
    <xf numFmtId="49" fontId="21" fillId="0" borderId="10" xfId="0" quotePrefix="1" applyNumberFormat="1" applyFont="1" applyFill="1" applyBorder="1" applyAlignment="1">
      <alignment horizontal="left" vertical="center"/>
    </xf>
    <xf numFmtId="214" fontId="1" fillId="0" borderId="148" xfId="0" applyNumberFormat="1" applyFont="1" applyFill="1" applyBorder="1" applyAlignment="1">
      <alignment horizontal="right" vertical="center"/>
    </xf>
    <xf numFmtId="214" fontId="1" fillId="0" borderId="149" xfId="0" applyNumberFormat="1" applyFont="1" applyFill="1" applyBorder="1" applyAlignment="1">
      <alignment horizontal="right" vertical="center"/>
    </xf>
    <xf numFmtId="0" fontId="36" fillId="0" borderId="0" xfId="0" applyFont="1" applyBorder="1" applyAlignment="1">
      <alignment horizontal="center" vertical="center" wrapText="1"/>
    </xf>
    <xf numFmtId="0" fontId="48" fillId="0" borderId="0" xfId="0" applyFont="1">
      <alignment horizontal="justify" vertical="top"/>
    </xf>
    <xf numFmtId="0" fontId="85" fillId="0" borderId="0" xfId="0" applyFont="1" applyAlignment="1">
      <alignment vertical="distributed"/>
    </xf>
    <xf numFmtId="0" fontId="48" fillId="0" borderId="0" xfId="0" applyFont="1" applyAlignment="1">
      <alignment vertical="center"/>
    </xf>
    <xf numFmtId="177" fontId="48" fillId="0" borderId="0" xfId="0" applyNumberFormat="1" applyFont="1" applyAlignment="1">
      <alignment vertical="center"/>
    </xf>
    <xf numFmtId="202" fontId="48" fillId="0" borderId="0" xfId="0" applyNumberFormat="1" applyFont="1" applyAlignment="1">
      <alignment vertical="center"/>
    </xf>
    <xf numFmtId="177" fontId="86" fillId="0" borderId="0" xfId="0" applyNumberFormat="1" applyFont="1" applyAlignment="1">
      <alignment vertical="center"/>
    </xf>
    <xf numFmtId="202" fontId="86" fillId="0" borderId="0" xfId="0" applyNumberFormat="1" applyFont="1" applyAlignment="1">
      <alignment vertical="center"/>
    </xf>
    <xf numFmtId="0" fontId="48" fillId="0" borderId="0" xfId="0" applyFont="1" applyAlignment="1">
      <alignment horizontal="justify"/>
    </xf>
    <xf numFmtId="0" fontId="47" fillId="0" borderId="0" xfId="0" applyFont="1" applyAlignment="1">
      <alignment vertical="center" wrapText="1"/>
    </xf>
    <xf numFmtId="0" fontId="87" fillId="0" borderId="0" xfId="0" applyFont="1" applyAlignment="1">
      <alignment vertical="top"/>
    </xf>
    <xf numFmtId="0" fontId="1" fillId="0" borderId="46" xfId="0" applyNumberFormat="1" applyFont="1" applyFill="1" applyBorder="1" applyAlignment="1">
      <alignment horizontal="right" vertical="center"/>
    </xf>
    <xf numFmtId="178" fontId="71" fillId="3" borderId="55" xfId="0" applyNumberFormat="1" applyFont="1" applyFill="1" applyBorder="1" applyAlignment="1">
      <alignment vertical="center"/>
    </xf>
    <xf numFmtId="178" fontId="71" fillId="3" borderId="53" xfId="0" applyNumberFormat="1" applyFont="1" applyFill="1" applyBorder="1" applyAlignment="1">
      <alignment vertical="center"/>
    </xf>
    <xf numFmtId="178" fontId="73" fillId="3" borderId="209" xfId="0" applyNumberFormat="1" applyFont="1" applyFill="1" applyBorder="1" applyAlignment="1">
      <alignment vertical="center"/>
    </xf>
    <xf numFmtId="178" fontId="73" fillId="3" borderId="51" xfId="0" applyNumberFormat="1" applyFont="1" applyFill="1" applyBorder="1" applyAlignment="1">
      <alignment vertical="center"/>
    </xf>
    <xf numFmtId="181" fontId="9" fillId="3" borderId="209" xfId="0" applyNumberFormat="1" applyFont="1" applyFill="1" applyBorder="1" applyAlignment="1">
      <alignment vertical="center"/>
    </xf>
    <xf numFmtId="205" fontId="9" fillId="3" borderId="55" xfId="0" applyNumberFormat="1" applyFont="1" applyFill="1" applyBorder="1" applyAlignment="1">
      <alignment vertical="center"/>
    </xf>
    <xf numFmtId="181" fontId="1" fillId="0" borderId="133" xfId="0" applyNumberFormat="1" applyFont="1" applyFill="1" applyBorder="1" applyAlignment="1">
      <alignment horizontal="center" vertical="center"/>
    </xf>
    <xf numFmtId="0" fontId="64" fillId="13" borderId="4" xfId="0" applyFont="1" applyFill="1" applyBorder="1" applyAlignment="1">
      <alignment vertical="center"/>
    </xf>
    <xf numFmtId="194" fontId="1" fillId="0" borderId="86" xfId="0" applyNumberFormat="1" applyFont="1" applyFill="1" applyBorder="1" applyAlignment="1">
      <alignment horizontal="center" vertical="center"/>
    </xf>
    <xf numFmtId="0" fontId="5" fillId="0" borderId="107" xfId="0" applyNumberFormat="1" applyFont="1" applyFill="1" applyBorder="1" applyAlignment="1">
      <alignment horizontal="right" vertical="center" justifyLastLine="1"/>
    </xf>
    <xf numFmtId="0" fontId="5" fillId="0" borderId="108" xfId="0" applyNumberFormat="1" applyFont="1" applyFill="1" applyBorder="1" applyAlignment="1">
      <alignment horizontal="right" vertical="center" justifyLastLine="1"/>
    </xf>
    <xf numFmtId="193" fontId="1" fillId="0" borderId="133" xfId="0" applyNumberFormat="1" applyFont="1" applyFill="1" applyBorder="1" applyAlignment="1">
      <alignment horizontal="right" vertical="center"/>
    </xf>
    <xf numFmtId="37" fontId="1" fillId="0" borderId="147" xfId="0" applyNumberFormat="1" applyFont="1" applyFill="1" applyBorder="1" applyAlignment="1">
      <alignment horizontal="right" vertical="center"/>
    </xf>
    <xf numFmtId="193" fontId="1" fillId="0" borderId="149" xfId="0" applyNumberFormat="1" applyFont="1" applyFill="1" applyBorder="1" applyAlignment="1">
      <alignment horizontal="right" vertical="center"/>
    </xf>
    <xf numFmtId="0" fontId="21" fillId="0" borderId="168" xfId="0" applyFont="1" applyFill="1" applyBorder="1" applyAlignment="1">
      <alignment vertical="center"/>
    </xf>
    <xf numFmtId="0" fontId="21" fillId="0" borderId="68" xfId="0" applyFont="1" applyFill="1" applyBorder="1" applyAlignment="1">
      <alignment vertical="center"/>
    </xf>
    <xf numFmtId="38" fontId="1" fillId="0" borderId="0" xfId="2" applyFont="1" applyAlignment="1">
      <alignment horizontal="right" vertical="center"/>
    </xf>
    <xf numFmtId="181" fontId="1" fillId="0" borderId="34" xfId="0" applyNumberFormat="1" applyFont="1" applyFill="1" applyBorder="1" applyAlignment="1">
      <alignment horizontal="right" vertical="center"/>
    </xf>
    <xf numFmtId="181" fontId="1" fillId="0" borderId="28" xfId="0" applyNumberFormat="1" applyFont="1" applyFill="1" applyBorder="1" applyAlignment="1">
      <alignment horizontal="right" vertical="center"/>
    </xf>
    <xf numFmtId="182" fontId="1" fillId="0" borderId="27" xfId="0" applyNumberFormat="1" applyFont="1" applyFill="1" applyBorder="1" applyAlignment="1">
      <alignment horizontal="right" vertical="center"/>
    </xf>
    <xf numFmtId="181" fontId="1" fillId="0" borderId="48" xfId="0" applyNumberFormat="1" applyFont="1" applyFill="1" applyBorder="1" applyAlignment="1">
      <alignment horizontal="right" vertical="center"/>
    </xf>
    <xf numFmtId="181" fontId="1" fillId="0" borderId="11" xfId="0" applyNumberFormat="1" applyFont="1" applyFill="1" applyBorder="1" applyAlignment="1">
      <alignment horizontal="right" vertical="center"/>
    </xf>
    <xf numFmtId="181" fontId="1" fillId="0" borderId="94" xfId="0" applyNumberFormat="1" applyFont="1" applyFill="1" applyBorder="1" applyAlignment="1">
      <alignment horizontal="right" vertical="center"/>
    </xf>
    <xf numFmtId="181" fontId="1" fillId="0" borderId="69" xfId="0" applyNumberFormat="1" applyFont="1" applyFill="1" applyBorder="1" applyAlignment="1">
      <alignment horizontal="right" vertical="center"/>
    </xf>
    <xf numFmtId="181" fontId="1" fillId="0" borderId="5" xfId="0" applyNumberFormat="1" applyFont="1" applyFill="1" applyBorder="1" applyAlignment="1">
      <alignment horizontal="right" vertical="center"/>
    </xf>
    <xf numFmtId="181" fontId="1" fillId="0" borderId="13" xfId="0" applyNumberFormat="1" applyFont="1" applyFill="1" applyBorder="1" applyAlignment="1">
      <alignment horizontal="right" vertical="center"/>
    </xf>
    <xf numFmtId="0" fontId="21" fillId="0" borderId="167" xfId="0" applyFont="1" applyFill="1" applyBorder="1" applyAlignment="1">
      <alignment vertical="center"/>
    </xf>
    <xf numFmtId="0" fontId="21" fillId="0" borderId="79" xfId="0" applyFont="1" applyFill="1" applyBorder="1" applyAlignment="1">
      <alignment vertical="center"/>
    </xf>
    <xf numFmtId="182" fontId="1" fillId="0" borderId="35" xfId="0" applyNumberFormat="1" applyFont="1" applyFill="1" applyBorder="1" applyAlignment="1">
      <alignment horizontal="right" vertical="center"/>
    </xf>
    <xf numFmtId="181" fontId="1" fillId="0" borderId="35" xfId="0" applyNumberFormat="1" applyFont="1" applyFill="1" applyBorder="1" applyAlignment="1">
      <alignment horizontal="right" vertical="center"/>
    </xf>
    <xf numFmtId="181" fontId="1" fillId="0" borderId="18" xfId="0" applyNumberFormat="1" applyFont="1" applyFill="1" applyBorder="1" applyAlignment="1">
      <alignment horizontal="right" vertical="center"/>
    </xf>
    <xf numFmtId="37" fontId="1" fillId="0" borderId="27" xfId="0" applyNumberFormat="1" applyFont="1" applyFill="1" applyBorder="1" applyAlignment="1">
      <alignment vertical="center"/>
    </xf>
    <xf numFmtId="177" fontId="1" fillId="0" borderId="22" xfId="0" applyNumberFormat="1" applyFont="1" applyFill="1" applyBorder="1" applyAlignment="1">
      <alignment vertical="center"/>
    </xf>
    <xf numFmtId="38" fontId="1" fillId="0" borderId="22" xfId="2" applyFont="1" applyFill="1" applyBorder="1" applyAlignment="1">
      <alignment vertical="center"/>
    </xf>
    <xf numFmtId="177" fontId="1" fillId="0" borderId="34" xfId="0" applyNumberFormat="1" applyFont="1" applyFill="1" applyBorder="1" applyAlignment="1">
      <alignment vertical="center"/>
    </xf>
    <xf numFmtId="38" fontId="1" fillId="0" borderId="27" xfId="2" applyFont="1" applyFill="1" applyBorder="1" applyAlignment="1">
      <alignment vertical="center"/>
    </xf>
    <xf numFmtId="177" fontId="1" fillId="0" borderId="28" xfId="0" applyNumberFormat="1" applyFont="1" applyFill="1" applyBorder="1" applyAlignment="1">
      <alignment vertical="center"/>
    </xf>
    <xf numFmtId="37" fontId="1" fillId="0" borderId="42" xfId="0" applyNumberFormat="1" applyFont="1" applyFill="1" applyBorder="1" applyAlignment="1">
      <alignment vertical="center"/>
    </xf>
    <xf numFmtId="177" fontId="1" fillId="0" borderId="43" xfId="0" applyNumberFormat="1" applyFont="1" applyFill="1" applyBorder="1" applyAlignment="1">
      <alignment vertical="center"/>
    </xf>
    <xf numFmtId="38" fontId="1" fillId="0" borderId="43" xfId="2" applyFont="1" applyFill="1" applyBorder="1" applyAlignment="1">
      <alignment vertical="center"/>
    </xf>
    <xf numFmtId="177" fontId="1" fillId="0" borderId="94" xfId="0" applyNumberFormat="1" applyFont="1" applyFill="1" applyBorder="1" applyAlignment="1">
      <alignment vertical="center"/>
    </xf>
    <xf numFmtId="38" fontId="1" fillId="0" borderId="42" xfId="2" applyFont="1" applyFill="1" applyBorder="1" applyAlignment="1">
      <alignment vertical="center"/>
    </xf>
    <xf numFmtId="177" fontId="1" fillId="0" borderId="69" xfId="0" applyNumberFormat="1" applyFont="1" applyFill="1" applyBorder="1" applyAlignment="1">
      <alignment vertical="center"/>
    </xf>
    <xf numFmtId="177" fontId="1" fillId="0" borderId="83" xfId="0" applyNumberFormat="1" applyFont="1" applyFill="1" applyBorder="1" applyAlignment="1">
      <alignment vertical="center"/>
    </xf>
    <xf numFmtId="37" fontId="1" fillId="0" borderId="83" xfId="0" applyNumberFormat="1" applyFont="1" applyFill="1" applyBorder="1" applyAlignment="1">
      <alignment vertical="center"/>
    </xf>
    <xf numFmtId="0" fontId="61" fillId="0" borderId="0" xfId="0" applyFont="1" applyFill="1" applyBorder="1" applyAlignment="1">
      <alignment horizontal="center" vertical="center"/>
    </xf>
    <xf numFmtId="0" fontId="61" fillId="0" borderId="22" xfId="0" applyFont="1" applyFill="1" applyBorder="1" applyAlignment="1">
      <alignment horizontal="center" vertical="center"/>
    </xf>
    <xf numFmtId="192" fontId="3" fillId="0" borderId="22" xfId="0" applyNumberFormat="1" applyFont="1" applyFill="1" applyBorder="1" applyAlignment="1">
      <alignment horizontal="center" vertical="center"/>
    </xf>
    <xf numFmtId="192" fontId="3" fillId="0" borderId="43" xfId="0" applyNumberFormat="1" applyFont="1" applyFill="1" applyBorder="1" applyAlignment="1">
      <alignment horizontal="center" vertical="center"/>
    </xf>
    <xf numFmtId="192" fontId="3" fillId="0" borderId="31" xfId="0" applyNumberFormat="1" applyFont="1" applyFill="1" applyBorder="1" applyAlignment="1">
      <alignment horizontal="center" vertical="center"/>
    </xf>
    <xf numFmtId="204" fontId="1" fillId="0" borderId="86" xfId="0" applyNumberFormat="1" applyFont="1" applyFill="1" applyBorder="1" applyAlignment="1">
      <alignment horizontal="center" vertical="center"/>
    </xf>
    <xf numFmtId="204" fontId="1" fillId="0" borderId="148" xfId="0" applyNumberFormat="1" applyFont="1" applyFill="1" applyBorder="1" applyAlignment="1">
      <alignment horizontal="right" vertical="center"/>
    </xf>
    <xf numFmtId="204" fontId="1" fillId="0" borderId="133" xfId="0" applyNumberFormat="1" applyFont="1" applyFill="1" applyBorder="1" applyAlignment="1">
      <alignment horizontal="right" vertical="center"/>
    </xf>
    <xf numFmtId="204" fontId="1" fillId="0" borderId="147" xfId="0" applyNumberFormat="1" applyFont="1" applyFill="1" applyBorder="1" applyAlignment="1">
      <alignment horizontal="right" vertical="center"/>
    </xf>
    <xf numFmtId="0" fontId="48" fillId="0" borderId="0" xfId="0" applyFont="1" applyAlignment="1">
      <alignment vertical="top"/>
    </xf>
    <xf numFmtId="0" fontId="5" fillId="0" borderId="118" xfId="0" quotePrefix="1" applyNumberFormat="1" applyFont="1" applyFill="1" applyBorder="1" applyAlignment="1">
      <alignment horizontal="right" vertical="center" justifyLastLine="1"/>
    </xf>
    <xf numFmtId="0" fontId="1" fillId="0" borderId="103" xfId="0" quotePrefix="1" applyFont="1" applyFill="1" applyBorder="1" applyAlignment="1">
      <alignment horizontal="centerContinuous" vertical="center"/>
    </xf>
    <xf numFmtId="0" fontId="1" fillId="0" borderId="181" xfId="0" quotePrefix="1" applyFont="1" applyFill="1" applyBorder="1" applyAlignment="1">
      <alignment horizontal="centerContinuous" vertical="center"/>
    </xf>
    <xf numFmtId="0" fontId="5" fillId="0" borderId="12" xfId="0" quotePrefix="1" applyNumberFormat="1" applyFont="1" applyFill="1" applyBorder="1" applyAlignment="1">
      <alignment vertical="center" justifyLastLine="1"/>
    </xf>
    <xf numFmtId="0" fontId="5" fillId="0" borderId="167" xfId="0" quotePrefix="1" applyNumberFormat="1" applyFont="1" applyFill="1" applyBorder="1" applyAlignment="1">
      <alignment vertical="center" justifyLastLine="1"/>
    </xf>
    <xf numFmtId="0" fontId="5" fillId="0" borderId="118" xfId="0" quotePrefix="1" applyNumberFormat="1" applyFont="1" applyFill="1" applyBorder="1" applyAlignment="1">
      <alignment vertical="center" justifyLastLine="1"/>
    </xf>
    <xf numFmtId="0" fontId="5" fillId="0" borderId="4" xfId="0" quotePrefix="1" applyNumberFormat="1" applyFont="1" applyFill="1" applyBorder="1" applyAlignment="1">
      <alignment horizontal="centerContinuous" vertical="center"/>
    </xf>
    <xf numFmtId="0" fontId="5" fillId="0" borderId="37" xfId="0" quotePrefix="1" applyNumberFormat="1" applyFont="1" applyFill="1" applyBorder="1" applyAlignment="1">
      <alignment horizontal="centerContinuous" vertical="center"/>
    </xf>
    <xf numFmtId="0" fontId="5" fillId="0" borderId="79" xfId="0" quotePrefix="1" applyNumberFormat="1" applyFont="1" applyFill="1" applyBorder="1" applyAlignment="1">
      <alignment horizontal="centerContinuous" vertical="center"/>
    </xf>
    <xf numFmtId="0" fontId="5" fillId="0" borderId="10" xfId="0" applyNumberFormat="1" applyFont="1" applyFill="1" applyBorder="1" applyAlignment="1">
      <alignment horizontal="distributed" vertical="center" justifyLastLine="1"/>
    </xf>
    <xf numFmtId="0" fontId="5" fillId="0" borderId="18" xfId="0" applyNumberFormat="1" applyFont="1" applyFill="1" applyBorder="1" applyAlignment="1">
      <alignment horizontal="distributed" vertical="center" justifyLastLine="1"/>
    </xf>
    <xf numFmtId="177" fontId="65" fillId="0" borderId="22" xfId="5" applyNumberFormat="1" applyFont="1" applyFill="1" applyBorder="1" applyAlignment="1">
      <alignment vertical="center"/>
    </xf>
    <xf numFmtId="0" fontId="5" fillId="0" borderId="4" xfId="0" applyNumberFormat="1" applyFont="1" applyFill="1" applyBorder="1" applyAlignment="1">
      <alignment horizontal="distributed" vertical="center" justifyLastLine="1"/>
    </xf>
    <xf numFmtId="0" fontId="5" fillId="0" borderId="4" xfId="0" quotePrefix="1" applyNumberFormat="1" applyFont="1" applyFill="1" applyBorder="1" applyAlignment="1">
      <alignment horizontal="distributed" vertical="center" justifyLastLine="1"/>
    </xf>
    <xf numFmtId="0" fontId="5" fillId="0" borderId="10" xfId="0" applyFont="1" applyFill="1" applyBorder="1" applyAlignment="1">
      <alignment horizontal="center" vertical="center"/>
    </xf>
    <xf numFmtId="192" fontId="1" fillId="0" borderId="162" xfId="0" applyNumberFormat="1" applyFont="1" applyFill="1" applyBorder="1" applyAlignment="1">
      <alignment vertical="center" shrinkToFit="1"/>
    </xf>
    <xf numFmtId="177" fontId="1" fillId="0" borderId="215" xfId="5" applyNumberFormat="1" applyFont="1" applyFill="1" applyBorder="1" applyAlignment="1">
      <alignment vertical="center"/>
    </xf>
    <xf numFmtId="177" fontId="65" fillId="0" borderId="87" xfId="5" applyNumberFormat="1" applyFont="1" applyFill="1" applyBorder="1" applyAlignment="1">
      <alignment vertical="center"/>
    </xf>
    <xf numFmtId="200" fontId="1" fillId="0" borderId="89" xfId="0" applyNumberFormat="1" applyFont="1" applyFill="1" applyBorder="1" applyAlignment="1">
      <alignment vertical="center"/>
    </xf>
    <xf numFmtId="202" fontId="1" fillId="0" borderId="215" xfId="5" applyNumberFormat="1" applyFont="1" applyFill="1" applyBorder="1" applyAlignment="1">
      <alignment vertical="center"/>
    </xf>
    <xf numFmtId="192" fontId="1" fillId="0" borderId="89" xfId="0" applyNumberFormat="1" applyFont="1" applyFill="1" applyBorder="1" applyAlignment="1">
      <alignment vertical="center"/>
    </xf>
    <xf numFmtId="192" fontId="1" fillId="0" borderId="162" xfId="0" applyNumberFormat="1" applyFont="1" applyFill="1" applyBorder="1" applyAlignment="1">
      <alignment vertical="center"/>
    </xf>
    <xf numFmtId="192" fontId="1" fillId="0" borderId="89" xfId="0" applyNumberFormat="1" applyFont="1" applyFill="1" applyBorder="1" applyAlignment="1">
      <alignment vertical="center" shrinkToFit="1"/>
    </xf>
    <xf numFmtId="0" fontId="5" fillId="0" borderId="67" xfId="0" applyNumberFormat="1" applyFont="1" applyFill="1" applyBorder="1" applyAlignment="1">
      <alignment horizontal="center" vertical="center" justifyLastLine="1"/>
    </xf>
    <xf numFmtId="0" fontId="5" fillId="0" borderId="162" xfId="0" applyNumberFormat="1" applyFont="1" applyFill="1" applyBorder="1" applyAlignment="1">
      <alignment horizontal="center" vertical="center" justifyLastLine="1"/>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181" fontId="1" fillId="0" borderId="122" xfId="2" applyNumberFormat="1" applyFont="1" applyFill="1" applyBorder="1" applyAlignment="1">
      <alignment horizontal="right" vertical="center"/>
    </xf>
    <xf numFmtId="181" fontId="1" fillId="0" borderId="123" xfId="2" applyNumberFormat="1" applyFont="1" applyFill="1" applyBorder="1" applyAlignment="1">
      <alignment horizontal="right" vertical="center"/>
    </xf>
    <xf numFmtId="181" fontId="1" fillId="0" borderId="100" xfId="2" applyNumberFormat="1" applyFont="1" applyFill="1" applyBorder="1" applyAlignment="1">
      <alignment horizontal="right" vertical="center"/>
    </xf>
    <xf numFmtId="190" fontId="1" fillId="0" borderId="32" xfId="2" applyNumberFormat="1" applyFont="1" applyFill="1" applyBorder="1" applyAlignment="1">
      <alignment horizontal="right" vertical="center"/>
    </xf>
    <xf numFmtId="181" fontId="1" fillId="0" borderId="45" xfId="2" applyNumberFormat="1" applyFont="1" applyFill="1" applyBorder="1" applyAlignment="1">
      <alignment horizontal="right" vertical="center"/>
    </xf>
    <xf numFmtId="177" fontId="1" fillId="0" borderId="45" xfId="0" applyNumberFormat="1" applyFont="1" applyFill="1" applyBorder="1" applyAlignment="1">
      <alignment horizontal="right" vertical="center"/>
    </xf>
    <xf numFmtId="177" fontId="1" fillId="0" borderId="105" xfId="0" applyNumberFormat="1" applyFont="1" applyFill="1" applyBorder="1" applyAlignment="1">
      <alignment horizontal="right" vertical="center"/>
    </xf>
    <xf numFmtId="37" fontId="1" fillId="0" borderId="70" xfId="0" applyNumberFormat="1" applyFont="1" applyFill="1" applyBorder="1" applyAlignment="1">
      <alignment horizontal="right" vertical="center"/>
    </xf>
    <xf numFmtId="177" fontId="1" fillId="0" borderId="14" xfId="0" applyNumberFormat="1" applyFont="1" applyFill="1" applyBorder="1" applyAlignment="1">
      <alignment horizontal="right" vertical="center"/>
    </xf>
    <xf numFmtId="37" fontId="1" fillId="0" borderId="45" xfId="0" applyNumberFormat="1" applyFont="1" applyFill="1" applyBorder="1" applyAlignment="1">
      <alignment horizontal="right" vertical="center"/>
    </xf>
    <xf numFmtId="37" fontId="1" fillId="0" borderId="105" xfId="0" applyNumberFormat="1" applyFont="1" applyFill="1" applyBorder="1" applyAlignment="1">
      <alignment horizontal="right" vertical="center"/>
    </xf>
    <xf numFmtId="0" fontId="1" fillId="0" borderId="45" xfId="0" applyFont="1" applyFill="1" applyBorder="1" applyAlignment="1">
      <alignment horizontal="right" vertical="center"/>
    </xf>
    <xf numFmtId="177" fontId="1" fillId="0" borderId="112" xfId="0" applyNumberFormat="1" applyFont="1" applyFill="1" applyBorder="1" applyAlignment="1">
      <alignment horizontal="right" vertical="center"/>
    </xf>
    <xf numFmtId="181" fontId="1" fillId="0" borderId="149" xfId="0" applyNumberFormat="1" applyFont="1" applyFill="1" applyBorder="1" applyAlignment="1">
      <alignment vertical="center"/>
    </xf>
    <xf numFmtId="37" fontId="1" fillId="0" borderId="108" xfId="0" applyNumberFormat="1" applyFont="1" applyFill="1" applyBorder="1" applyAlignment="1">
      <alignment horizontal="right" vertical="center"/>
    </xf>
    <xf numFmtId="0" fontId="21" fillId="0" borderId="1" xfId="0" applyFont="1" applyFill="1" applyBorder="1" applyAlignment="1">
      <alignment horizontal="right" vertical="center"/>
    </xf>
    <xf numFmtId="0" fontId="21" fillId="0" borderId="108" xfId="0" applyFont="1" applyFill="1" applyBorder="1" applyAlignment="1">
      <alignment horizontal="center" vertical="center"/>
    </xf>
    <xf numFmtId="0" fontId="21" fillId="0" borderId="117" xfId="0" applyFont="1" applyFill="1" applyBorder="1" applyAlignment="1">
      <alignment horizontal="center" vertical="center"/>
    </xf>
    <xf numFmtId="177" fontId="1" fillId="0" borderId="109" xfId="0" applyNumberFormat="1" applyFont="1" applyFill="1" applyBorder="1" applyAlignment="1">
      <alignment horizontal="right" vertical="center"/>
    </xf>
    <xf numFmtId="3" fontId="4" fillId="0" borderId="122" xfId="0" applyNumberFormat="1" applyFont="1" applyFill="1" applyBorder="1" applyAlignment="1">
      <alignment horizontal="right"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194" fontId="1" fillId="0" borderId="100" xfId="0" applyNumberFormat="1" applyFont="1" applyFill="1" applyBorder="1" applyAlignment="1">
      <alignment horizontal="right" vertical="center"/>
    </xf>
    <xf numFmtId="177" fontId="1" fillId="0" borderId="106" xfId="0" applyNumberFormat="1" applyFont="1" applyFill="1" applyBorder="1" applyAlignment="1">
      <alignment horizontal="right" vertical="center"/>
    </xf>
    <xf numFmtId="204" fontId="1" fillId="0" borderId="29" xfId="0" applyNumberFormat="1" applyFont="1" applyFill="1" applyBorder="1" applyAlignment="1">
      <alignment horizontal="right" vertical="center"/>
    </xf>
    <xf numFmtId="192" fontId="1" fillId="0" borderId="81" xfId="0" quotePrefix="1" applyNumberFormat="1" applyFont="1" applyFill="1" applyBorder="1" applyAlignment="1">
      <alignment vertical="center" shrinkToFit="1"/>
    </xf>
    <xf numFmtId="192" fontId="1" fillId="0" borderId="90" xfId="0" applyNumberFormat="1" applyFont="1" applyFill="1" applyBorder="1" applyAlignment="1">
      <alignment vertical="center" shrinkToFit="1"/>
    </xf>
    <xf numFmtId="192" fontId="1" fillId="0" borderId="81" xfId="0" applyNumberFormat="1" applyFont="1" applyFill="1" applyBorder="1" applyAlignment="1">
      <alignment vertical="center" shrinkToFit="1"/>
    </xf>
    <xf numFmtId="200" fontId="1" fillId="0" borderId="82" xfId="0" applyNumberFormat="1" applyFont="1" applyFill="1" applyBorder="1" applyAlignment="1">
      <alignment vertical="center" shrinkToFit="1"/>
    </xf>
    <xf numFmtId="200" fontId="1" fillId="0" borderId="81" xfId="0" quotePrefix="1" applyNumberFormat="1" applyFont="1" applyFill="1" applyBorder="1" applyAlignment="1">
      <alignment vertical="center" shrinkToFit="1"/>
    </xf>
    <xf numFmtId="200" fontId="1" fillId="0" borderId="26" xfId="0" quotePrefix="1" applyNumberFormat="1" applyFont="1" applyFill="1" applyBorder="1" applyAlignment="1">
      <alignment horizontal="right" vertical="center" shrinkToFit="1"/>
    </xf>
    <xf numFmtId="0" fontId="5" fillId="0" borderId="146" xfId="0" applyNumberFormat="1" applyFont="1" applyFill="1" applyBorder="1" applyAlignment="1">
      <alignment horizontal="distributed" vertical="center" justifyLastLine="1"/>
    </xf>
    <xf numFmtId="0" fontId="5" fillId="0" borderId="147" xfId="0" applyNumberFormat="1" applyFont="1" applyFill="1" applyBorder="1" applyAlignment="1">
      <alignment horizontal="distributed" vertical="center" justifyLastLine="1"/>
    </xf>
    <xf numFmtId="177" fontId="65" fillId="0" borderId="133" xfId="5" applyNumberFormat="1" applyFont="1" applyFill="1" applyBorder="1" applyAlignment="1">
      <alignment vertical="center"/>
    </xf>
    <xf numFmtId="192" fontId="1" fillId="0" borderId="148" xfId="0" applyNumberFormat="1" applyFont="1" applyFill="1" applyBorder="1" applyAlignment="1">
      <alignment vertical="center"/>
    </xf>
    <xf numFmtId="192" fontId="1" fillId="0" borderId="152" xfId="0" applyNumberFormat="1" applyFont="1" applyFill="1" applyBorder="1" applyAlignment="1">
      <alignment vertical="center"/>
    </xf>
    <xf numFmtId="192" fontId="1" fillId="0" borderId="148" xfId="0" applyNumberFormat="1" applyFont="1" applyFill="1" applyBorder="1" applyAlignment="1">
      <alignment vertical="center" shrinkToFit="1"/>
    </xf>
    <xf numFmtId="192" fontId="1" fillId="0" borderId="149" xfId="0" applyNumberFormat="1" applyFont="1" applyFill="1" applyBorder="1" applyAlignment="1">
      <alignment horizontal="right" vertical="center" shrinkToFit="1"/>
    </xf>
    <xf numFmtId="37" fontId="1" fillId="0" borderId="107" xfId="0" applyNumberFormat="1" applyFont="1" applyFill="1" applyBorder="1" applyAlignment="1">
      <alignment horizontal="right" vertical="center"/>
    </xf>
    <xf numFmtId="193" fontId="1" fillId="0" borderId="109" xfId="0" applyNumberFormat="1" applyFont="1" applyFill="1" applyBorder="1" applyAlignment="1">
      <alignment horizontal="right" vertical="center"/>
    </xf>
    <xf numFmtId="193" fontId="1" fillId="0" borderId="110" xfId="0" applyNumberFormat="1" applyFont="1" applyFill="1" applyBorder="1" applyAlignment="1">
      <alignment horizontal="right" vertical="center"/>
    </xf>
    <xf numFmtId="37" fontId="1" fillId="0" borderId="107" xfId="0" applyNumberFormat="1" applyFont="1" applyFill="1" applyBorder="1" applyAlignment="1">
      <alignment vertical="center"/>
    </xf>
    <xf numFmtId="193" fontId="1" fillId="0" borderId="109" xfId="0" applyNumberFormat="1" applyFont="1" applyFill="1" applyBorder="1" applyAlignment="1">
      <alignment vertical="center"/>
    </xf>
    <xf numFmtId="37" fontId="1" fillId="0" borderId="108" xfId="0" applyNumberFormat="1" applyFont="1" applyFill="1" applyBorder="1" applyAlignment="1">
      <alignment vertical="center"/>
    </xf>
    <xf numFmtId="182" fontId="1" fillId="0" borderId="108" xfId="0" applyNumberFormat="1" applyFont="1" applyFill="1" applyBorder="1" applyAlignment="1">
      <alignment vertical="center"/>
    </xf>
    <xf numFmtId="37" fontId="1" fillId="0" borderId="49" xfId="0" applyNumberFormat="1" applyFont="1" applyFill="1" applyBorder="1" applyAlignment="1">
      <alignment horizontal="right" vertical="center"/>
    </xf>
    <xf numFmtId="193" fontId="1" fillId="0" borderId="45" xfId="0" applyNumberFormat="1" applyFont="1" applyFill="1" applyBorder="1" applyAlignment="1">
      <alignment horizontal="right" vertical="center"/>
    </xf>
    <xf numFmtId="37" fontId="1" fillId="0" borderId="14" xfId="0" applyNumberFormat="1" applyFont="1" applyFill="1" applyBorder="1" applyAlignment="1">
      <alignment horizontal="right" vertical="center"/>
    </xf>
    <xf numFmtId="193" fontId="1" fillId="0" borderId="75" xfId="0" applyNumberFormat="1" applyFont="1" applyFill="1" applyBorder="1" applyAlignment="1">
      <alignment horizontal="right" vertical="center"/>
    </xf>
    <xf numFmtId="193" fontId="1" fillId="0" borderId="45" xfId="0" applyNumberFormat="1" applyFont="1" applyFill="1" applyBorder="1" applyAlignment="1">
      <alignment horizontal="center" vertical="center"/>
    </xf>
    <xf numFmtId="192" fontId="1" fillId="0" borderId="86" xfId="0" applyNumberFormat="1" applyFont="1" applyFill="1" applyBorder="1" applyAlignment="1">
      <alignment horizontal="center" vertical="center" shrinkToFit="1"/>
    </xf>
    <xf numFmtId="177" fontId="1" fillId="0" borderId="153" xfId="5" applyNumberFormat="1" applyFont="1" applyFill="1" applyBorder="1" applyAlignment="1">
      <alignment horizontal="center" vertical="center"/>
    </xf>
    <xf numFmtId="215" fontId="1" fillId="0" borderId="84" xfId="0" applyNumberFormat="1" applyFont="1" applyFill="1" applyBorder="1" applyAlignment="1">
      <alignment horizontal="center" vertical="center" shrinkToFit="1"/>
    </xf>
    <xf numFmtId="200" fontId="1" fillId="0" borderId="85" xfId="0" applyNumberFormat="1" applyFont="1" applyFill="1" applyBorder="1" applyAlignment="1">
      <alignment horizontal="center" vertical="center"/>
    </xf>
    <xf numFmtId="202" fontId="1" fillId="0" borderId="153" xfId="5" applyNumberFormat="1" applyFont="1" applyFill="1" applyBorder="1" applyAlignment="1">
      <alignment horizontal="center" vertical="center"/>
    </xf>
    <xf numFmtId="2" fontId="1" fillId="0" borderId="25" xfId="0" applyNumberFormat="1" applyFont="1" applyFill="1" applyBorder="1" applyAlignment="1">
      <alignment vertical="center"/>
    </xf>
    <xf numFmtId="2" fontId="1" fillId="0" borderId="111" xfId="0" applyNumberFormat="1" applyFont="1" applyFill="1" applyBorder="1" applyAlignment="1">
      <alignment vertical="center"/>
    </xf>
    <xf numFmtId="2" fontId="1" fillId="0" borderId="117" xfId="0" applyNumberFormat="1" applyFont="1" applyFill="1" applyBorder="1" applyAlignment="1">
      <alignment vertical="center"/>
    </xf>
    <xf numFmtId="2" fontId="1" fillId="0" borderId="70" xfId="0" applyNumberFormat="1" applyFont="1" applyFill="1" applyBorder="1" applyAlignment="1">
      <alignment vertical="center"/>
    </xf>
    <xf numFmtId="200" fontId="1" fillId="0" borderId="70" xfId="0" applyNumberFormat="1" applyFont="1" applyFill="1" applyBorder="1" applyAlignment="1">
      <alignment vertical="center"/>
    </xf>
    <xf numFmtId="202" fontId="1" fillId="0" borderId="159" xfId="5" applyNumberFormat="1" applyFont="1" applyFill="1" applyBorder="1" applyAlignment="1">
      <alignment vertical="center"/>
    </xf>
    <xf numFmtId="0" fontId="5" fillId="0" borderId="142" xfId="0" applyFont="1" applyFill="1" applyBorder="1" applyAlignment="1">
      <alignment vertical="center"/>
    </xf>
    <xf numFmtId="0" fontId="5" fillId="0" borderId="143" xfId="0" applyFont="1" applyFill="1" applyBorder="1" applyAlignment="1">
      <alignment horizontal="center" vertical="center"/>
    </xf>
    <xf numFmtId="0" fontId="5" fillId="0" borderId="144" xfId="0" applyFont="1" applyFill="1" applyBorder="1" applyAlignment="1">
      <alignment horizontal="center" vertical="center"/>
    </xf>
    <xf numFmtId="201" fontId="1" fillId="0" borderId="150" xfId="0" applyNumberFormat="1" applyFont="1" applyFill="1" applyBorder="1" applyAlignment="1">
      <alignment horizontal="right" vertical="center"/>
    </xf>
    <xf numFmtId="201" fontId="1" fillId="0" borderId="156" xfId="0" applyNumberFormat="1" applyFont="1" applyFill="1" applyBorder="1" applyAlignment="1">
      <alignment horizontal="right" vertical="center"/>
    </xf>
    <xf numFmtId="38" fontId="1" fillId="0" borderId="150" xfId="2" applyFont="1" applyFill="1" applyBorder="1" applyAlignment="1">
      <alignment horizontal="right" vertical="center"/>
    </xf>
    <xf numFmtId="181" fontId="1" fillId="0" borderId="213" xfId="2" applyNumberFormat="1" applyFont="1" applyFill="1" applyBorder="1" applyAlignment="1">
      <alignment horizontal="right" vertical="center"/>
    </xf>
    <xf numFmtId="38" fontId="1" fillId="0" borderId="213" xfId="2" applyFont="1" applyFill="1" applyBorder="1" applyAlignment="1">
      <alignment horizontal="right" vertical="center"/>
    </xf>
    <xf numFmtId="181" fontId="1" fillId="0" borderId="156" xfId="2" applyNumberFormat="1" applyFont="1" applyFill="1" applyBorder="1" applyAlignment="1">
      <alignment horizontal="right" vertical="center"/>
    </xf>
    <xf numFmtId="0" fontId="4" fillId="0" borderId="2" xfId="0" quotePrefix="1" applyFont="1" applyFill="1" applyBorder="1" applyAlignment="1">
      <alignment horizontal="left" vertical="center"/>
    </xf>
    <xf numFmtId="177" fontId="1" fillId="0" borderId="159" xfId="5" applyNumberFormat="1" applyFont="1" applyFill="1" applyBorder="1" applyAlignment="1">
      <alignment vertical="center"/>
    </xf>
    <xf numFmtId="177" fontId="1" fillId="0" borderId="80" xfId="0" applyNumberFormat="1" applyFont="1" applyFill="1" applyBorder="1" applyAlignment="1">
      <alignment horizontal="right" vertical="center"/>
    </xf>
    <xf numFmtId="0" fontId="12" fillId="0" borderId="3" xfId="0" applyFont="1" applyBorder="1" applyAlignment="1">
      <alignment horizontal="centerContinuous" vertical="center"/>
    </xf>
    <xf numFmtId="0" fontId="12" fillId="0" borderId="38" xfId="0" applyFont="1" applyBorder="1" applyAlignment="1">
      <alignment horizontal="centerContinuous" vertical="center"/>
    </xf>
    <xf numFmtId="181" fontId="9" fillId="3" borderId="102" xfId="0" applyNumberFormat="1" applyFont="1" applyFill="1" applyBorder="1" applyAlignment="1">
      <alignment vertical="center"/>
    </xf>
    <xf numFmtId="178" fontId="9" fillId="3" borderId="102" xfId="0" applyNumberFormat="1" applyFont="1" applyFill="1" applyBorder="1" applyAlignment="1">
      <alignment vertical="center"/>
    </xf>
    <xf numFmtId="181" fontId="9" fillId="3" borderId="227" xfId="0" applyNumberFormat="1" applyFont="1" applyFill="1" applyBorder="1" applyAlignment="1">
      <alignment vertical="center"/>
    </xf>
    <xf numFmtId="181" fontId="9" fillId="3" borderId="228" xfId="0" applyNumberFormat="1" applyFont="1" applyFill="1" applyBorder="1" applyAlignment="1">
      <alignment vertical="center"/>
    </xf>
    <xf numFmtId="181" fontId="9" fillId="3" borderId="228" xfId="0" applyNumberFormat="1" applyFont="1" applyFill="1" applyBorder="1" applyAlignment="1">
      <alignment horizontal="right" vertical="center"/>
    </xf>
    <xf numFmtId="181" fontId="9" fillId="3" borderId="229" xfId="0" applyNumberFormat="1" applyFont="1" applyFill="1" applyBorder="1" applyAlignment="1">
      <alignment vertical="center"/>
    </xf>
    <xf numFmtId="181" fontId="9" fillId="0" borderId="102" xfId="0" applyNumberFormat="1" applyFont="1" applyFill="1" applyBorder="1" applyAlignment="1">
      <alignment vertical="center"/>
    </xf>
    <xf numFmtId="206" fontId="9" fillId="2" borderId="102" xfId="0" applyNumberFormat="1" applyFont="1" applyFill="1" applyBorder="1" applyAlignment="1">
      <alignment vertical="center"/>
    </xf>
    <xf numFmtId="206" fontId="9" fillId="3" borderId="102" xfId="0" applyNumberFormat="1" applyFont="1" applyFill="1" applyBorder="1" applyAlignment="1">
      <alignment vertical="center"/>
    </xf>
    <xf numFmtId="182" fontId="9" fillId="2" borderId="102" xfId="0" applyNumberFormat="1" applyFont="1" applyFill="1" applyBorder="1" applyAlignment="1">
      <alignment vertical="center"/>
    </xf>
    <xf numFmtId="38" fontId="9" fillId="2" borderId="102" xfId="2" applyFont="1" applyFill="1" applyBorder="1" applyAlignment="1">
      <alignment vertical="center"/>
    </xf>
    <xf numFmtId="38" fontId="9" fillId="3" borderId="102" xfId="2" applyFont="1" applyFill="1" applyBorder="1" applyAlignment="1">
      <alignment vertical="center"/>
    </xf>
    <xf numFmtId="182" fontId="9" fillId="3" borderId="102" xfId="0" applyNumberFormat="1" applyFont="1" applyFill="1" applyBorder="1" applyAlignment="1">
      <alignment vertical="center"/>
    </xf>
    <xf numFmtId="0" fontId="12" fillId="0" borderId="102" xfId="0" applyFont="1" applyBorder="1" applyAlignment="1">
      <alignment horizontal="centerContinuous" vertical="center"/>
    </xf>
    <xf numFmtId="181" fontId="71" fillId="2" borderId="102" xfId="0" applyNumberFormat="1" applyFont="1" applyFill="1" applyBorder="1" applyAlignment="1">
      <alignment vertical="center"/>
    </xf>
    <xf numFmtId="181" fontId="71" fillId="3" borderId="102" xfId="0" applyNumberFormat="1" applyFont="1" applyFill="1" applyBorder="1" applyAlignment="1">
      <alignment vertical="center"/>
    </xf>
    <xf numFmtId="178" fontId="9" fillId="3" borderId="227" xfId="0" applyNumberFormat="1" applyFont="1" applyFill="1" applyBorder="1" applyAlignment="1">
      <alignment vertical="center"/>
    </xf>
    <xf numFmtId="178" fontId="9" fillId="3" borderId="228" xfId="0" applyNumberFormat="1" applyFont="1" applyFill="1" applyBorder="1" applyAlignment="1">
      <alignment vertical="center"/>
    </xf>
    <xf numFmtId="178" fontId="9" fillId="3" borderId="229" xfId="0" applyNumberFormat="1" applyFont="1" applyFill="1" applyBorder="1" applyAlignment="1">
      <alignment vertical="center"/>
    </xf>
    <xf numFmtId="178" fontId="9" fillId="0" borderId="102" xfId="0" applyNumberFormat="1" applyFont="1" applyFill="1" applyBorder="1" applyAlignment="1">
      <alignment vertical="center"/>
    </xf>
    <xf numFmtId="2" fontId="9" fillId="2" borderId="102" xfId="0" applyNumberFormat="1" applyFont="1" applyFill="1" applyBorder="1" applyAlignment="1">
      <alignment vertical="center"/>
    </xf>
    <xf numFmtId="178" fontId="71" fillId="3" borderId="102" xfId="0" applyNumberFormat="1" applyFont="1" applyFill="1" applyBorder="1" applyAlignment="1">
      <alignment vertical="center"/>
    </xf>
    <xf numFmtId="0" fontId="83" fillId="0" borderId="231" xfId="0" applyFont="1" applyBorder="1" applyAlignment="1">
      <alignment vertical="center"/>
    </xf>
    <xf numFmtId="3" fontId="71" fillId="2" borderId="102" xfId="0" applyNumberFormat="1" applyFont="1" applyFill="1" applyBorder="1" applyAlignment="1">
      <alignment vertical="center"/>
    </xf>
    <xf numFmtId="38" fontId="71" fillId="2" borderId="102" xfId="2" applyFont="1" applyFill="1" applyBorder="1" applyAlignment="1">
      <alignment vertical="center"/>
    </xf>
    <xf numFmtId="38" fontId="71" fillId="3" borderId="102" xfId="2" applyFont="1" applyFill="1" applyBorder="1" applyAlignment="1">
      <alignment vertical="center"/>
    </xf>
    <xf numFmtId="3" fontId="71" fillId="3" borderId="102" xfId="0" applyNumberFormat="1" applyFont="1" applyFill="1" applyBorder="1" applyAlignment="1">
      <alignment vertical="center"/>
    </xf>
    <xf numFmtId="49" fontId="5" fillId="0" borderId="94" xfId="0" applyNumberFormat="1" applyFont="1" applyBorder="1" applyAlignment="1">
      <alignment horizontal="centerContinuous" vertical="center"/>
    </xf>
    <xf numFmtId="0" fontId="5" fillId="0" borderId="4" xfId="0" applyFont="1" applyBorder="1" applyAlignment="1">
      <alignment horizontal="centerContinuous" vertical="center"/>
    </xf>
    <xf numFmtId="183" fontId="12" fillId="0" borderId="6" xfId="0" applyNumberFormat="1" applyFont="1" applyFill="1" applyBorder="1" applyAlignment="1">
      <alignment horizontal="centerContinuous" vertical="center"/>
    </xf>
    <xf numFmtId="0" fontId="12" fillId="0" borderId="6" xfId="0" applyNumberFormat="1" applyFont="1" applyFill="1" applyBorder="1" applyAlignment="1">
      <alignment horizontal="centerContinuous" vertical="center"/>
    </xf>
    <xf numFmtId="183" fontId="12" fillId="0" borderId="51" xfId="0" applyNumberFormat="1" applyFont="1" applyFill="1" applyBorder="1" applyAlignment="1">
      <alignment horizontal="centerContinuous" vertical="center"/>
    </xf>
    <xf numFmtId="0" fontId="12" fillId="0" borderId="51" xfId="0" applyNumberFormat="1" applyFont="1" applyFill="1" applyBorder="1" applyAlignment="1">
      <alignment horizontal="centerContinuous" vertical="center"/>
    </xf>
    <xf numFmtId="0" fontId="12" fillId="0" borderId="58" xfId="0" applyNumberFormat="1" applyFont="1" applyFill="1" applyBorder="1" applyAlignment="1">
      <alignment horizontal="centerContinuous" vertical="center"/>
    </xf>
    <xf numFmtId="0" fontId="12" fillId="0" borderId="206" xfId="0" applyNumberFormat="1" applyFont="1" applyFill="1" applyBorder="1" applyAlignment="1">
      <alignment horizontal="centerContinuous" vertical="center"/>
    </xf>
    <xf numFmtId="0" fontId="12" fillId="0" borderId="51" xfId="0" applyFont="1" applyBorder="1" applyAlignment="1">
      <alignment horizontal="centerContinuous" vertical="center"/>
    </xf>
    <xf numFmtId="183" fontId="12" fillId="0" borderId="102" xfId="0" applyNumberFormat="1" applyFont="1" applyFill="1" applyBorder="1" applyAlignment="1">
      <alignment horizontal="centerContinuous" vertical="center"/>
    </xf>
    <xf numFmtId="0" fontId="12" fillId="0" borderId="102" xfId="0" applyNumberFormat="1" applyFont="1" applyFill="1" applyBorder="1" applyAlignment="1">
      <alignment horizontal="centerContinuous" vertical="center"/>
    </xf>
    <xf numFmtId="0" fontId="12" fillId="0" borderId="55" xfId="0" applyFont="1" applyBorder="1" applyAlignment="1">
      <alignment horizontal="centerContinuous" vertical="center"/>
    </xf>
    <xf numFmtId="49" fontId="12" fillId="0" borderId="95" xfId="0" applyNumberFormat="1" applyFont="1" applyBorder="1" applyAlignment="1">
      <alignment horizontal="centerContinuous" vertical="center"/>
    </xf>
    <xf numFmtId="177" fontId="1" fillId="0" borderId="159" xfId="0" applyNumberFormat="1" applyFont="1" applyFill="1" applyBorder="1" applyAlignment="1">
      <alignment horizontal="right" vertical="center"/>
    </xf>
    <xf numFmtId="177" fontId="1" fillId="0" borderId="15" xfId="0" applyNumberFormat="1" applyFont="1" applyFill="1" applyBorder="1" applyAlignment="1">
      <alignment horizontal="right" vertical="center"/>
    </xf>
    <xf numFmtId="0" fontId="21" fillId="0" borderId="142" xfId="0" applyFont="1" applyFill="1" applyBorder="1" applyAlignment="1">
      <alignment horizontal="right" vertical="center"/>
    </xf>
    <xf numFmtId="0" fontId="21" fillId="0" borderId="143" xfId="0" applyFont="1" applyBorder="1" applyAlignment="1">
      <alignment horizontal="center" vertical="center"/>
    </xf>
    <xf numFmtId="0" fontId="21" fillId="0" borderId="143" xfId="0" applyFont="1" applyFill="1" applyBorder="1" applyAlignment="1">
      <alignment horizontal="center" vertical="center"/>
    </xf>
    <xf numFmtId="37" fontId="1" fillId="0" borderId="150" xfId="0" applyNumberFormat="1" applyFont="1" applyFill="1" applyBorder="1" applyAlignment="1">
      <alignment vertical="center"/>
    </xf>
    <xf numFmtId="177" fontId="1" fillId="0" borderId="170" xfId="0" applyNumberFormat="1" applyFont="1" applyFill="1" applyBorder="1" applyAlignment="1">
      <alignment vertical="center"/>
    </xf>
    <xf numFmtId="37" fontId="1" fillId="0" borderId="170" xfId="0" applyNumberFormat="1" applyFont="1" applyFill="1" applyBorder="1" applyAlignment="1">
      <alignment vertical="center"/>
    </xf>
    <xf numFmtId="177" fontId="1" fillId="0" borderId="156" xfId="0" applyNumberFormat="1" applyFont="1" applyFill="1" applyBorder="1" applyAlignment="1">
      <alignment vertical="center"/>
    </xf>
    <xf numFmtId="177" fontId="1" fillId="0" borderId="144" xfId="0" applyNumberFormat="1" applyFont="1" applyFill="1" applyBorder="1" applyAlignment="1">
      <alignment vertical="center"/>
    </xf>
    <xf numFmtId="177" fontId="1" fillId="0" borderId="151" xfId="0" applyNumberFormat="1" applyFont="1" applyFill="1" applyBorder="1" applyAlignment="1">
      <alignment vertical="center"/>
    </xf>
    <xf numFmtId="177" fontId="1" fillId="0" borderId="152" xfId="0" applyNumberFormat="1" applyFont="1" applyFill="1" applyBorder="1" applyAlignment="1">
      <alignment vertical="center"/>
    </xf>
    <xf numFmtId="177" fontId="1" fillId="0" borderId="105" xfId="0" applyNumberFormat="1" applyFont="1" applyFill="1" applyBorder="1" applyAlignment="1">
      <alignment vertical="center"/>
    </xf>
    <xf numFmtId="177" fontId="1" fillId="0" borderId="82" xfId="0" applyNumberFormat="1" applyFont="1" applyFill="1" applyBorder="1" applyAlignment="1">
      <alignment vertical="center" shrinkToFit="1"/>
    </xf>
    <xf numFmtId="177" fontId="1" fillId="0" borderId="80" xfId="5" applyNumberFormat="1" applyFont="1" applyFill="1" applyBorder="1" applyAlignment="1">
      <alignment vertical="center"/>
    </xf>
    <xf numFmtId="177" fontId="1" fillId="0" borderId="25" xfId="0" applyNumberFormat="1" applyFont="1" applyFill="1" applyBorder="1" applyAlignment="1">
      <alignment horizontal="right" vertical="center" shrinkToFit="1"/>
    </xf>
    <xf numFmtId="177" fontId="1" fillId="0" borderId="6" xfId="0" applyNumberFormat="1" applyFont="1" applyFill="1" applyBorder="1" applyAlignment="1">
      <alignment horizontal="right" vertical="center" shrinkToFit="1"/>
    </xf>
    <xf numFmtId="177" fontId="1" fillId="0" borderId="26" xfId="0" applyNumberFormat="1" applyFont="1" applyFill="1" applyBorder="1" applyAlignment="1">
      <alignment horizontal="right" vertical="center" shrinkToFit="1"/>
    </xf>
    <xf numFmtId="177" fontId="1" fillId="0" borderId="42" xfId="0" applyNumberFormat="1" applyFont="1" applyFill="1" applyBorder="1" applyAlignment="1">
      <alignment horizontal="right" vertical="center" shrinkToFit="1"/>
    </xf>
    <xf numFmtId="177" fontId="1" fillId="0" borderId="43" xfId="0" applyNumberFormat="1" applyFont="1" applyFill="1" applyBorder="1" applyAlignment="1">
      <alignment horizontal="right" vertical="center" shrinkToFit="1"/>
    </xf>
    <xf numFmtId="177" fontId="1" fillId="0" borderId="69" xfId="0" applyNumberFormat="1" applyFont="1" applyFill="1" applyBorder="1" applyAlignment="1">
      <alignment horizontal="right" vertical="center" shrinkToFit="1"/>
    </xf>
    <xf numFmtId="177" fontId="1" fillId="0" borderId="11" xfId="0" applyNumberFormat="1" applyFont="1" applyFill="1" applyBorder="1" applyAlignment="1">
      <alignment vertical="center" shrinkToFit="1"/>
    </xf>
    <xf numFmtId="177" fontId="65" fillId="0" borderId="28" xfId="0" applyNumberFormat="1" applyFont="1" applyFill="1" applyBorder="1" applyAlignment="1">
      <alignment vertical="center" shrinkToFit="1"/>
    </xf>
    <xf numFmtId="177" fontId="1" fillId="0" borderId="25" xfId="0" applyNumberFormat="1" applyFont="1" applyFill="1" applyBorder="1" applyAlignment="1">
      <alignment vertical="center" shrinkToFit="1"/>
    </xf>
    <xf numFmtId="177" fontId="1" fillId="0" borderId="98" xfId="0" applyNumberFormat="1" applyFont="1" applyFill="1" applyBorder="1" applyAlignment="1">
      <alignment vertical="center" shrinkToFit="1"/>
    </xf>
    <xf numFmtId="177" fontId="1" fillId="0" borderId="6" xfId="0" quotePrefix="1" applyNumberFormat="1" applyFont="1" applyFill="1" applyBorder="1" applyAlignment="1">
      <alignment horizontal="right" vertical="center" shrinkToFit="1"/>
    </xf>
    <xf numFmtId="177" fontId="1" fillId="0" borderId="144" xfId="0" applyNumberFormat="1" applyFont="1" applyFill="1" applyBorder="1" applyAlignment="1">
      <alignment horizontal="right" vertical="center" shrinkToFit="1"/>
    </xf>
    <xf numFmtId="177" fontId="1" fillId="0" borderId="170" xfId="0" applyNumberFormat="1" applyFont="1" applyFill="1" applyBorder="1" applyAlignment="1">
      <alignment horizontal="right" vertical="center" shrinkToFit="1"/>
    </xf>
    <xf numFmtId="177" fontId="65" fillId="0" borderId="156" xfId="0" applyNumberFormat="1" applyFont="1" applyFill="1" applyBorder="1" applyAlignment="1">
      <alignment horizontal="right" vertical="center" shrinkToFit="1"/>
    </xf>
    <xf numFmtId="177" fontId="1" fillId="0" borderId="105" xfId="0" applyNumberFormat="1" applyFont="1" applyFill="1" applyBorder="1" applyAlignment="1">
      <alignment horizontal="right" vertical="center" shrinkToFit="1"/>
    </xf>
    <xf numFmtId="177" fontId="1" fillId="0" borderId="15" xfId="0" applyNumberFormat="1" applyFont="1" applyFill="1" applyBorder="1" applyAlignment="1">
      <alignment horizontal="right" vertical="center" shrinkToFit="1"/>
    </xf>
    <xf numFmtId="177" fontId="1" fillId="0" borderId="85" xfId="0" applyNumberFormat="1" applyFont="1" applyFill="1" applyBorder="1" applyAlignment="1">
      <alignment horizontal="right" vertical="center" shrinkToFit="1"/>
    </xf>
    <xf numFmtId="177" fontId="1" fillId="0" borderId="83" xfId="0" applyNumberFormat="1" applyFont="1" applyFill="1" applyBorder="1" applyAlignment="1">
      <alignment horizontal="right" vertical="center" shrinkToFit="1"/>
    </xf>
    <xf numFmtId="177" fontId="1" fillId="0" borderId="66" xfId="0" applyNumberFormat="1" applyFont="1" applyFill="1" applyBorder="1" applyAlignment="1">
      <alignment horizontal="right" vertical="center" shrinkToFit="1"/>
    </xf>
    <xf numFmtId="177" fontId="1" fillId="0" borderId="84" xfId="0" applyNumberFormat="1" applyFont="1" applyFill="1" applyBorder="1" applyAlignment="1">
      <alignment horizontal="right" vertical="center" shrinkToFit="1"/>
    </xf>
    <xf numFmtId="177" fontId="1" fillId="0" borderId="38" xfId="0" applyNumberFormat="1" applyFont="1" applyFill="1" applyBorder="1" applyAlignment="1">
      <alignment horizontal="right" vertical="center"/>
    </xf>
    <xf numFmtId="177" fontId="1" fillId="0" borderId="36" xfId="0" applyNumberFormat="1" applyFont="1" applyFill="1" applyBorder="1" applyAlignment="1">
      <alignment horizontal="right" vertical="center" shrinkToFit="1"/>
    </xf>
    <xf numFmtId="177" fontId="1" fillId="0" borderId="111" xfId="0" applyNumberFormat="1" applyFont="1" applyFill="1" applyBorder="1" applyAlignment="1">
      <alignment horizontal="right" vertical="center"/>
    </xf>
    <xf numFmtId="177" fontId="1" fillId="0" borderId="117" xfId="0" applyNumberFormat="1" applyFont="1" applyFill="1" applyBorder="1" applyAlignment="1">
      <alignment horizontal="right" vertical="center" shrinkToFit="1"/>
    </xf>
    <xf numFmtId="177" fontId="1" fillId="0" borderId="111" xfId="0" applyNumberFormat="1" applyFont="1" applyFill="1" applyBorder="1" applyAlignment="1">
      <alignment horizontal="right" vertical="center" shrinkToFit="1"/>
    </xf>
    <xf numFmtId="177" fontId="65" fillId="0" borderId="110" xfId="0" applyNumberFormat="1" applyFont="1" applyFill="1" applyBorder="1" applyAlignment="1">
      <alignment horizontal="right" vertical="center" shrinkToFit="1"/>
    </xf>
    <xf numFmtId="177" fontId="1" fillId="0" borderId="110" xfId="0" applyNumberFormat="1" applyFont="1" applyFill="1" applyBorder="1" applyAlignment="1">
      <alignment horizontal="right" vertical="center" shrinkToFit="1"/>
    </xf>
    <xf numFmtId="177" fontId="1" fillId="0" borderId="162" xfId="0" applyNumberFormat="1" applyFont="1" applyFill="1" applyBorder="1" applyAlignment="1">
      <alignment horizontal="right" vertical="center" shrinkToFit="1"/>
    </xf>
    <xf numFmtId="177" fontId="1" fillId="0" borderId="89" xfId="0" applyNumberFormat="1" applyFont="1" applyFill="1" applyBorder="1" applyAlignment="1">
      <alignment horizontal="right" vertical="center" shrinkToFit="1"/>
    </xf>
    <xf numFmtId="177" fontId="1" fillId="0" borderId="88" xfId="0" applyNumberFormat="1" applyFont="1" applyFill="1" applyBorder="1" applyAlignment="1">
      <alignment horizontal="right" vertical="center" shrinkToFit="1"/>
    </xf>
    <xf numFmtId="177" fontId="1" fillId="0" borderId="109" xfId="0" applyNumberFormat="1" applyFont="1" applyFill="1" applyBorder="1" applyAlignment="1">
      <alignment horizontal="right" vertical="center" shrinkToFit="1"/>
    </xf>
    <xf numFmtId="177" fontId="1" fillId="0" borderId="89" xfId="0" applyNumberFormat="1" applyFont="1" applyFill="1" applyBorder="1" applyAlignment="1">
      <alignment horizontal="right" vertical="center"/>
    </xf>
    <xf numFmtId="177" fontId="1" fillId="0" borderId="112" xfId="0" applyNumberFormat="1" applyFont="1" applyFill="1" applyBorder="1" applyAlignment="1">
      <alignment horizontal="right" vertical="center" shrinkToFit="1"/>
    </xf>
    <xf numFmtId="177" fontId="65" fillId="0" borderId="75" xfId="0" applyNumberFormat="1" applyFont="1" applyFill="1" applyBorder="1" applyAlignment="1">
      <alignment horizontal="right" vertical="center" shrinkToFit="1"/>
    </xf>
    <xf numFmtId="177" fontId="1" fillId="0" borderId="152" xfId="0" applyNumberFormat="1" applyFont="1" applyFill="1" applyBorder="1" applyAlignment="1">
      <alignment vertical="center" shrinkToFit="1"/>
    </xf>
    <xf numFmtId="177" fontId="1" fillId="0" borderId="151" xfId="0" applyNumberFormat="1" applyFont="1" applyFill="1" applyBorder="1" applyAlignment="1">
      <alignment vertical="center" shrinkToFit="1"/>
    </xf>
    <xf numFmtId="177" fontId="65" fillId="0" borderId="149" xfId="0" applyNumberFormat="1" applyFont="1" applyFill="1" applyBorder="1" applyAlignment="1">
      <alignment vertical="center" shrinkToFit="1"/>
    </xf>
    <xf numFmtId="177" fontId="1" fillId="0" borderId="170"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shrinkToFit="1"/>
    </xf>
    <xf numFmtId="177" fontId="65" fillId="0" borderId="26" xfId="0" applyNumberFormat="1" applyFont="1" applyFill="1" applyBorder="1" applyAlignment="1">
      <alignment horizontal="right" vertical="center" shrinkToFit="1"/>
    </xf>
    <xf numFmtId="177" fontId="1" fillId="0" borderId="86" xfId="0" applyNumberFormat="1" applyFont="1" applyFill="1" applyBorder="1" applyAlignment="1">
      <alignment horizontal="right" vertical="center" shrinkToFit="1"/>
    </xf>
    <xf numFmtId="177" fontId="65" fillId="0" borderId="84" xfId="0" applyNumberFormat="1" applyFont="1" applyFill="1" applyBorder="1" applyAlignment="1">
      <alignment horizontal="right" vertical="center" shrinkToFit="1"/>
    </xf>
    <xf numFmtId="177" fontId="1" fillId="0" borderId="25" xfId="0" applyNumberFormat="1" applyFont="1" applyFill="1" applyBorder="1" applyAlignment="1">
      <alignment horizontal="right" vertical="center"/>
    </xf>
    <xf numFmtId="177" fontId="1" fillId="0" borderId="85" xfId="0" applyNumberFormat="1" applyFont="1" applyFill="1" applyBorder="1" applyAlignment="1">
      <alignment horizontal="right" vertical="center"/>
    </xf>
    <xf numFmtId="177" fontId="1" fillId="0" borderId="112" xfId="0" applyNumberFormat="1" applyFont="1" applyFill="1" applyBorder="1" applyAlignment="1">
      <alignment vertical="center" shrinkToFit="1"/>
    </xf>
    <xf numFmtId="177" fontId="1" fillId="0" borderId="86" xfId="0" applyNumberFormat="1" applyFont="1" applyFill="1" applyBorder="1" applyAlignment="1">
      <alignment vertical="center" shrinkToFit="1"/>
    </xf>
    <xf numFmtId="177" fontId="65" fillId="0" borderId="110" xfId="0" applyNumberFormat="1" applyFont="1" applyFill="1" applyBorder="1" applyAlignment="1">
      <alignment vertical="center" shrinkToFit="1"/>
    </xf>
    <xf numFmtId="177" fontId="1" fillId="0" borderId="89" xfId="0" applyNumberFormat="1" applyFont="1" applyFill="1" applyBorder="1" applyAlignment="1">
      <alignment vertical="center"/>
    </xf>
    <xf numFmtId="177" fontId="1" fillId="0" borderId="87" xfId="0" applyNumberFormat="1" applyFont="1" applyFill="1" applyBorder="1" applyAlignment="1">
      <alignment vertical="center" shrinkToFit="1"/>
    </xf>
    <xf numFmtId="177" fontId="1" fillId="0" borderId="106" xfId="0" applyNumberFormat="1" applyFont="1" applyFill="1" applyBorder="1" applyAlignment="1">
      <alignment vertical="center"/>
    </xf>
    <xf numFmtId="177" fontId="1" fillId="0" borderId="162" xfId="0" applyNumberFormat="1" applyFont="1" applyFill="1" applyBorder="1" applyAlignment="1">
      <alignment vertical="center" shrinkToFit="1"/>
    </xf>
    <xf numFmtId="177" fontId="1" fillId="0" borderId="106" xfId="0" applyNumberFormat="1" applyFont="1" applyFill="1" applyBorder="1" applyAlignment="1">
      <alignment vertical="center" shrinkToFit="1"/>
    </xf>
    <xf numFmtId="177" fontId="65" fillId="0" borderId="88" xfId="0" applyNumberFormat="1" applyFont="1" applyFill="1" applyBorder="1" applyAlignment="1">
      <alignment vertical="center" shrinkToFit="1"/>
    </xf>
    <xf numFmtId="177" fontId="1" fillId="0" borderId="105" xfId="0" applyNumberFormat="1" applyFont="1" applyFill="1" applyBorder="1" applyAlignment="1">
      <alignment vertical="center" shrinkToFit="1"/>
    </xf>
    <xf numFmtId="177" fontId="1" fillId="0" borderId="46" xfId="0" applyNumberFormat="1" applyFont="1" applyFill="1" applyBorder="1" applyAlignment="1">
      <alignment horizontal="center" vertical="center"/>
    </xf>
    <xf numFmtId="177" fontId="1" fillId="0" borderId="44" xfId="0" applyNumberFormat="1" applyFont="1" applyFill="1" applyBorder="1" applyAlignment="1">
      <alignment horizontal="center" vertical="center" shrinkToFit="1"/>
    </xf>
    <xf numFmtId="177" fontId="1" fillId="0" borderId="86" xfId="0" applyNumberFormat="1" applyFont="1" applyFill="1" applyBorder="1" applyAlignment="1">
      <alignment horizontal="center" vertical="center" shrinkToFit="1"/>
    </xf>
    <xf numFmtId="192" fontId="1" fillId="0" borderId="85" xfId="0" applyNumberFormat="1" applyFont="1" applyFill="1" applyBorder="1" applyAlignment="1">
      <alignment vertical="center"/>
    </xf>
    <xf numFmtId="213" fontId="65" fillId="0" borderId="133" xfId="5" applyNumberFormat="1" applyFont="1" applyFill="1" applyBorder="1" applyAlignment="1">
      <alignment vertical="center"/>
    </xf>
    <xf numFmtId="0" fontId="64" fillId="14" borderId="38" xfId="0" applyFont="1" applyFill="1" applyBorder="1" applyAlignment="1">
      <alignment vertical="center"/>
    </xf>
    <xf numFmtId="0" fontId="5" fillId="0" borderId="49"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204" fontId="1" fillId="0" borderId="70" xfId="0" applyNumberFormat="1" applyFont="1" applyFill="1" applyBorder="1" applyAlignment="1">
      <alignment horizontal="right" vertical="center"/>
    </xf>
    <xf numFmtId="204" fontId="1" fillId="0" borderId="105" xfId="0" applyNumberFormat="1" applyFont="1" applyFill="1" applyBorder="1" applyAlignment="1">
      <alignment horizontal="right" vertical="center"/>
    </xf>
    <xf numFmtId="204" fontId="1" fillId="0" borderId="45" xfId="0" applyNumberFormat="1" applyFont="1" applyFill="1" applyBorder="1" applyAlignment="1">
      <alignment horizontal="right" vertical="center"/>
    </xf>
    <xf numFmtId="204" fontId="1" fillId="0" borderId="14" xfId="0" applyNumberFormat="1" applyFont="1" applyFill="1" applyBorder="1" applyAlignment="1">
      <alignment horizontal="right" vertical="center"/>
    </xf>
    <xf numFmtId="204" fontId="1" fillId="0" borderId="75" xfId="0" applyNumberFormat="1" applyFont="1" applyFill="1" applyBorder="1" applyAlignment="1">
      <alignment horizontal="right" vertical="center"/>
    </xf>
    <xf numFmtId="194" fontId="1" fillId="0" borderId="15" xfId="0" applyNumberFormat="1" applyFont="1" applyFill="1" applyBorder="1" applyAlignment="1">
      <alignment horizontal="right" vertical="center"/>
    </xf>
    <xf numFmtId="204" fontId="1" fillId="0" borderId="15" xfId="0" applyNumberFormat="1" applyFont="1" applyFill="1" applyBorder="1" applyAlignment="1">
      <alignment horizontal="right" vertical="center"/>
    </xf>
    <xf numFmtId="194" fontId="1" fillId="0" borderId="151" xfId="0" applyNumberFormat="1" applyFont="1" applyFill="1" applyBorder="1" applyAlignment="1">
      <alignment horizontal="right" vertical="center"/>
    </xf>
    <xf numFmtId="198" fontId="3" fillId="0" borderId="27" xfId="0" applyNumberFormat="1" applyFont="1" applyFill="1" applyBorder="1" applyAlignment="1">
      <alignment horizontal="center" vertical="center"/>
    </xf>
    <xf numFmtId="198" fontId="3" fillId="0" borderId="42" xfId="0" applyNumberFormat="1" applyFont="1" applyFill="1" applyBorder="1" applyAlignment="1">
      <alignment horizontal="center" vertical="center"/>
    </xf>
    <xf numFmtId="194" fontId="1" fillId="0" borderId="27" xfId="0" applyNumberFormat="1" applyFont="1" applyFill="1" applyBorder="1" applyAlignment="1">
      <alignment horizontal="center" vertical="center"/>
    </xf>
    <xf numFmtId="204" fontId="1" fillId="0" borderId="85" xfId="0" applyNumberFormat="1" applyFont="1" applyFill="1" applyBorder="1" applyAlignment="1">
      <alignment horizontal="center" vertical="center"/>
    </xf>
    <xf numFmtId="198" fontId="3" fillId="0" borderId="22" xfId="0" applyNumberFormat="1" applyFont="1" applyFill="1" applyBorder="1" applyAlignment="1">
      <alignment horizontal="center" vertical="center"/>
    </xf>
    <xf numFmtId="198" fontId="3" fillId="0" borderId="43" xfId="0" applyNumberFormat="1" applyFont="1" applyFill="1" applyBorder="1" applyAlignment="1">
      <alignment horizontal="center" vertical="center"/>
    </xf>
    <xf numFmtId="194" fontId="1" fillId="0" borderId="22" xfId="0" applyNumberFormat="1" applyFont="1" applyFill="1" applyBorder="1" applyAlignment="1">
      <alignment horizontal="center" vertical="center"/>
    </xf>
    <xf numFmtId="204" fontId="1" fillId="0" borderId="83" xfId="0" applyNumberFormat="1" applyFont="1" applyFill="1" applyBorder="1" applyAlignment="1">
      <alignment horizontal="center" vertical="center"/>
    </xf>
    <xf numFmtId="198" fontId="3" fillId="0" borderId="48" xfId="0" applyNumberFormat="1" applyFont="1" applyFill="1" applyBorder="1" applyAlignment="1">
      <alignment horizontal="center" vertical="center"/>
    </xf>
    <xf numFmtId="0" fontId="21" fillId="0" borderId="142" xfId="0" applyFont="1" applyFill="1" applyBorder="1" applyAlignment="1">
      <alignment vertical="center"/>
    </xf>
    <xf numFmtId="3" fontId="4" fillId="0" borderId="89" xfId="0" applyNumberFormat="1" applyFont="1" applyFill="1" applyBorder="1" applyAlignment="1">
      <alignment horizontal="right" vertical="center"/>
    </xf>
    <xf numFmtId="177" fontId="4" fillId="0" borderId="87" xfId="0" applyNumberFormat="1" applyFont="1" applyFill="1" applyBorder="1" applyAlignment="1">
      <alignment horizontal="right" vertical="center"/>
    </xf>
    <xf numFmtId="3" fontId="4" fillId="0" borderId="87" xfId="0" applyNumberFormat="1" applyFont="1" applyFill="1" applyBorder="1" applyAlignment="1">
      <alignment horizontal="right" vertical="center"/>
    </xf>
    <xf numFmtId="0" fontId="21" fillId="3" borderId="5" xfId="0" quotePrefix="1" applyFont="1" applyFill="1" applyBorder="1" applyAlignment="1">
      <alignment horizontal="center" vertical="center" wrapText="1"/>
    </xf>
    <xf numFmtId="0" fontId="5" fillId="2" borderId="43" xfId="0" quotePrefix="1" applyFont="1" applyFill="1" applyBorder="1" applyAlignment="1">
      <alignment horizontal="center" vertical="center" wrapText="1"/>
    </xf>
    <xf numFmtId="0" fontId="21" fillId="3" borderId="5" xfId="0" applyFont="1" applyFill="1" applyBorder="1" applyAlignment="1">
      <alignment horizontal="distributed" vertical="center" justifyLastLine="1"/>
    </xf>
    <xf numFmtId="212" fontId="9" fillId="2" borderId="51" xfId="0" applyNumberFormat="1" applyFont="1" applyFill="1" applyBorder="1" applyAlignment="1">
      <alignment vertical="center"/>
    </xf>
    <xf numFmtId="212" fontId="9" fillId="2" borderId="102" xfId="0" applyNumberFormat="1" applyFont="1" applyFill="1" applyBorder="1" applyAlignment="1">
      <alignment vertical="center"/>
    </xf>
    <xf numFmtId="205" fontId="9" fillId="2" borderId="51" xfId="0" applyNumberFormat="1" applyFont="1" applyFill="1" applyBorder="1" applyAlignment="1">
      <alignment vertical="center"/>
    </xf>
    <xf numFmtId="212" fontId="9" fillId="3" borderId="102" xfId="0" applyNumberFormat="1" applyFont="1" applyFill="1" applyBorder="1" applyAlignment="1">
      <alignment vertical="center"/>
    </xf>
    <xf numFmtId="212" fontId="1" fillId="0" borderId="106" xfId="0" applyNumberFormat="1" applyFont="1" applyFill="1" applyBorder="1" applyAlignment="1">
      <alignment vertical="center" shrinkToFit="1"/>
    </xf>
    <xf numFmtId="212" fontId="1" fillId="0" borderId="85" xfId="0" applyNumberFormat="1" applyFont="1" applyFill="1" applyBorder="1" applyAlignment="1">
      <alignment vertical="center" shrinkToFit="1"/>
    </xf>
    <xf numFmtId="194" fontId="1" fillId="0" borderId="170" xfId="0" applyNumberFormat="1" applyFont="1" applyFill="1" applyBorder="1" applyAlignment="1">
      <alignment horizontal="right" vertical="center"/>
    </xf>
    <xf numFmtId="198" fontId="1" fillId="0" borderId="150" xfId="0" applyNumberFormat="1" applyFont="1" applyFill="1" applyBorder="1" applyAlignment="1">
      <alignment horizontal="right" vertical="center"/>
    </xf>
    <xf numFmtId="194" fontId="1" fillId="0" borderId="156" xfId="0" applyNumberFormat="1" applyFont="1" applyFill="1" applyBorder="1" applyAlignment="1">
      <alignment horizontal="right" vertical="center"/>
    </xf>
    <xf numFmtId="196" fontId="1" fillId="0" borderId="46" xfId="0" applyNumberFormat="1" applyFont="1" applyFill="1" applyBorder="1" applyAlignment="1">
      <alignment horizontal="right" vertical="center"/>
    </xf>
    <xf numFmtId="196" fontId="1" fillId="0" borderId="44" xfId="0" applyNumberFormat="1" applyFont="1" applyFill="1" applyBorder="1" applyAlignment="1">
      <alignment horizontal="right" vertical="center"/>
    </xf>
    <xf numFmtId="194" fontId="1" fillId="0" borderId="76" xfId="0" applyNumberFormat="1" applyFont="1" applyFill="1" applyBorder="1" applyAlignment="1">
      <alignment horizontal="right" vertical="center"/>
    </xf>
    <xf numFmtId="194" fontId="0" fillId="0" borderId="100" xfId="0" applyNumberFormat="1" applyFont="1" applyFill="1" applyBorder="1" applyAlignment="1">
      <alignment horizontal="right" vertical="center"/>
    </xf>
    <xf numFmtId="194" fontId="0" fillId="0" borderId="69" xfId="0" applyNumberFormat="1" applyFont="1" applyFill="1" applyBorder="1" applyAlignment="1">
      <alignment horizontal="right" vertical="center"/>
    </xf>
    <xf numFmtId="194" fontId="1" fillId="0" borderId="65" xfId="0" applyNumberFormat="1" applyFont="1" applyFill="1" applyBorder="1" applyAlignment="1">
      <alignment horizontal="right" vertical="center"/>
    </xf>
    <xf numFmtId="0" fontId="0" fillId="0" borderId="0" xfId="0" quotePrefix="1" applyFont="1" applyFill="1" applyBorder="1" applyAlignment="1">
      <alignment vertical="top" wrapText="1"/>
    </xf>
    <xf numFmtId="218" fontId="10" fillId="0" borderId="22" xfId="0" applyNumberFormat="1" applyFont="1" applyFill="1" applyBorder="1" applyAlignment="1">
      <alignment horizontal="right" vertical="center"/>
    </xf>
    <xf numFmtId="218" fontId="10" fillId="0" borderId="133" xfId="0" applyNumberFormat="1" applyFont="1" applyFill="1" applyBorder="1" applyAlignment="1">
      <alignment horizontal="right" vertical="center"/>
    </xf>
    <xf numFmtId="218" fontId="1" fillId="0" borderId="109" xfId="0" applyNumberFormat="1" applyFont="1" applyFill="1" applyBorder="1" applyAlignment="1">
      <alignment vertical="center" shrinkToFit="1"/>
    </xf>
    <xf numFmtId="219" fontId="1" fillId="0" borderId="66" xfId="0" applyNumberFormat="1" applyFont="1" applyFill="1" applyBorder="1" applyAlignment="1">
      <alignment vertical="center"/>
    </xf>
    <xf numFmtId="0" fontId="21" fillId="0" borderId="144" xfId="0" applyFont="1" applyFill="1" applyBorder="1" applyAlignment="1">
      <alignment horizontal="center" vertical="center"/>
    </xf>
    <xf numFmtId="177" fontId="4" fillId="0" borderId="213" xfId="0" applyNumberFormat="1" applyFont="1" applyFill="1" applyBorder="1" applyAlignment="1">
      <alignment vertical="center"/>
    </xf>
    <xf numFmtId="0" fontId="21" fillId="0" borderId="142" xfId="0" applyFont="1" applyFill="1" applyBorder="1" applyAlignment="1">
      <alignment horizontal="center" vertical="center"/>
    </xf>
    <xf numFmtId="177" fontId="1" fillId="0" borderId="70" xfId="0" applyNumberFormat="1" applyFont="1" applyFill="1" applyBorder="1" applyAlignment="1">
      <alignment vertical="center"/>
    </xf>
    <xf numFmtId="177" fontId="1" fillId="0" borderId="45" xfId="0" applyNumberFormat="1" applyFont="1" applyFill="1" applyBorder="1" applyAlignment="1">
      <alignment vertical="center" shrinkToFit="1"/>
    </xf>
    <xf numFmtId="217" fontId="1" fillId="0" borderId="84" xfId="0" applyNumberFormat="1" applyFont="1" applyFill="1" applyBorder="1" applyAlignment="1">
      <alignment vertical="center" shrinkToFit="1"/>
    </xf>
    <xf numFmtId="200" fontId="1" fillId="0" borderId="85" xfId="0" applyNumberFormat="1" applyFont="1" applyFill="1" applyBorder="1" applyAlignment="1">
      <alignment vertical="center"/>
    </xf>
    <xf numFmtId="202" fontId="1" fillId="0" borderId="153" xfId="5" applyNumberFormat="1" applyFont="1" applyFill="1" applyBorder="1" applyAlignment="1">
      <alignment vertical="center"/>
    </xf>
    <xf numFmtId="192" fontId="65" fillId="0" borderId="70" xfId="0" applyNumberFormat="1" applyFont="1" applyFill="1" applyBorder="1" applyAlignment="1">
      <alignment vertical="center" shrinkToFit="1"/>
    </xf>
    <xf numFmtId="178" fontId="71" fillId="0" borderId="102" xfId="0" applyNumberFormat="1" applyFont="1" applyFill="1" applyBorder="1" applyAlignment="1">
      <alignment vertical="center"/>
    </xf>
    <xf numFmtId="2" fontId="71" fillId="2" borderId="102" xfId="0" applyNumberFormat="1" applyFont="1" applyFill="1" applyBorder="1" applyAlignment="1">
      <alignment vertical="center"/>
    </xf>
    <xf numFmtId="2" fontId="71" fillId="3" borderId="102" xfId="0" applyNumberFormat="1" applyFont="1" applyFill="1" applyBorder="1" applyAlignment="1">
      <alignment vertical="center"/>
    </xf>
    <xf numFmtId="177" fontId="9" fillId="2" borderId="55" xfId="0" applyNumberFormat="1" applyFont="1" applyFill="1" applyBorder="1" applyAlignment="1">
      <alignment horizontal="right" vertical="center"/>
    </xf>
    <xf numFmtId="177" fontId="9" fillId="3" borderId="55" xfId="0" applyNumberFormat="1" applyFont="1" applyFill="1" applyBorder="1" applyAlignment="1">
      <alignment vertical="center"/>
    </xf>
    <xf numFmtId="177" fontId="9" fillId="2" borderId="55" xfId="0" applyNumberFormat="1" applyFont="1" applyFill="1" applyBorder="1" applyAlignment="1">
      <alignment vertical="center"/>
    </xf>
    <xf numFmtId="177" fontId="9" fillId="3" borderId="221" xfId="0" applyNumberFormat="1" applyFont="1" applyFill="1" applyBorder="1" applyAlignment="1">
      <alignment vertical="center"/>
    </xf>
    <xf numFmtId="177" fontId="9" fillId="3" borderId="222" xfId="0" applyNumberFormat="1" applyFont="1" applyFill="1" applyBorder="1" applyAlignment="1">
      <alignment vertical="center"/>
    </xf>
    <xf numFmtId="177" fontId="9" fillId="3" borderId="222" xfId="0" applyNumberFormat="1" applyFont="1" applyFill="1" applyBorder="1" applyAlignment="1">
      <alignment horizontal="right" vertical="center"/>
    </xf>
    <xf numFmtId="177" fontId="9" fillId="3" borderId="63" xfId="0" applyNumberFormat="1" applyFont="1" applyFill="1" applyBorder="1" applyAlignment="1">
      <alignment vertical="center"/>
    </xf>
    <xf numFmtId="177" fontId="9" fillId="0" borderId="55" xfId="0" applyNumberFormat="1" applyFont="1" applyFill="1" applyBorder="1" applyAlignment="1">
      <alignment vertical="center"/>
    </xf>
    <xf numFmtId="177" fontId="1" fillId="0" borderId="230" xfId="0" applyNumberFormat="1" applyFont="1" applyBorder="1" applyAlignment="1">
      <alignment vertical="center"/>
    </xf>
    <xf numFmtId="202" fontId="9" fillId="2" borderId="55" xfId="0" applyNumberFormat="1" applyFont="1" applyFill="1" applyBorder="1" applyAlignment="1">
      <alignment vertical="center"/>
    </xf>
    <xf numFmtId="202" fontId="9" fillId="3" borderId="55" xfId="0" applyNumberFormat="1" applyFont="1" applyFill="1" applyBorder="1" applyAlignment="1">
      <alignment vertical="center"/>
    </xf>
    <xf numFmtId="202" fontId="1" fillId="0" borderId="148" xfId="0" applyNumberFormat="1" applyFont="1" applyFill="1" applyBorder="1" applyAlignment="1">
      <alignment horizontal="right" vertical="center"/>
    </xf>
    <xf numFmtId="202" fontId="1" fillId="0" borderId="149" xfId="0" applyNumberFormat="1" applyFont="1" applyFill="1" applyBorder="1" applyAlignment="1">
      <alignment horizontal="right" vertical="center"/>
    </xf>
    <xf numFmtId="181" fontId="1" fillId="0" borderId="22" xfId="2" applyNumberFormat="1" applyFont="1" applyFill="1" applyBorder="1" applyAlignment="1">
      <alignment horizontal="right" vertical="center"/>
    </xf>
    <xf numFmtId="38" fontId="1" fillId="0" borderId="45" xfId="2" applyFont="1" applyFill="1" applyBorder="1" applyAlignment="1">
      <alignment horizontal="right" vertical="center"/>
    </xf>
    <xf numFmtId="181" fontId="1" fillId="0" borderId="150" xfId="2" applyNumberFormat="1" applyFont="1" applyFill="1" applyBorder="1" applyAlignment="1">
      <alignment horizontal="right" vertical="center"/>
    </xf>
    <xf numFmtId="177" fontId="1" fillId="0" borderId="213" xfId="0" applyNumberFormat="1" applyFont="1" applyFill="1" applyBorder="1" applyAlignment="1">
      <alignment horizontal="right" vertical="center"/>
    </xf>
    <xf numFmtId="181" fontId="1" fillId="0" borderId="170" xfId="0" applyNumberFormat="1" applyFont="1" applyFill="1" applyBorder="1" applyAlignment="1">
      <alignment horizontal="right" vertical="center"/>
    </xf>
    <xf numFmtId="190" fontId="1" fillId="0" borderId="233" xfId="0" applyNumberFormat="1" applyFont="1" applyFill="1" applyBorder="1" applyAlignment="1">
      <alignment horizontal="right" vertical="center"/>
    </xf>
    <xf numFmtId="177" fontId="1" fillId="0" borderId="84" xfId="0" applyNumberFormat="1" applyFont="1" applyFill="1" applyBorder="1" applyAlignment="1">
      <alignment horizontal="right" vertical="center"/>
    </xf>
    <xf numFmtId="193" fontId="1" fillId="0" borderId="213" xfId="0" applyNumberFormat="1" applyFont="1" applyFill="1" applyBorder="1" applyAlignment="1">
      <alignment horizontal="right" vertical="center"/>
    </xf>
    <xf numFmtId="193" fontId="1" fillId="0" borderId="31" xfId="0" applyNumberFormat="1" applyFont="1" applyFill="1" applyBorder="1" applyAlignment="1">
      <alignment horizontal="right" vertical="center"/>
    </xf>
    <xf numFmtId="193" fontId="1" fillId="0" borderId="24" xfId="0" applyNumberFormat="1" applyFont="1" applyFill="1" applyBorder="1" applyAlignment="1">
      <alignment horizontal="right" vertical="center"/>
    </xf>
    <xf numFmtId="0" fontId="5" fillId="0" borderId="91" xfId="0" applyFont="1" applyFill="1" applyBorder="1" applyAlignment="1">
      <alignment vertical="center"/>
    </xf>
    <xf numFmtId="192" fontId="1" fillId="0" borderId="83" xfId="0" applyNumberFormat="1" applyFont="1" applyFill="1" applyBorder="1" applyAlignment="1">
      <alignment horizontal="center" vertical="center"/>
    </xf>
    <xf numFmtId="192" fontId="1" fillId="0" borderId="84" xfId="0" applyNumberFormat="1" applyFont="1" applyFill="1" applyBorder="1" applyAlignment="1">
      <alignment horizontal="center" vertical="center"/>
    </xf>
    <xf numFmtId="38" fontId="1" fillId="0" borderId="31" xfId="2" applyFont="1" applyFill="1" applyBorder="1" applyAlignment="1">
      <alignment horizontal="right" vertical="center"/>
    </xf>
    <xf numFmtId="0" fontId="1" fillId="0" borderId="31" xfId="0" applyFont="1" applyFill="1" applyBorder="1" applyAlignment="1">
      <alignment horizontal="right" vertical="center"/>
    </xf>
    <xf numFmtId="0" fontId="1" fillId="0" borderId="87" xfId="0" applyFont="1" applyFill="1" applyBorder="1" applyAlignment="1">
      <alignment horizontal="right" vertical="center"/>
    </xf>
    <xf numFmtId="0" fontId="5" fillId="0" borderId="9" xfId="0" applyFont="1" applyFill="1" applyBorder="1" applyAlignment="1">
      <alignment horizontal="right" vertical="center"/>
    </xf>
    <xf numFmtId="0" fontId="5" fillId="0" borderId="142" xfId="0" applyFont="1" applyFill="1" applyBorder="1" applyAlignment="1">
      <alignment horizontal="right" vertical="center"/>
    </xf>
    <xf numFmtId="0" fontId="1" fillId="0" borderId="150" xfId="0" applyFont="1" applyFill="1" applyBorder="1" applyAlignment="1">
      <alignment horizontal="right" vertical="center"/>
    </xf>
    <xf numFmtId="193" fontId="1" fillId="0" borderId="213" xfId="2" applyNumberFormat="1" applyFont="1" applyFill="1" applyBorder="1" applyAlignment="1">
      <alignment horizontal="right" vertical="center"/>
    </xf>
    <xf numFmtId="193" fontId="1" fillId="0" borderId="156" xfId="2" applyNumberFormat="1" applyFont="1" applyFill="1" applyBorder="1" applyAlignment="1">
      <alignment horizontal="right" vertical="center"/>
    </xf>
    <xf numFmtId="193" fontId="1" fillId="0" borderId="45" xfId="0" applyNumberFormat="1" applyFont="1" applyFill="1" applyBorder="1" applyAlignment="1">
      <alignment vertical="center"/>
    </xf>
    <xf numFmtId="177" fontId="1" fillId="0" borderId="46" xfId="0" applyNumberFormat="1" applyFont="1" applyFill="1" applyBorder="1" applyAlignment="1">
      <alignment vertical="center"/>
    </xf>
    <xf numFmtId="177" fontId="1" fillId="0" borderId="44" xfId="0" applyNumberFormat="1" applyFont="1" applyFill="1" applyBorder="1" applyAlignment="1">
      <alignment vertical="center" shrinkToFit="1"/>
    </xf>
    <xf numFmtId="192" fontId="65" fillId="0" borderId="86" xfId="0" applyNumberFormat="1" applyFont="1" applyFill="1" applyBorder="1" applyAlignment="1">
      <alignment vertical="center" shrinkToFit="1"/>
    </xf>
    <xf numFmtId="177" fontId="1" fillId="0" borderId="43" xfId="0" applyNumberFormat="1" applyFont="1" applyFill="1" applyBorder="1" applyAlignment="1">
      <alignment vertical="center" shrinkToFit="1"/>
    </xf>
    <xf numFmtId="177" fontId="1" fillId="0" borderId="43" xfId="0" quotePrefix="1" applyNumberFormat="1" applyFont="1" applyFill="1" applyBorder="1" applyAlignment="1">
      <alignment horizontal="right" vertical="center" shrinkToFit="1"/>
    </xf>
    <xf numFmtId="2" fontId="1" fillId="0" borderId="42" xfId="0" applyNumberFormat="1" applyFont="1" applyFill="1" applyBorder="1" applyAlignment="1">
      <alignment vertical="center" shrinkToFit="1"/>
    </xf>
    <xf numFmtId="2" fontId="1" fillId="0" borderId="69" xfId="0" applyNumberFormat="1" applyFont="1" applyFill="1" applyBorder="1" applyAlignment="1">
      <alignment vertical="center" shrinkToFit="1"/>
    </xf>
    <xf numFmtId="177" fontId="1" fillId="0" borderId="211" xfId="0" applyNumberFormat="1" applyFont="1" applyFill="1" applyBorder="1" applyAlignment="1">
      <alignment horizontal="right" vertical="center" shrinkToFit="1"/>
    </xf>
    <xf numFmtId="177" fontId="65" fillId="0" borderId="80" xfId="5" applyNumberFormat="1" applyFont="1" applyFill="1" applyBorder="1" applyAlignment="1">
      <alignment horizontal="right" vertical="center"/>
    </xf>
    <xf numFmtId="177" fontId="65" fillId="0" borderId="81" xfId="0" applyNumberFormat="1" applyFont="1" applyFill="1" applyBorder="1" applyAlignment="1">
      <alignment horizontal="right" vertical="center" shrinkToFit="1"/>
    </xf>
    <xf numFmtId="0" fontId="5" fillId="0" borderId="1" xfId="0" applyNumberFormat="1" applyFont="1" applyFill="1" applyBorder="1" applyAlignment="1">
      <alignment horizontal="distributed" vertical="center" justifyLastLine="1"/>
    </xf>
    <xf numFmtId="192" fontId="1" fillId="0" borderId="28" xfId="0" applyNumberFormat="1" applyFont="1" applyFill="1" applyBorder="1" applyAlignment="1">
      <alignment vertical="center" shrinkToFit="1"/>
    </xf>
    <xf numFmtId="177" fontId="1" fillId="0" borderId="82" xfId="0" applyNumberFormat="1" applyFont="1" applyFill="1" applyBorder="1" applyAlignment="1">
      <alignment vertical="center"/>
    </xf>
    <xf numFmtId="177" fontId="1" fillId="0" borderId="15" xfId="0" applyNumberFormat="1" applyFont="1" applyFill="1" applyBorder="1" applyAlignment="1">
      <alignment vertical="center" shrinkToFit="1"/>
    </xf>
    <xf numFmtId="177" fontId="65" fillId="0" borderId="45" xfId="5" applyNumberFormat="1" applyFont="1" applyFill="1" applyBorder="1" applyAlignment="1">
      <alignment vertical="center"/>
    </xf>
    <xf numFmtId="177" fontId="65" fillId="0" borderId="75" xfId="0" applyNumberFormat="1" applyFont="1" applyFill="1" applyBorder="1" applyAlignment="1">
      <alignment vertical="center" shrinkToFit="1"/>
    </xf>
    <xf numFmtId="2" fontId="1" fillId="0" borderId="15" xfId="0" applyNumberFormat="1" applyFont="1" applyFill="1" applyBorder="1" applyAlignment="1">
      <alignment vertical="center"/>
    </xf>
    <xf numFmtId="192" fontId="1" fillId="0" borderId="70" xfId="0" applyNumberFormat="1" applyFont="1" applyFill="1" applyBorder="1" applyAlignment="1">
      <alignment vertical="center"/>
    </xf>
    <xf numFmtId="192" fontId="1" fillId="0" borderId="15" xfId="0" applyNumberFormat="1" applyFont="1" applyFill="1" applyBorder="1" applyAlignment="1">
      <alignment vertical="center"/>
    </xf>
    <xf numFmtId="192" fontId="1" fillId="0" borderId="70" xfId="0" applyNumberFormat="1" applyFont="1" applyFill="1" applyBorder="1" applyAlignment="1">
      <alignment vertical="center" shrinkToFit="1"/>
    </xf>
    <xf numFmtId="192" fontId="1" fillId="0" borderId="150" xfId="0" applyNumberFormat="1" applyFont="1" applyFill="1" applyBorder="1" applyAlignment="1">
      <alignment vertical="center"/>
    </xf>
    <xf numFmtId="179" fontId="1" fillId="0" borderId="156" xfId="0" applyNumberFormat="1" applyFont="1" applyFill="1" applyBorder="1" applyAlignment="1">
      <alignment horizontal="right" vertical="center" shrinkToFit="1"/>
    </xf>
    <xf numFmtId="2" fontId="1" fillId="0" borderId="150" xfId="0" applyNumberFormat="1" applyFont="1" applyFill="1" applyBorder="1" applyAlignment="1">
      <alignment horizontal="right" vertical="center"/>
    </xf>
    <xf numFmtId="192" fontId="1" fillId="0" borderId="144" xfId="0" applyNumberFormat="1" applyFont="1" applyFill="1" applyBorder="1" applyAlignment="1">
      <alignment horizontal="center" vertical="center" shrinkToFit="1"/>
    </xf>
    <xf numFmtId="2" fontId="1" fillId="0" borderId="36" xfId="0" applyNumberFormat="1" applyFont="1" applyFill="1" applyBorder="1" applyAlignment="1">
      <alignment vertical="center"/>
    </xf>
    <xf numFmtId="2" fontId="10" fillId="0" borderId="44" xfId="0" applyNumberFormat="1" applyFont="1" applyFill="1" applyBorder="1" applyAlignment="1">
      <alignment horizontal="right" vertical="center"/>
    </xf>
    <xf numFmtId="2" fontId="1" fillId="0" borderId="154" xfId="5" applyNumberFormat="1" applyFont="1" applyFill="1" applyBorder="1" applyAlignment="1">
      <alignment horizontal="right" vertical="center"/>
    </xf>
    <xf numFmtId="2" fontId="1" fillId="0" borderId="111" xfId="0" applyNumberFormat="1" applyFont="1" applyFill="1" applyBorder="1" applyAlignment="1">
      <alignment horizontal="right" vertical="center" shrinkToFit="1"/>
    </xf>
    <xf numFmtId="2" fontId="10" fillId="0" borderId="83" xfId="0" applyNumberFormat="1" applyFont="1" applyFill="1" applyBorder="1" applyAlignment="1">
      <alignment horizontal="right" vertical="center"/>
    </xf>
    <xf numFmtId="2" fontId="1" fillId="0" borderId="84" xfId="5" applyNumberFormat="1" applyFont="1" applyFill="1" applyBorder="1" applyAlignment="1">
      <alignment horizontal="right" vertical="center"/>
    </xf>
    <xf numFmtId="2" fontId="1" fillId="0" borderId="110" xfId="5" applyNumberFormat="1" applyFont="1" applyFill="1" applyBorder="1" applyAlignment="1">
      <alignment horizontal="right" vertical="center"/>
    </xf>
    <xf numFmtId="2" fontId="1" fillId="0" borderId="149" xfId="5" applyNumberFormat="1" applyFont="1" applyFill="1" applyBorder="1" applyAlignment="1">
      <alignment vertical="center"/>
    </xf>
    <xf numFmtId="2" fontId="1" fillId="0" borderId="144" xfId="0" applyNumberFormat="1" applyFont="1" applyFill="1" applyBorder="1" applyAlignment="1">
      <alignment vertical="center"/>
    </xf>
    <xf numFmtId="2" fontId="1" fillId="0" borderId="66" xfId="0" applyNumberFormat="1" applyFont="1" applyFill="1" applyBorder="1" applyAlignment="1">
      <alignment vertical="center"/>
    </xf>
    <xf numFmtId="2" fontId="1" fillId="0" borderId="112" xfId="0" applyNumberFormat="1" applyFont="1" applyFill="1" applyBorder="1" applyAlignment="1">
      <alignment vertical="center" shrinkToFit="1"/>
    </xf>
    <xf numFmtId="2" fontId="1" fillId="0" borderId="154" xfId="5" applyNumberFormat="1" applyFont="1" applyFill="1" applyBorder="1" applyAlignment="1">
      <alignment vertical="center"/>
    </xf>
    <xf numFmtId="2" fontId="1" fillId="0" borderId="89" xfId="0" applyNumberFormat="1" applyFont="1" applyFill="1" applyBorder="1" applyAlignment="1">
      <alignment vertical="center"/>
    </xf>
    <xf numFmtId="2" fontId="1" fillId="0" borderId="215" xfId="5" applyNumberFormat="1" applyFont="1" applyFill="1" applyBorder="1" applyAlignment="1">
      <alignment vertical="center"/>
    </xf>
    <xf numFmtId="2" fontId="1" fillId="0" borderId="159" xfId="5" applyNumberFormat="1" applyFont="1" applyFill="1" applyBorder="1" applyAlignment="1">
      <alignment vertical="center"/>
    </xf>
    <xf numFmtId="2" fontId="1" fillId="0" borderId="153" xfId="5" applyNumberFormat="1" applyFont="1" applyFill="1" applyBorder="1" applyAlignment="1">
      <alignment vertical="center"/>
    </xf>
    <xf numFmtId="180" fontId="1" fillId="0" borderId="111" xfId="0" applyNumberFormat="1" applyFont="1" applyFill="1" applyBorder="1" applyAlignment="1">
      <alignment vertical="center"/>
    </xf>
    <xf numFmtId="37" fontId="1" fillId="0" borderId="45" xfId="0" applyNumberFormat="1" applyFont="1" applyFill="1" applyBorder="1" applyAlignment="1">
      <alignment vertical="center"/>
    </xf>
    <xf numFmtId="37" fontId="1" fillId="0" borderId="14" xfId="0" applyNumberFormat="1" applyFont="1" applyFill="1" applyBorder="1" applyAlignment="1">
      <alignment vertical="center"/>
    </xf>
    <xf numFmtId="182" fontId="1" fillId="0" borderId="14" xfId="0" applyNumberFormat="1" applyFont="1" applyFill="1" applyBorder="1" applyAlignment="1">
      <alignment vertical="center"/>
    </xf>
    <xf numFmtId="37" fontId="1" fillId="0" borderId="151" xfId="0" applyNumberFormat="1" applyFont="1" applyFill="1" applyBorder="1" applyAlignment="1">
      <alignment horizontal="right" vertical="center"/>
    </xf>
    <xf numFmtId="0" fontId="5" fillId="0" borderId="142" xfId="0" applyFont="1" applyFill="1" applyBorder="1" applyAlignment="1">
      <alignment horizontal="center" vertical="center"/>
    </xf>
    <xf numFmtId="38" fontId="1" fillId="0" borderId="170" xfId="2" applyFont="1" applyFill="1" applyBorder="1" applyAlignment="1">
      <alignment horizontal="right" vertical="center"/>
    </xf>
    <xf numFmtId="182" fontId="1" fillId="0" borderId="213" xfId="2" applyNumberFormat="1" applyFont="1" applyFill="1" applyBorder="1" applyAlignment="1">
      <alignment horizontal="right" vertical="center"/>
    </xf>
    <xf numFmtId="181" fontId="1" fillId="0" borderId="76" xfId="0" applyNumberFormat="1" applyFont="1" applyFill="1" applyBorder="1" applyAlignment="1">
      <alignment vertical="center"/>
    </xf>
    <xf numFmtId="0" fontId="5" fillId="0" borderId="152" xfId="0" quotePrefix="1" applyFont="1" applyFill="1" applyBorder="1" applyAlignment="1">
      <alignment horizontal="left" vertical="center"/>
    </xf>
    <xf numFmtId="181" fontId="1" fillId="0" borderId="133" xfId="0" applyNumberFormat="1" applyFont="1" applyFill="1" applyBorder="1" applyAlignment="1">
      <alignment horizontal="right" vertical="center"/>
    </xf>
    <xf numFmtId="181" fontId="1" fillId="0" borderId="80" xfId="0" applyNumberFormat="1" applyFont="1" applyFill="1" applyBorder="1" applyAlignment="1">
      <alignment vertical="center"/>
    </xf>
    <xf numFmtId="181" fontId="1" fillId="0" borderId="10" xfId="0" applyNumberFormat="1" applyFont="1" applyFill="1" applyBorder="1" applyAlignment="1">
      <alignment horizontal="right" vertical="center"/>
    </xf>
    <xf numFmtId="181" fontId="1" fillId="0" borderId="24" xfId="0" applyNumberFormat="1" applyFont="1" applyFill="1" applyBorder="1" applyAlignment="1">
      <alignment vertical="center"/>
    </xf>
    <xf numFmtId="191" fontId="1" fillId="0" borderId="83" xfId="2" applyNumberFormat="1" applyFont="1" applyFill="1" applyBorder="1" applyAlignment="1">
      <alignment horizontal="right" vertical="center"/>
    </xf>
    <xf numFmtId="177" fontId="1" fillId="0" borderId="171" xfId="0" applyNumberFormat="1" applyFont="1" applyFill="1" applyBorder="1" applyAlignment="1">
      <alignment horizontal="right" vertical="center"/>
    </xf>
    <xf numFmtId="182" fontId="1" fillId="0" borderId="170" xfId="2" applyNumberFormat="1" applyFont="1" applyFill="1" applyBorder="1" applyAlignment="1">
      <alignment horizontal="right" vertical="center"/>
    </xf>
    <xf numFmtId="182" fontId="1" fillId="0" borderId="150" xfId="2" applyNumberFormat="1" applyFont="1" applyFill="1" applyBorder="1" applyAlignment="1">
      <alignment horizontal="right" vertical="center"/>
    </xf>
    <xf numFmtId="181" fontId="1" fillId="0" borderId="144" xfId="2" applyNumberFormat="1" applyFont="1" applyFill="1" applyBorder="1" applyAlignment="1">
      <alignment horizontal="right" vertical="center"/>
    </xf>
    <xf numFmtId="191" fontId="1" fillId="0" borderId="150" xfId="2" applyNumberFormat="1" applyFont="1" applyFill="1" applyBorder="1" applyAlignment="1">
      <alignment horizontal="right" vertical="center"/>
    </xf>
    <xf numFmtId="181" fontId="1" fillId="0" borderId="171" xfId="0" applyNumberFormat="1" applyFont="1" applyFill="1" applyBorder="1" applyAlignment="1">
      <alignment horizontal="right" vertical="center"/>
    </xf>
    <xf numFmtId="3" fontId="1" fillId="0" borderId="213" xfId="2" applyNumberFormat="1" applyFont="1" applyFill="1" applyBorder="1" applyAlignment="1">
      <alignment horizontal="right" vertical="center"/>
    </xf>
    <xf numFmtId="181" fontId="1" fillId="0" borderId="213" xfId="0" applyNumberFormat="1" applyFont="1" applyFill="1" applyBorder="1" applyAlignment="1">
      <alignment horizontal="right" vertical="center"/>
    </xf>
    <xf numFmtId="191" fontId="1" fillId="0" borderId="170" xfId="2" applyNumberFormat="1" applyFont="1" applyFill="1" applyBorder="1" applyAlignment="1">
      <alignment horizontal="right" vertical="center"/>
    </xf>
    <xf numFmtId="182" fontId="1" fillId="0" borderId="86" xfId="2" applyNumberFormat="1" applyFont="1" applyFill="1" applyBorder="1" applyAlignment="1">
      <alignment horizontal="right" vertical="center"/>
    </xf>
    <xf numFmtId="177" fontId="1" fillId="0" borderId="153" xfId="2" applyNumberFormat="1" applyFont="1" applyFill="1" applyBorder="1" applyAlignment="1">
      <alignment horizontal="right" vertical="center"/>
    </xf>
    <xf numFmtId="181" fontId="1" fillId="0" borderId="66" xfId="2" applyNumberFormat="1" applyFont="1" applyFill="1" applyBorder="1" applyAlignment="1">
      <alignment horizontal="right" vertical="center"/>
    </xf>
    <xf numFmtId="191" fontId="1" fillId="0" borderId="29" xfId="0" applyNumberFormat="1" applyFont="1" applyFill="1" applyBorder="1" applyAlignment="1">
      <alignment horizontal="right" vertical="center"/>
    </xf>
    <xf numFmtId="195" fontId="1" fillId="0" borderId="30" xfId="0" applyNumberFormat="1" applyFont="1" applyFill="1" applyBorder="1" applyAlignment="1">
      <alignment horizontal="right" vertical="center"/>
    </xf>
    <xf numFmtId="3" fontId="1" fillId="0" borderId="31" xfId="2" applyNumberFormat="1" applyFont="1" applyFill="1" applyBorder="1" applyAlignment="1">
      <alignment horizontal="right" vertical="center"/>
    </xf>
    <xf numFmtId="195" fontId="1" fillId="0" borderId="31" xfId="0" applyNumberFormat="1" applyFont="1" applyFill="1" applyBorder="1" applyAlignment="1">
      <alignment horizontal="right" vertical="center"/>
    </xf>
    <xf numFmtId="3" fontId="1" fillId="0" borderId="35" xfId="0" applyNumberFormat="1" applyFont="1" applyFill="1" applyBorder="1" applyAlignment="1">
      <alignment horizontal="right" vertical="center"/>
    </xf>
    <xf numFmtId="207" fontId="1" fillId="0" borderId="31" xfId="0" applyNumberFormat="1" applyFont="1" applyFill="1" applyBorder="1" applyAlignment="1">
      <alignment horizontal="right" vertical="center"/>
    </xf>
    <xf numFmtId="182" fontId="1" fillId="0" borderId="29" xfId="2" applyNumberFormat="1" applyFont="1" applyFill="1" applyBorder="1" applyAlignment="1">
      <alignment horizontal="right" vertical="center"/>
    </xf>
    <xf numFmtId="181" fontId="1" fillId="0" borderId="31" xfId="2" applyNumberFormat="1" applyFont="1" applyFill="1" applyBorder="1" applyAlignment="1">
      <alignment horizontal="right" vertical="center"/>
    </xf>
    <xf numFmtId="182" fontId="1" fillId="0" borderId="35" xfId="2" applyNumberFormat="1" applyFont="1" applyFill="1" applyBorder="1" applyAlignment="1">
      <alignment horizontal="right" vertical="center"/>
    </xf>
    <xf numFmtId="181" fontId="1" fillId="0" borderId="18" xfId="2" applyNumberFormat="1" applyFont="1" applyFill="1" applyBorder="1" applyAlignment="1">
      <alignment horizontal="right" vertical="center"/>
    </xf>
    <xf numFmtId="177" fontId="1" fillId="0" borderId="213" xfId="0" applyNumberFormat="1" applyFont="1" applyFill="1" applyBorder="1" applyAlignment="1">
      <alignment vertical="center"/>
    </xf>
    <xf numFmtId="37" fontId="1" fillId="0" borderId="213" xfId="0" applyNumberFormat="1" applyFont="1" applyFill="1" applyBorder="1" applyAlignment="1">
      <alignment vertical="center"/>
    </xf>
    <xf numFmtId="177" fontId="1" fillId="0" borderId="86" xfId="0" applyNumberFormat="1" applyFont="1" applyFill="1" applyBorder="1" applyAlignment="1">
      <alignment vertical="center"/>
    </xf>
    <xf numFmtId="187" fontId="1" fillId="0" borderId="86" xfId="0" applyNumberFormat="1" applyFont="1" applyFill="1" applyBorder="1" applyAlignment="1">
      <alignment vertical="center"/>
    </xf>
    <xf numFmtId="177" fontId="1" fillId="0" borderId="66" xfId="0" applyNumberFormat="1" applyFont="1" applyFill="1" applyBorder="1" applyAlignment="1">
      <alignment vertical="center"/>
    </xf>
    <xf numFmtId="0" fontId="21" fillId="0" borderId="49" xfId="0" applyFont="1" applyFill="1" applyBorder="1" applyAlignment="1">
      <alignment vertical="center"/>
    </xf>
    <xf numFmtId="216" fontId="4" fillId="0" borderId="148" xfId="0" applyNumberFormat="1" applyFont="1" applyFill="1" applyBorder="1" applyAlignment="1">
      <alignment horizontal="right" vertical="center"/>
    </xf>
    <xf numFmtId="217" fontId="4" fillId="0" borderId="133" xfId="0" applyNumberFormat="1" applyFont="1" applyFill="1" applyBorder="1" applyAlignment="1">
      <alignment horizontal="right" vertical="center"/>
    </xf>
    <xf numFmtId="216" fontId="4" fillId="0" borderId="133" xfId="0" applyNumberFormat="1" applyFont="1" applyFill="1" applyBorder="1" applyAlignment="1">
      <alignment horizontal="right" vertical="center"/>
    </xf>
    <xf numFmtId="217" fontId="4" fillId="0" borderId="149" xfId="0" applyNumberFormat="1" applyFont="1" applyFill="1" applyBorder="1" applyAlignment="1">
      <alignment horizontal="right" vertical="center"/>
    </xf>
    <xf numFmtId="196" fontId="4" fillId="0" borderId="156" xfId="0" applyNumberFormat="1" applyFont="1" applyFill="1" applyBorder="1" applyAlignment="1">
      <alignment horizontal="right" vertical="center"/>
    </xf>
    <xf numFmtId="177" fontId="4" fillId="0" borderId="84" xfId="0" applyNumberFormat="1" applyFont="1" applyFill="1" applyBorder="1" applyAlignment="1">
      <alignment horizontal="right" vertical="center"/>
    </xf>
    <xf numFmtId="3" fontId="4" fillId="0" borderId="64" xfId="0" applyNumberFormat="1" applyFont="1" applyFill="1" applyBorder="1" applyAlignment="1">
      <alignment horizontal="right" vertical="center"/>
    </xf>
    <xf numFmtId="3" fontId="4" fillId="0" borderId="142" xfId="0" applyNumberFormat="1" applyFont="1" applyFill="1" applyBorder="1" applyAlignment="1">
      <alignment horizontal="right" vertical="center"/>
    </xf>
    <xf numFmtId="3" fontId="4" fillId="0" borderId="143" xfId="0" applyNumberFormat="1" applyFont="1" applyFill="1" applyBorder="1" applyAlignment="1">
      <alignment horizontal="right" vertical="center"/>
    </xf>
    <xf numFmtId="196" fontId="4" fillId="0" borderId="83" xfId="0" applyNumberFormat="1" applyFont="1" applyFill="1" applyBorder="1" applyAlignment="1">
      <alignment horizontal="right" vertical="center"/>
    </xf>
    <xf numFmtId="220" fontId="4" fillId="0" borderId="83" xfId="0" applyNumberFormat="1" applyFont="1" applyFill="1" applyBorder="1" applyAlignment="1">
      <alignment horizontal="right" vertical="center"/>
    </xf>
    <xf numFmtId="3" fontId="4" fillId="0" borderId="44" xfId="0" applyNumberFormat="1" applyFont="1" applyFill="1" applyBorder="1" applyAlignment="1">
      <alignment horizontal="right" vertical="center"/>
    </xf>
    <xf numFmtId="177" fontId="4" fillId="0" borderId="76" xfId="0" applyNumberFormat="1" applyFont="1" applyFill="1" applyBorder="1" applyAlignment="1">
      <alignment horizontal="right" vertical="center"/>
    </xf>
    <xf numFmtId="177" fontId="4" fillId="0" borderId="163" xfId="0" applyNumberFormat="1" applyFont="1" applyFill="1" applyBorder="1" applyAlignment="1">
      <alignment horizontal="right" vertical="center"/>
    </xf>
    <xf numFmtId="3" fontId="4" fillId="0" borderId="46" xfId="0" applyNumberFormat="1" applyFont="1" applyFill="1" applyBorder="1" applyAlignment="1">
      <alignment horizontal="right" vertical="center"/>
    </xf>
    <xf numFmtId="196" fontId="4" fillId="0" borderId="44" xfId="0" applyNumberFormat="1" applyFont="1" applyFill="1" applyBorder="1" applyAlignment="1">
      <alignment horizontal="right" vertical="center"/>
    </xf>
    <xf numFmtId="220" fontId="4" fillId="0" borderId="44" xfId="0" applyNumberFormat="1" applyFont="1" applyFill="1" applyBorder="1" applyAlignment="1">
      <alignment horizontal="right" vertical="center"/>
    </xf>
    <xf numFmtId="197" fontId="4" fillId="0" borderId="44" xfId="0" applyNumberFormat="1" applyFont="1" applyFill="1" applyBorder="1" applyAlignment="1">
      <alignment horizontal="right" vertical="center"/>
    </xf>
    <xf numFmtId="177" fontId="4" fillId="0" borderId="44" xfId="0" applyNumberFormat="1" applyFont="1" applyFill="1" applyBorder="1" applyAlignment="1">
      <alignment horizontal="right" vertical="center"/>
    </xf>
    <xf numFmtId="184" fontId="4" fillId="0" borderId="76" xfId="0" applyNumberFormat="1" applyFont="1" applyFill="1" applyBorder="1" applyAlignment="1">
      <alignment horizontal="right" vertical="center"/>
    </xf>
    <xf numFmtId="217" fontId="4" fillId="0" borderId="133" xfId="0" applyNumberFormat="1" applyFont="1" applyFill="1" applyBorder="1" applyAlignment="1">
      <alignment vertical="center"/>
    </xf>
    <xf numFmtId="177" fontId="4" fillId="0" borderId="88" xfId="0" applyNumberFormat="1" applyFont="1" applyFill="1" applyBorder="1" applyAlignment="1">
      <alignment horizontal="right" vertical="center"/>
    </xf>
    <xf numFmtId="0" fontId="5" fillId="0" borderId="10" xfId="0" applyFont="1" applyFill="1" applyBorder="1" applyAlignment="1">
      <alignment horizontal="center" vertical="center"/>
    </xf>
    <xf numFmtId="3" fontId="4" fillId="0" borderId="29" xfId="0" applyNumberFormat="1" applyFont="1" applyFill="1" applyBorder="1" applyAlignment="1">
      <alignment horizontal="right" vertical="center"/>
    </xf>
    <xf numFmtId="3" fontId="4" fillId="0" borderId="31" xfId="0" applyNumberFormat="1" applyFont="1" applyFill="1" applyBorder="1" applyAlignment="1">
      <alignment horizontal="right" vertical="center"/>
    </xf>
    <xf numFmtId="184" fontId="4" fillId="0" borderId="24" xfId="0" applyNumberFormat="1" applyFont="1" applyFill="1" applyBorder="1" applyAlignment="1">
      <alignment horizontal="right" vertical="center"/>
    </xf>
    <xf numFmtId="184" fontId="4" fillId="0" borderId="31" xfId="0" applyNumberFormat="1" applyFont="1" applyFill="1" applyBorder="1" applyAlignment="1">
      <alignment horizontal="right" vertical="center"/>
    </xf>
    <xf numFmtId="194" fontId="1" fillId="0" borderId="11" xfId="0" applyNumberFormat="1" applyFont="1" applyFill="1" applyBorder="1" applyAlignment="1">
      <alignment horizontal="right" vertical="center"/>
    </xf>
    <xf numFmtId="179" fontId="1" fillId="0" borderId="27" xfId="0" applyNumberFormat="1" applyFont="1" applyFill="1" applyBorder="1" applyAlignment="1">
      <alignment horizontal="right" vertical="center"/>
    </xf>
    <xf numFmtId="204" fontId="1" fillId="0" borderId="48" xfId="0" applyNumberFormat="1" applyFont="1" applyFill="1" applyBorder="1" applyAlignment="1">
      <alignment horizontal="right" vertical="center"/>
    </xf>
    <xf numFmtId="204" fontId="1" fillId="0" borderId="11" xfId="0" applyNumberFormat="1" applyFont="1" applyFill="1" applyBorder="1" applyAlignment="1">
      <alignment horizontal="right" vertical="center"/>
    </xf>
    <xf numFmtId="194" fontId="1" fillId="0" borderId="150" xfId="0" applyNumberFormat="1" applyFont="1" applyFill="1" applyBorder="1" applyAlignment="1">
      <alignment horizontal="right" vertical="center"/>
    </xf>
    <xf numFmtId="194" fontId="1" fillId="0" borderId="213" xfId="0" applyNumberFormat="1" applyFont="1" applyFill="1" applyBorder="1" applyAlignment="1">
      <alignment horizontal="center" vertical="center"/>
    </xf>
    <xf numFmtId="179" fontId="1" fillId="0" borderId="150" xfId="0" applyNumberFormat="1" applyFont="1" applyFill="1" applyBorder="1" applyAlignment="1">
      <alignment horizontal="right" vertical="center"/>
    </xf>
    <xf numFmtId="194" fontId="1" fillId="0" borderId="213" xfId="0" applyNumberFormat="1" applyFont="1" applyFill="1" applyBorder="1" applyAlignment="1">
      <alignment horizontal="right" vertical="center"/>
    </xf>
    <xf numFmtId="194" fontId="1" fillId="0" borderId="29" xfId="0" applyNumberFormat="1" applyFont="1" applyFill="1" applyBorder="1" applyAlignment="1">
      <alignment horizontal="right" vertical="center"/>
    </xf>
    <xf numFmtId="194" fontId="1" fillId="0" borderId="35" xfId="0" applyNumberFormat="1" applyFont="1" applyFill="1" applyBorder="1" applyAlignment="1">
      <alignment horizontal="center" vertical="center"/>
    </xf>
    <xf numFmtId="194" fontId="1" fillId="0" borderId="18" xfId="0" applyNumberFormat="1" applyFont="1" applyFill="1" applyBorder="1" applyAlignment="1">
      <alignment horizontal="right" vertical="center"/>
    </xf>
    <xf numFmtId="190" fontId="1" fillId="0" borderId="29" xfId="0" applyNumberFormat="1" applyFont="1" applyFill="1" applyBorder="1" applyAlignment="1">
      <alignment horizontal="right" vertical="center"/>
    </xf>
    <xf numFmtId="204" fontId="1" fillId="0" borderId="35" xfId="0" applyNumberFormat="1" applyFont="1" applyFill="1" applyBorder="1" applyAlignment="1">
      <alignment horizontal="center" vertical="center"/>
    </xf>
    <xf numFmtId="204" fontId="1" fillId="0" borderId="35" xfId="0" applyNumberFormat="1" applyFont="1" applyFill="1" applyBorder="1" applyAlignment="1">
      <alignment horizontal="right" vertical="center"/>
    </xf>
    <xf numFmtId="204" fontId="1" fillId="0" borderId="18" xfId="0" applyNumberFormat="1" applyFont="1" applyFill="1" applyBorder="1" applyAlignment="1">
      <alignment horizontal="right" vertical="center"/>
    </xf>
    <xf numFmtId="205" fontId="1" fillId="0" borderId="85" xfId="0" applyNumberFormat="1" applyFont="1" applyFill="1" applyBorder="1" applyAlignment="1">
      <alignment horizontal="right" vertical="center"/>
    </xf>
    <xf numFmtId="0" fontId="1" fillId="0" borderId="0" xfId="0" quotePrefix="1" applyFont="1" applyBorder="1" applyAlignment="1">
      <alignment horizontal="left" vertical="center"/>
    </xf>
    <xf numFmtId="0" fontId="1" fillId="0" borderId="2" xfId="0" quotePrefix="1" applyFont="1" applyBorder="1" applyAlignment="1">
      <alignment horizontal="left" vertical="center"/>
    </xf>
    <xf numFmtId="196" fontId="4" fillId="0" borderId="17" xfId="0" applyNumberFormat="1" applyFont="1" applyFill="1" applyBorder="1" applyAlignment="1">
      <alignment horizontal="right" vertical="center"/>
    </xf>
    <xf numFmtId="179" fontId="4" fillId="0" borderId="44" xfId="0" applyNumberFormat="1" applyFont="1" applyFill="1" applyBorder="1" applyAlignment="1">
      <alignment horizontal="right" vertical="center"/>
    </xf>
    <xf numFmtId="179" fontId="4" fillId="0" borderId="17" xfId="0" applyNumberFormat="1" applyFont="1" applyFill="1" applyBorder="1" applyAlignment="1">
      <alignment horizontal="right" vertical="center"/>
    </xf>
    <xf numFmtId="0" fontId="21" fillId="0" borderId="107" xfId="0" applyFont="1" applyFill="1" applyBorder="1" applyAlignment="1">
      <alignment vertical="center"/>
    </xf>
    <xf numFmtId="177" fontId="4" fillId="0" borderId="17" xfId="0" applyNumberFormat="1" applyFont="1" applyFill="1" applyBorder="1" applyAlignment="1">
      <alignment horizontal="right" vertical="center"/>
    </xf>
    <xf numFmtId="0" fontId="21" fillId="0" borderId="147" xfId="0" applyFont="1" applyFill="1" applyBorder="1" applyAlignment="1">
      <alignment horizontal="center" vertical="center" shrinkToFit="1"/>
    </xf>
    <xf numFmtId="203" fontId="4" fillId="0" borderId="133" xfId="0" applyNumberFormat="1" applyFont="1" applyFill="1" applyBorder="1" applyAlignment="1">
      <alignment horizontal="right" vertical="center"/>
    </xf>
    <xf numFmtId="217" fontId="4" fillId="0" borderId="152" xfId="0" applyNumberFormat="1" applyFont="1" applyFill="1" applyBorder="1" applyAlignment="1">
      <alignment horizontal="right" vertical="center"/>
    </xf>
    <xf numFmtId="184" fontId="10" fillId="0" borderId="148" xfId="0" applyNumberFormat="1" applyFont="1" applyFill="1" applyBorder="1" applyAlignment="1">
      <alignment horizontal="right" vertical="center"/>
    </xf>
    <xf numFmtId="194" fontId="10" fillId="0" borderId="133" xfId="0" applyNumberFormat="1" applyFont="1" applyFill="1" applyBorder="1" applyAlignment="1">
      <alignment horizontal="right" vertical="center"/>
    </xf>
    <xf numFmtId="177" fontId="10" fillId="0" borderId="164" xfId="0" applyNumberFormat="1" applyFont="1" applyFill="1" applyBorder="1" applyAlignment="1">
      <alignment horizontal="right" vertical="center"/>
    </xf>
    <xf numFmtId="177" fontId="4" fillId="0" borderId="123" xfId="0" applyNumberFormat="1" applyFont="1" applyFill="1" applyBorder="1" applyAlignment="1">
      <alignment horizontal="right" vertical="center"/>
    </xf>
    <xf numFmtId="37" fontId="4" fillId="0" borderId="123" xfId="0" applyNumberFormat="1" applyFont="1" applyFill="1" applyBorder="1" applyAlignment="1">
      <alignment horizontal="right" vertical="center"/>
    </xf>
    <xf numFmtId="38" fontId="4" fillId="0" borderId="123" xfId="2" applyFont="1" applyFill="1" applyBorder="1" applyAlignment="1">
      <alignment horizontal="right" vertical="center"/>
    </xf>
    <xf numFmtId="177" fontId="4" fillId="0" borderId="100" xfId="0" applyNumberFormat="1" applyFont="1" applyFill="1" applyBorder="1" applyAlignment="1">
      <alignment horizontal="right" vertical="center"/>
    </xf>
    <xf numFmtId="37" fontId="4" fillId="0" borderId="124" xfId="0" applyNumberFormat="1" applyFont="1" applyFill="1" applyBorder="1" applyAlignment="1">
      <alignment horizontal="right" vertical="center"/>
    </xf>
    <xf numFmtId="177" fontId="4" fillId="0" borderId="123" xfId="2" applyNumberFormat="1" applyFont="1" applyFill="1" applyBorder="1" applyAlignment="1">
      <alignment horizontal="right" vertical="center"/>
    </xf>
    <xf numFmtId="177" fontId="4" fillId="0" borderId="100" xfId="2" applyNumberFormat="1" applyFont="1" applyFill="1" applyBorder="1" applyAlignment="1">
      <alignment horizontal="right" vertical="center"/>
    </xf>
    <xf numFmtId="177" fontId="4" fillId="0" borderId="43" xfId="0" applyNumberFormat="1" applyFont="1" applyFill="1" applyBorder="1" applyAlignment="1">
      <alignment horizontal="right" vertical="center"/>
    </xf>
    <xf numFmtId="177" fontId="4" fillId="0" borderId="69" xfId="0" applyNumberFormat="1" applyFont="1" applyFill="1" applyBorder="1" applyAlignment="1">
      <alignment horizontal="right" vertical="center"/>
    </xf>
    <xf numFmtId="37" fontId="4" fillId="0" borderId="42" xfId="0" applyNumberFormat="1" applyFont="1" applyFill="1" applyBorder="1" applyAlignment="1">
      <alignment horizontal="right" vertical="center"/>
    </xf>
    <xf numFmtId="0" fontId="1" fillId="0" borderId="68" xfId="0" quotePrefix="1" applyFont="1" applyFill="1" applyBorder="1" applyAlignment="1">
      <alignment horizontal="centerContinuous" vertical="center"/>
    </xf>
    <xf numFmtId="177" fontId="1" fillId="0" borderId="90" xfId="5" applyNumberFormat="1" applyFont="1" applyFill="1" applyBorder="1" applyAlignment="1">
      <alignment horizontal="right" vertical="center"/>
    </xf>
    <xf numFmtId="0" fontId="1" fillId="0" borderId="104" xfId="0" quotePrefix="1" applyFont="1" applyFill="1" applyBorder="1" applyAlignment="1">
      <alignment horizontal="centerContinuous" vertical="center"/>
    </xf>
    <xf numFmtId="177" fontId="4" fillId="0" borderId="123" xfId="0" applyNumberFormat="1" applyFont="1" applyFill="1" applyBorder="1" applyAlignment="1">
      <alignment horizontal="center" vertical="center"/>
    </xf>
    <xf numFmtId="177" fontId="4" fillId="0" borderId="123" xfId="2" applyNumberFormat="1" applyFont="1" applyFill="1" applyBorder="1" applyAlignment="1">
      <alignment horizontal="center" vertical="center"/>
    </xf>
    <xf numFmtId="177" fontId="4" fillId="0" borderId="100" xfId="2" applyNumberFormat="1" applyFont="1" applyFill="1" applyBorder="1" applyAlignment="1">
      <alignment horizontal="center" vertical="center"/>
    </xf>
    <xf numFmtId="38" fontId="4" fillId="0" borderId="27" xfId="2" applyFont="1" applyFill="1" applyBorder="1" applyAlignment="1">
      <alignment horizontal="right" vertical="center"/>
    </xf>
    <xf numFmtId="38" fontId="4" fillId="0" borderId="34" xfId="2" applyFont="1" applyFill="1" applyBorder="1" applyAlignment="1">
      <alignment horizontal="center" vertical="center"/>
    </xf>
    <xf numFmtId="38" fontId="4" fillId="0" borderId="22" xfId="2" applyFont="1" applyFill="1" applyBorder="1" applyAlignment="1">
      <alignment horizontal="right" vertical="center"/>
    </xf>
    <xf numFmtId="38" fontId="4" fillId="0" borderId="22" xfId="2" applyFont="1" applyFill="1" applyBorder="1" applyAlignment="1">
      <alignment horizontal="center" vertical="center"/>
    </xf>
    <xf numFmtId="38" fontId="4" fillId="0" borderId="48" xfId="2" applyFont="1" applyFill="1" applyBorder="1" applyAlignment="1">
      <alignment horizontal="right" vertical="center"/>
    </xf>
    <xf numFmtId="177" fontId="4" fillId="0" borderId="28" xfId="0" applyNumberFormat="1" applyFont="1" applyFill="1" applyBorder="1" applyAlignment="1">
      <alignment horizontal="center" vertical="center"/>
    </xf>
    <xf numFmtId="38" fontId="4" fillId="0" borderId="85" xfId="2" applyFont="1" applyFill="1" applyBorder="1" applyAlignment="1">
      <alignment horizontal="right" vertical="center"/>
    </xf>
    <xf numFmtId="38" fontId="4" fillId="0" borderId="83" xfId="2" applyFont="1" applyFill="1" applyBorder="1" applyAlignment="1">
      <alignment horizontal="center" vertical="center"/>
    </xf>
    <xf numFmtId="38" fontId="4" fillId="0" borderId="83" xfId="2" applyFont="1" applyFill="1" applyBorder="1" applyAlignment="1">
      <alignment horizontal="right" vertical="center"/>
    </xf>
    <xf numFmtId="38" fontId="4" fillId="0" borderId="65" xfId="2" applyFont="1" applyFill="1" applyBorder="1" applyAlignment="1">
      <alignment horizontal="right" vertical="center"/>
    </xf>
    <xf numFmtId="221" fontId="4" fillId="0" borderId="133" xfId="0" applyNumberFormat="1" applyFont="1" applyFill="1" applyBorder="1" applyAlignment="1">
      <alignment horizontal="right" vertical="center"/>
    </xf>
    <xf numFmtId="37" fontId="1" fillId="0" borderId="29" xfId="0" applyNumberFormat="1" applyFont="1" applyFill="1" applyBorder="1" applyAlignment="1">
      <alignment vertical="center"/>
    </xf>
    <xf numFmtId="37" fontId="1" fillId="0" borderId="31" xfId="0" applyNumberFormat="1" applyFont="1" applyFill="1" applyBorder="1" applyAlignment="1">
      <alignment vertical="center"/>
    </xf>
    <xf numFmtId="37" fontId="1" fillId="0" borderId="35" xfId="0" applyNumberFormat="1" applyFont="1" applyFill="1" applyBorder="1" applyAlignment="1">
      <alignment vertical="center"/>
    </xf>
    <xf numFmtId="184" fontId="1" fillId="0" borderId="48" xfId="0" applyNumberFormat="1" applyFont="1" applyFill="1" applyBorder="1" applyAlignment="1">
      <alignment horizontal="right" vertical="center"/>
    </xf>
    <xf numFmtId="192" fontId="10" fillId="0" borderId="46" xfId="0" applyNumberFormat="1" applyFont="1" applyFill="1" applyBorder="1" applyAlignment="1">
      <alignment horizontal="right" vertical="center"/>
    </xf>
    <xf numFmtId="192" fontId="10" fillId="0" borderId="44" xfId="0" applyNumberFormat="1" applyFont="1" applyFill="1" applyBorder="1" applyAlignment="1">
      <alignment horizontal="right" vertical="center"/>
    </xf>
    <xf numFmtId="192" fontId="10" fillId="0" borderId="150" xfId="0" applyNumberFormat="1" applyFont="1" applyFill="1" applyBorder="1" applyAlignment="1">
      <alignment horizontal="right" vertical="center"/>
    </xf>
    <xf numFmtId="192" fontId="10" fillId="0" borderId="213" xfId="0" applyNumberFormat="1" applyFont="1" applyFill="1" applyBorder="1" applyAlignment="1">
      <alignment horizontal="right" vertical="center"/>
    </xf>
    <xf numFmtId="192" fontId="10" fillId="0" borderId="171" xfId="0" applyNumberFormat="1" applyFont="1" applyFill="1" applyBorder="1" applyAlignment="1">
      <alignment horizontal="right" vertical="center"/>
    </xf>
    <xf numFmtId="192" fontId="1" fillId="0" borderId="44" xfId="0" applyNumberFormat="1" applyFont="1" applyFill="1" applyBorder="1" applyAlignment="1">
      <alignment horizontal="right" vertical="center"/>
    </xf>
    <xf numFmtId="0" fontId="4" fillId="0" borderId="1" xfId="0" applyFont="1" applyFill="1" applyBorder="1" applyAlignment="1">
      <alignment horizontal="distributed" vertical="center" justifyLastLine="1"/>
    </xf>
    <xf numFmtId="0" fontId="5" fillId="0" borderId="10" xfId="0" applyFont="1" applyFill="1" applyBorder="1" applyAlignment="1">
      <alignment horizontal="center" vertical="center"/>
    </xf>
    <xf numFmtId="38" fontId="1" fillId="0" borderId="11" xfId="2" applyFont="1" applyFill="1" applyBorder="1" applyAlignment="1">
      <alignment vertical="center"/>
    </xf>
    <xf numFmtId="0" fontId="84" fillId="0" borderId="0" xfId="0" quotePrefix="1" applyFont="1" applyFill="1" applyBorder="1" applyAlignment="1">
      <alignment horizontal="left" vertical="center"/>
    </xf>
    <xf numFmtId="37" fontId="1" fillId="0" borderId="150" xfId="0" applyNumberFormat="1" applyFont="1" applyFill="1" applyBorder="1" applyAlignment="1">
      <alignment horizontal="right" vertical="center"/>
    </xf>
    <xf numFmtId="177" fontId="1" fillId="0" borderId="143" xfId="0" applyNumberFormat="1" applyFont="1" applyFill="1" applyBorder="1" applyAlignment="1">
      <alignment horizontal="right" vertical="center"/>
    </xf>
    <xf numFmtId="37" fontId="1" fillId="0" borderId="213" xfId="0" applyNumberFormat="1" applyFont="1" applyFill="1" applyBorder="1" applyAlignment="1">
      <alignment horizontal="right" vertical="center"/>
    </xf>
    <xf numFmtId="37" fontId="1" fillId="0" borderId="170" xfId="0" applyNumberFormat="1" applyFont="1" applyFill="1" applyBorder="1" applyAlignment="1">
      <alignment horizontal="right" vertical="center"/>
    </xf>
    <xf numFmtId="177" fontId="1" fillId="0" borderId="144" xfId="0" applyNumberFormat="1" applyFont="1" applyFill="1" applyBorder="1" applyAlignment="1">
      <alignment horizontal="right" vertical="center"/>
    </xf>
    <xf numFmtId="177" fontId="1" fillId="0" borderId="213" xfId="0" applyNumberFormat="1" applyFont="1" applyFill="1" applyBorder="1" applyAlignment="1">
      <alignment horizontal="center" vertical="center"/>
    </xf>
    <xf numFmtId="181" fontId="1" fillId="0" borderId="144" xfId="0" applyNumberFormat="1" applyFont="1" applyFill="1" applyBorder="1" applyAlignment="1">
      <alignment horizontal="right" vertical="center"/>
    </xf>
    <xf numFmtId="181" fontId="1" fillId="0" borderId="65" xfId="0" applyNumberFormat="1" applyFont="1" applyFill="1" applyBorder="1" applyAlignment="1">
      <alignment horizontal="right" vertical="center"/>
    </xf>
    <xf numFmtId="179" fontId="1" fillId="0" borderId="83" xfId="0" applyNumberFormat="1" applyFont="1" applyFill="1" applyBorder="1" applyAlignment="1">
      <alignment horizontal="right" vertical="center"/>
    </xf>
    <xf numFmtId="177" fontId="9" fillId="3" borderId="51" xfId="0" applyNumberFormat="1" applyFont="1" applyFill="1" applyBorder="1" applyAlignment="1">
      <alignment vertical="center"/>
    </xf>
    <xf numFmtId="177" fontId="9" fillId="2" borderId="51" xfId="0" applyNumberFormat="1" applyFont="1" applyFill="1" applyBorder="1" applyAlignment="1">
      <alignment vertical="center"/>
    </xf>
    <xf numFmtId="177" fontId="9" fillId="3" borderId="223" xfId="0" applyNumberFormat="1" applyFont="1" applyFill="1" applyBorder="1" applyAlignment="1">
      <alignment vertical="center"/>
    </xf>
    <xf numFmtId="177" fontId="9" fillId="3" borderId="224" xfId="0" applyNumberFormat="1" applyFont="1" applyFill="1" applyBorder="1" applyAlignment="1">
      <alignment vertical="center"/>
    </xf>
    <xf numFmtId="177" fontId="9" fillId="3" borderId="224" xfId="0" applyNumberFormat="1" applyFont="1" applyFill="1" applyBorder="1" applyAlignment="1">
      <alignment horizontal="right" vertical="center"/>
    </xf>
    <xf numFmtId="177" fontId="9" fillId="3" borderId="61" xfId="0" applyNumberFormat="1" applyFont="1" applyFill="1" applyBorder="1" applyAlignment="1">
      <alignment vertical="center"/>
    </xf>
    <xf numFmtId="177" fontId="9" fillId="0" borderId="51" xfId="0" applyNumberFormat="1" applyFont="1" applyFill="1" applyBorder="1" applyAlignment="1">
      <alignment vertical="center"/>
    </xf>
    <xf numFmtId="202" fontId="9" fillId="2" borderId="51" xfId="0" applyNumberFormat="1" applyFont="1" applyFill="1" applyBorder="1" applyAlignment="1">
      <alignment vertical="center"/>
    </xf>
    <xf numFmtId="202" fontId="9" fillId="3" borderId="51" xfId="0" applyNumberFormat="1" applyFont="1" applyFill="1" applyBorder="1" applyAlignment="1">
      <alignment vertical="center"/>
    </xf>
    <xf numFmtId="177" fontId="1" fillId="0" borderId="234" xfId="0" applyNumberFormat="1" applyFont="1" applyBorder="1" applyAlignment="1">
      <alignment vertical="center"/>
    </xf>
    <xf numFmtId="177" fontId="1" fillId="0" borderId="170" xfId="0" applyNumberFormat="1" applyFont="1" applyFill="1" applyBorder="1" applyAlignment="1">
      <alignment vertical="center" shrinkToFit="1"/>
    </xf>
    <xf numFmtId="177" fontId="1" fillId="0" borderId="171" xfId="5" applyNumberFormat="1" applyFont="1" applyFill="1" applyBorder="1" applyAlignment="1">
      <alignment vertical="center"/>
    </xf>
    <xf numFmtId="177" fontId="1" fillId="0" borderId="42" xfId="0" applyNumberFormat="1" applyFont="1" applyFill="1" applyBorder="1" applyAlignment="1">
      <alignment vertical="center" shrinkToFit="1"/>
    </xf>
    <xf numFmtId="177" fontId="1" fillId="0" borderId="90" xfId="0" applyNumberFormat="1" applyFont="1" applyFill="1" applyBorder="1" applyAlignment="1">
      <alignment vertical="center" shrinkToFit="1"/>
    </xf>
    <xf numFmtId="177" fontId="1" fillId="0" borderId="93" xfId="5" applyNumberFormat="1" applyFont="1" applyFill="1" applyBorder="1" applyAlignment="1">
      <alignment vertical="center"/>
    </xf>
    <xf numFmtId="0" fontId="21" fillId="0" borderId="65" xfId="0" applyFont="1" applyFill="1" applyBorder="1" applyAlignment="1">
      <alignment horizontal="center" vertical="center" shrinkToFit="1"/>
    </xf>
    <xf numFmtId="181" fontId="1" fillId="0" borderId="71" xfId="0" applyNumberFormat="1" applyFont="1" applyFill="1" applyBorder="1" applyAlignment="1">
      <alignment vertical="center"/>
    </xf>
    <xf numFmtId="196" fontId="4" fillId="0" borderId="66" xfId="0" applyNumberFormat="1" applyFont="1" applyFill="1" applyBorder="1" applyAlignment="1">
      <alignment horizontal="right" vertical="center"/>
    </xf>
    <xf numFmtId="0" fontId="21" fillId="0" borderId="11" xfId="0" applyFont="1" applyFill="1" applyBorder="1" applyAlignment="1">
      <alignment horizontal="center" vertical="center"/>
    </xf>
    <xf numFmtId="3" fontId="4" fillId="0" borderId="27" xfId="0" applyNumberFormat="1" applyFont="1" applyFill="1" applyBorder="1" applyAlignment="1">
      <alignment horizontal="right" vertical="center"/>
    </xf>
    <xf numFmtId="204" fontId="4" fillId="0" borderId="30" xfId="0" applyNumberFormat="1" applyFont="1" applyFill="1" applyBorder="1" applyAlignment="1">
      <alignment horizontal="right" vertical="center"/>
    </xf>
    <xf numFmtId="204" fontId="4" fillId="0" borderId="24" xfId="0" applyNumberFormat="1" applyFont="1" applyFill="1" applyBorder="1" applyAlignment="1">
      <alignment horizontal="right" vertical="center"/>
    </xf>
    <xf numFmtId="177" fontId="4" fillId="0" borderId="171" xfId="0" applyNumberFormat="1" applyFont="1" applyFill="1" applyBorder="1" applyAlignment="1">
      <alignment horizontal="right" vertical="center"/>
    </xf>
    <xf numFmtId="177" fontId="4" fillId="0" borderId="213" xfId="0" applyNumberFormat="1" applyFont="1" applyFill="1" applyBorder="1" applyAlignment="1">
      <alignment horizontal="right" vertical="center"/>
    </xf>
    <xf numFmtId="216" fontId="21" fillId="0" borderId="66" xfId="0" applyNumberFormat="1" applyFont="1" applyFill="1" applyBorder="1" applyAlignment="1">
      <alignment horizontal="center" vertical="center"/>
    </xf>
    <xf numFmtId="3" fontId="4" fillId="0" borderId="91" xfId="0" applyNumberFormat="1" applyFont="1" applyFill="1" applyBorder="1" applyAlignment="1">
      <alignment horizontal="right" vertical="center"/>
    </xf>
    <xf numFmtId="3" fontId="4" fillId="0" borderId="67" xfId="0" applyNumberFormat="1" applyFont="1" applyFill="1" applyBorder="1" applyAlignment="1">
      <alignment horizontal="right" vertical="center"/>
    </xf>
    <xf numFmtId="38" fontId="4" fillId="0" borderId="150" xfId="2" applyFont="1" applyFill="1" applyBorder="1" applyAlignment="1">
      <alignment horizontal="right" vertical="center"/>
    </xf>
    <xf numFmtId="38" fontId="4" fillId="0" borderId="171" xfId="2" applyFont="1" applyFill="1" applyBorder="1" applyAlignment="1">
      <alignment horizontal="center" vertical="center"/>
    </xf>
    <xf numFmtId="38" fontId="4" fillId="0" borderId="213" xfId="2" applyFont="1" applyFill="1" applyBorder="1" applyAlignment="1">
      <alignment horizontal="right" vertical="center"/>
    </xf>
    <xf numFmtId="38" fontId="4" fillId="0" borderId="213" xfId="2" applyFont="1" applyFill="1" applyBorder="1" applyAlignment="1">
      <alignment horizontal="center" vertical="center"/>
    </xf>
    <xf numFmtId="38" fontId="4" fillId="0" borderId="170" xfId="2" applyFont="1" applyFill="1" applyBorder="1" applyAlignment="1">
      <alignment horizontal="right" vertical="center"/>
    </xf>
    <xf numFmtId="38" fontId="4" fillId="0" borderId="143" xfId="2" applyFont="1" applyFill="1" applyBorder="1" applyAlignment="1">
      <alignment horizontal="right" vertical="center"/>
    </xf>
    <xf numFmtId="177" fontId="4" fillId="0" borderId="156" xfId="0" applyNumberFormat="1" applyFont="1" applyFill="1" applyBorder="1" applyAlignment="1">
      <alignment horizontal="center" vertical="center"/>
    </xf>
    <xf numFmtId="38" fontId="4" fillId="0" borderId="89" xfId="2" applyFont="1" applyFill="1" applyBorder="1" applyAlignment="1">
      <alignment horizontal="right" vertical="center"/>
    </xf>
    <xf numFmtId="38" fontId="4" fillId="0" borderId="87" xfId="2" applyFont="1" applyFill="1" applyBorder="1" applyAlignment="1">
      <alignment horizontal="center" vertical="center"/>
    </xf>
    <xf numFmtId="38" fontId="4" fillId="0" borderId="87" xfId="2" applyFont="1" applyFill="1" applyBorder="1" applyAlignment="1">
      <alignment horizontal="right" vertical="center"/>
    </xf>
    <xf numFmtId="38" fontId="4" fillId="0" borderId="67" xfId="2" applyFont="1" applyFill="1" applyBorder="1" applyAlignment="1">
      <alignment horizontal="right" vertical="center"/>
    </xf>
    <xf numFmtId="177" fontId="4" fillId="0" borderId="88" xfId="0" applyNumberFormat="1" applyFont="1" applyFill="1" applyBorder="1" applyAlignment="1">
      <alignment horizontal="center" vertical="center"/>
    </xf>
    <xf numFmtId="208" fontId="1" fillId="0" borderId="70" xfId="0" applyNumberFormat="1" applyFont="1" applyFill="1" applyBorder="1" applyAlignment="1">
      <alignment vertical="center"/>
    </xf>
    <xf numFmtId="208" fontId="1" fillId="0" borderId="45" xfId="0" applyNumberFormat="1" applyFont="1" applyFill="1" applyBorder="1" applyAlignment="1">
      <alignment vertical="center" shrinkToFit="1"/>
    </xf>
    <xf numFmtId="0" fontId="5" fillId="0" borderId="10" xfId="0" applyFont="1" applyFill="1" applyBorder="1" applyAlignment="1">
      <alignment horizontal="center" vertical="center"/>
    </xf>
    <xf numFmtId="194" fontId="1" fillId="0" borderId="122" xfId="0" applyNumberFormat="1" applyFont="1" applyFill="1" applyBorder="1" applyAlignment="1">
      <alignment horizontal="center" vertical="center"/>
    </xf>
    <xf numFmtId="194" fontId="1" fillId="0" borderId="123" xfId="0" applyNumberFormat="1" applyFont="1" applyFill="1" applyBorder="1" applyAlignment="1">
      <alignment horizontal="right" vertical="center"/>
    </xf>
    <xf numFmtId="194" fontId="1" fillId="0" borderId="123" xfId="0" applyNumberFormat="1" applyFont="1" applyFill="1" applyBorder="1" applyAlignment="1">
      <alignment horizontal="center" vertical="center"/>
    </xf>
    <xf numFmtId="194" fontId="1" fillId="0" borderId="125" xfId="0" applyNumberFormat="1" applyFont="1" applyFill="1" applyBorder="1" applyAlignment="1">
      <alignment horizontal="right" vertical="center"/>
    </xf>
    <xf numFmtId="204" fontId="1" fillId="0" borderId="122" xfId="0" applyNumberFormat="1" applyFont="1" applyFill="1" applyBorder="1" applyAlignment="1">
      <alignment horizontal="right" vertical="center"/>
    </xf>
    <xf numFmtId="204" fontId="1" fillId="0" borderId="100" xfId="0" applyNumberFormat="1" applyFont="1" applyFill="1" applyBorder="1" applyAlignment="1">
      <alignment horizontal="right" vertical="center"/>
    </xf>
    <xf numFmtId="204" fontId="1" fillId="0" borderId="29" xfId="0" applyNumberFormat="1" applyFont="1" applyFill="1" applyBorder="1" applyAlignment="1">
      <alignment horizontal="center" vertical="center"/>
    </xf>
    <xf numFmtId="204" fontId="1" fillId="0" borderId="31" xfId="0" applyNumberFormat="1" applyFont="1" applyFill="1" applyBorder="1" applyAlignment="1">
      <alignment horizontal="center" vertical="center"/>
    </xf>
    <xf numFmtId="204" fontId="1" fillId="0" borderId="31" xfId="0" applyNumberFormat="1" applyFont="1" applyFill="1" applyBorder="1" applyAlignment="1">
      <alignment horizontal="right" vertical="center"/>
    </xf>
    <xf numFmtId="204" fontId="1" fillId="0" borderId="10" xfId="0" applyNumberFormat="1" applyFont="1" applyFill="1" applyBorder="1" applyAlignment="1">
      <alignment horizontal="right" vertical="center"/>
    </xf>
    <xf numFmtId="204" fontId="1" fillId="0" borderId="24" xfId="0" applyNumberFormat="1" applyFont="1" applyFill="1" applyBorder="1" applyAlignment="1">
      <alignment horizontal="right" vertical="center"/>
    </xf>
    <xf numFmtId="0" fontId="5" fillId="0" borderId="10" xfId="0" applyFont="1" applyFill="1" applyBorder="1" applyAlignment="1">
      <alignment horizontal="center" vertical="center"/>
    </xf>
    <xf numFmtId="196" fontId="10" fillId="0" borderId="122" xfId="0" applyNumberFormat="1" applyFont="1" applyFill="1" applyBorder="1" applyAlignment="1">
      <alignment horizontal="right" vertical="center"/>
    </xf>
    <xf numFmtId="194" fontId="10" fillId="0" borderId="123" xfId="0" applyNumberFormat="1" applyFont="1" applyFill="1" applyBorder="1" applyAlignment="1">
      <alignment horizontal="right" vertical="center"/>
    </xf>
    <xf numFmtId="196" fontId="10" fillId="0" borderId="125" xfId="0" applyNumberFormat="1" applyFont="1" applyFill="1" applyBorder="1" applyAlignment="1">
      <alignment horizontal="center" vertical="center"/>
    </xf>
    <xf numFmtId="194" fontId="10" fillId="0" borderId="235" xfId="0" applyNumberFormat="1" applyFont="1" applyFill="1" applyBorder="1" applyAlignment="1">
      <alignment horizontal="center" vertical="center"/>
    </xf>
    <xf numFmtId="198" fontId="1" fillId="0" borderId="236" xfId="0" applyNumberFormat="1" applyFont="1" applyFill="1" applyBorder="1" applyAlignment="1">
      <alignment horizontal="right" vertical="center"/>
    </xf>
    <xf numFmtId="194" fontId="1" fillId="0" borderId="124" xfId="0" applyNumberFormat="1" applyFont="1" applyFill="1" applyBorder="1" applyAlignment="1">
      <alignment horizontal="right" vertical="center"/>
    </xf>
    <xf numFmtId="194" fontId="1" fillId="0" borderId="237" xfId="0" applyNumberFormat="1" applyFont="1" applyFill="1" applyBorder="1" applyAlignment="1">
      <alignment horizontal="right" vertical="center"/>
    </xf>
    <xf numFmtId="192" fontId="10" fillId="0" borderId="85" xfId="0" applyNumberFormat="1" applyFont="1" applyFill="1" applyBorder="1" applyAlignment="1">
      <alignment horizontal="right" vertical="center"/>
    </xf>
    <xf numFmtId="192" fontId="10" fillId="0" borderId="83" xfId="0" applyNumberFormat="1" applyFont="1" applyFill="1" applyBorder="1" applyAlignment="1">
      <alignment horizontal="right" vertical="center"/>
    </xf>
    <xf numFmtId="196" fontId="10" fillId="0" borderId="153" xfId="0" applyNumberFormat="1" applyFont="1" applyFill="1" applyBorder="1" applyAlignment="1">
      <alignment horizontal="center" vertical="center"/>
    </xf>
    <xf numFmtId="194" fontId="10" fillId="0" borderId="238" xfId="0" applyNumberFormat="1" applyFont="1" applyFill="1" applyBorder="1" applyAlignment="1">
      <alignment horizontal="center" vertical="center"/>
    </xf>
    <xf numFmtId="198" fontId="1" fillId="0" borderId="239" xfId="0" applyNumberFormat="1" applyFont="1" applyFill="1" applyBorder="1" applyAlignment="1">
      <alignment horizontal="right" vertical="center"/>
    </xf>
    <xf numFmtId="194" fontId="1" fillId="0" borderId="240" xfId="0" applyNumberFormat="1" applyFont="1" applyFill="1" applyBorder="1" applyAlignment="1">
      <alignment horizontal="right" vertical="center"/>
    </xf>
    <xf numFmtId="0" fontId="5" fillId="0" borderId="169" xfId="0" applyFont="1" applyFill="1" applyBorder="1" applyAlignment="1">
      <alignment horizontal="center" vertical="center"/>
    </xf>
    <xf numFmtId="177" fontId="1" fillId="0" borderId="75" xfId="0" applyNumberFormat="1" applyFont="1" applyFill="1" applyBorder="1" applyAlignment="1">
      <alignment vertical="center"/>
    </xf>
    <xf numFmtId="194" fontId="1" fillId="0" borderId="2" xfId="0" applyNumberFormat="1" applyFont="1" applyFill="1" applyBorder="1" applyAlignment="1">
      <alignment horizontal="right" vertical="center"/>
    </xf>
    <xf numFmtId="194" fontId="1" fillId="0" borderId="241" xfId="0" applyNumberFormat="1" applyFont="1" applyFill="1" applyBorder="1" applyAlignment="1">
      <alignment horizontal="right" vertical="center"/>
    </xf>
    <xf numFmtId="181" fontId="1" fillId="0" borderId="113" xfId="2" applyNumberFormat="1" applyFont="1" applyFill="1" applyBorder="1" applyAlignment="1">
      <alignment horizontal="right" vertical="center"/>
    </xf>
    <xf numFmtId="181" fontId="1" fillId="0" borderId="95" xfId="2" applyNumberFormat="1" applyFont="1" applyFill="1" applyBorder="1" applyAlignment="1">
      <alignment horizontal="right" vertical="center"/>
    </xf>
    <xf numFmtId="181" fontId="1" fillId="0" borderId="114" xfId="2" applyNumberFormat="1" applyFont="1" applyFill="1" applyBorder="1" applyAlignment="1">
      <alignment horizontal="right" vertical="center"/>
    </xf>
    <xf numFmtId="190" fontId="1" fillId="0" borderId="115" xfId="2" applyNumberFormat="1" applyFont="1" applyFill="1" applyBorder="1" applyAlignment="1">
      <alignment horizontal="right" vertical="center"/>
    </xf>
    <xf numFmtId="2" fontId="1" fillId="0" borderId="122" xfId="0" applyNumberFormat="1" applyFont="1" applyFill="1" applyBorder="1" applyAlignment="1">
      <alignment horizontal="right" vertical="center"/>
    </xf>
    <xf numFmtId="2" fontId="1" fillId="0" borderId="8" xfId="0" applyNumberFormat="1" applyFont="1" applyFill="1" applyBorder="1" applyAlignment="1">
      <alignment horizontal="right" vertical="center"/>
    </xf>
    <xf numFmtId="38" fontId="1" fillId="0" borderId="122" xfId="2" applyFont="1" applyFill="1" applyBorder="1" applyAlignment="1">
      <alignment horizontal="right" vertical="center"/>
    </xf>
    <xf numFmtId="182" fontId="1" fillId="0" borderId="123" xfId="2" applyNumberFormat="1" applyFont="1" applyFill="1" applyBorder="1" applyAlignment="1">
      <alignment horizontal="right" vertical="center"/>
    </xf>
    <xf numFmtId="182" fontId="1" fillId="0" borderId="122" xfId="2" applyNumberFormat="1" applyFont="1" applyFill="1" applyBorder="1" applyAlignment="1">
      <alignment horizontal="right" vertical="center"/>
    </xf>
    <xf numFmtId="201" fontId="1" fillId="0" borderId="29" xfId="0" applyNumberFormat="1" applyFont="1" applyFill="1" applyBorder="1" applyAlignment="1">
      <alignment horizontal="right" vertical="center"/>
    </xf>
    <xf numFmtId="201" fontId="1" fillId="0" borderId="18" xfId="0" applyNumberFormat="1" applyFont="1" applyFill="1" applyBorder="1" applyAlignment="1">
      <alignment horizontal="right" vertical="center"/>
    </xf>
    <xf numFmtId="38" fontId="1" fillId="0" borderId="29" xfId="2" applyFont="1" applyFill="1" applyBorder="1" applyAlignment="1">
      <alignment horizontal="right" vertical="center"/>
    </xf>
    <xf numFmtId="182" fontId="1" fillId="0" borderId="31" xfId="2" applyNumberFormat="1" applyFont="1" applyFill="1" applyBorder="1" applyAlignment="1">
      <alignment horizontal="right" vertical="center"/>
    </xf>
    <xf numFmtId="181" fontId="1" fillId="0" borderId="24" xfId="2" applyNumberFormat="1" applyFont="1" applyFill="1" applyBorder="1" applyAlignment="1">
      <alignment horizontal="right" vertical="center"/>
    </xf>
    <xf numFmtId="193" fontId="1" fillId="0" borderId="133" xfId="0" applyNumberFormat="1" applyFont="1" applyFill="1" applyBorder="1" applyAlignment="1">
      <alignment vertical="center"/>
    </xf>
    <xf numFmtId="222" fontId="1" fillId="0" borderId="89" xfId="0" applyNumberFormat="1" applyFont="1" applyFill="1" applyBorder="1" applyAlignment="1">
      <alignment vertical="center"/>
    </xf>
    <xf numFmtId="194" fontId="1" fillId="0" borderId="142" xfId="0" applyNumberFormat="1" applyFont="1" applyFill="1" applyBorder="1" applyAlignment="1">
      <alignment horizontal="right" vertical="center"/>
    </xf>
    <xf numFmtId="194" fontId="1" fillId="0" borderId="242" xfId="0" applyNumberFormat="1" applyFont="1" applyFill="1" applyBorder="1" applyAlignment="1">
      <alignment horizontal="right" vertical="center"/>
    </xf>
    <xf numFmtId="2" fontId="65" fillId="0" borderId="45" xfId="5" applyNumberFormat="1" applyFont="1" applyFill="1" applyBorder="1" applyAlignment="1">
      <alignment vertical="center"/>
    </xf>
    <xf numFmtId="177" fontId="1" fillId="0" borderId="83" xfId="0" applyNumberFormat="1" applyFont="1" applyFill="1" applyBorder="1" applyAlignment="1">
      <alignment horizontal="center" vertical="center" shrinkToFit="1"/>
    </xf>
    <xf numFmtId="177" fontId="1" fillId="0" borderId="75" xfId="0" applyNumberFormat="1" applyFont="1" applyFill="1" applyBorder="1" applyAlignment="1">
      <alignment horizontal="right" vertical="center"/>
    </xf>
    <xf numFmtId="38" fontId="1" fillId="0" borderId="46" xfId="0" applyNumberFormat="1" applyFont="1" applyFill="1" applyBorder="1" applyAlignment="1">
      <alignment horizontal="right" vertical="center"/>
    </xf>
    <xf numFmtId="38" fontId="1" fillId="0" borderId="47" xfId="0" applyNumberFormat="1" applyFont="1" applyFill="1" applyBorder="1" applyAlignment="1">
      <alignment horizontal="right" vertical="center"/>
    </xf>
    <xf numFmtId="37" fontId="1" fillId="0" borderId="70" xfId="0" applyNumberFormat="1" applyFont="1" applyFill="1" applyBorder="1" applyAlignment="1">
      <alignment vertical="center"/>
    </xf>
    <xf numFmtId="37" fontId="1" fillId="0" borderId="105" xfId="0" applyNumberFormat="1" applyFont="1" applyFill="1" applyBorder="1" applyAlignment="1">
      <alignment vertical="center"/>
    </xf>
    <xf numFmtId="194" fontId="1" fillId="0" borderId="105" xfId="0" applyNumberFormat="1" applyFont="1" applyFill="1" applyBorder="1" applyAlignment="1">
      <alignment horizontal="right" vertical="center"/>
    </xf>
    <xf numFmtId="179" fontId="1" fillId="0" borderId="70" xfId="0" applyNumberFormat="1" applyFont="1" applyFill="1" applyBorder="1" applyAlignment="1">
      <alignment horizontal="right" vertical="center"/>
    </xf>
    <xf numFmtId="0" fontId="5" fillId="0" borderId="107" xfId="0" applyFont="1" applyFill="1" applyBorder="1" applyAlignment="1">
      <alignment horizontal="center" vertical="center"/>
    </xf>
    <xf numFmtId="204" fontId="1" fillId="0" borderId="111" xfId="0" applyNumberFormat="1" applyFont="1" applyFill="1" applyBorder="1" applyAlignment="1">
      <alignment horizontal="right" vertical="center"/>
    </xf>
    <xf numFmtId="204" fontId="1" fillId="0" borderId="112" xfId="0" applyNumberFormat="1" applyFont="1" applyFill="1" applyBorder="1" applyAlignment="1">
      <alignment horizontal="right" vertical="center"/>
    </xf>
    <xf numFmtId="204" fontId="1" fillId="0" borderId="109" xfId="0" applyNumberFormat="1" applyFont="1" applyFill="1" applyBorder="1" applyAlignment="1">
      <alignment horizontal="right" vertical="center"/>
    </xf>
    <xf numFmtId="204" fontId="1" fillId="0" borderId="108" xfId="0" applyNumberFormat="1" applyFont="1" applyFill="1" applyBorder="1" applyAlignment="1">
      <alignment horizontal="right" vertical="center"/>
    </xf>
    <xf numFmtId="204" fontId="1" fillId="0" borderId="110" xfId="0" applyNumberFormat="1" applyFont="1" applyFill="1" applyBorder="1" applyAlignment="1">
      <alignment horizontal="right" vertical="center"/>
    </xf>
    <xf numFmtId="38" fontId="1" fillId="0" borderId="42" xfId="2" applyFont="1" applyFill="1" applyBorder="1" applyAlignment="1">
      <alignment horizontal="right" vertical="center"/>
    </xf>
    <xf numFmtId="192" fontId="1" fillId="0" borderId="45" xfId="0" applyNumberFormat="1" applyFont="1" applyFill="1" applyBorder="1" applyAlignment="1">
      <alignment horizontal="right" vertical="center"/>
    </xf>
    <xf numFmtId="182" fontId="1" fillId="0" borderId="45" xfId="0" applyNumberFormat="1" applyFont="1" applyFill="1" applyBorder="1" applyAlignment="1">
      <alignment horizontal="right" vertical="center"/>
    </xf>
    <xf numFmtId="192" fontId="1" fillId="0" borderId="14" xfId="0" applyNumberFormat="1" applyFont="1" applyFill="1" applyBorder="1" applyAlignment="1">
      <alignment horizontal="right" vertical="center"/>
    </xf>
    <xf numFmtId="192" fontId="1" fillId="0" borderId="45" xfId="0" applyNumberFormat="1" applyFont="1" applyFill="1" applyBorder="1" applyAlignment="1">
      <alignment vertical="center"/>
    </xf>
    <xf numFmtId="180" fontId="1" fillId="0" borderId="45" xfId="0" applyNumberFormat="1" applyFont="1" applyFill="1" applyBorder="1" applyAlignment="1">
      <alignment vertical="center"/>
    </xf>
    <xf numFmtId="192" fontId="1" fillId="0" borderId="45" xfId="0" applyNumberFormat="1" applyFont="1" applyFill="1" applyBorder="1" applyAlignment="1">
      <alignment horizontal="center" vertical="center"/>
    </xf>
    <xf numFmtId="192" fontId="1" fillId="0" borderId="15" xfId="0" applyNumberFormat="1" applyFont="1" applyFill="1" applyBorder="1" applyAlignment="1">
      <alignment horizontal="center" vertical="center"/>
    </xf>
    <xf numFmtId="192" fontId="1" fillId="0" borderId="76" xfId="0" applyNumberFormat="1" applyFont="1" applyFill="1" applyBorder="1" applyAlignment="1">
      <alignment horizontal="right" vertical="center"/>
    </xf>
    <xf numFmtId="37" fontId="1" fillId="0" borderId="19" xfId="0" applyNumberFormat="1" applyFont="1" applyFill="1" applyBorder="1" applyAlignment="1">
      <alignment vertical="center"/>
    </xf>
    <xf numFmtId="192" fontId="1" fillId="0" borderId="44" xfId="0" applyNumberFormat="1" applyFont="1" applyFill="1" applyBorder="1" applyAlignment="1">
      <alignment vertical="center"/>
    </xf>
    <xf numFmtId="37" fontId="1" fillId="0" borderId="16" xfId="0" applyNumberFormat="1" applyFont="1" applyFill="1" applyBorder="1" applyAlignment="1">
      <alignment vertical="center"/>
    </xf>
    <xf numFmtId="182" fontId="1" fillId="0" borderId="16" xfId="0" applyNumberFormat="1" applyFont="1" applyFill="1" applyBorder="1" applyAlignment="1">
      <alignment vertical="center"/>
    </xf>
    <xf numFmtId="192" fontId="1" fillId="0" borderId="44" xfId="0" applyNumberFormat="1" applyFont="1" applyFill="1" applyBorder="1" applyAlignment="1">
      <alignment horizontal="center" vertical="center"/>
    </xf>
    <xf numFmtId="192" fontId="1" fillId="0" borderId="76" xfId="0" applyNumberFormat="1" applyFont="1" applyFill="1" applyBorder="1" applyAlignment="1">
      <alignment horizontal="center" vertical="center"/>
    </xf>
    <xf numFmtId="182" fontId="1" fillId="0" borderId="147" xfId="0" applyNumberFormat="1" applyFont="1" applyFill="1" applyBorder="1" applyAlignment="1">
      <alignment vertical="center"/>
    </xf>
    <xf numFmtId="193" fontId="1" fillId="0" borderId="149" xfId="0" applyNumberFormat="1" applyFont="1" applyFill="1" applyBorder="1" applyAlignment="1">
      <alignment vertical="center"/>
    </xf>
    <xf numFmtId="37" fontId="1" fillId="0" borderId="146" xfId="0" applyNumberFormat="1" applyFont="1" applyFill="1" applyBorder="1" applyAlignment="1">
      <alignment vertical="center"/>
    </xf>
    <xf numFmtId="37" fontId="1" fillId="0" borderId="133" xfId="0" applyNumberFormat="1" applyFont="1" applyFill="1" applyBorder="1" applyAlignment="1">
      <alignment vertical="center"/>
    </xf>
    <xf numFmtId="37" fontId="1" fillId="0" borderId="147" xfId="0" applyNumberFormat="1" applyFont="1" applyFill="1" applyBorder="1" applyAlignment="1">
      <alignment vertical="center"/>
    </xf>
    <xf numFmtId="223" fontId="1" fillId="0" borderId="82" xfId="2" applyNumberFormat="1" applyFont="1" applyFill="1" applyBorder="1" applyAlignment="1">
      <alignment vertical="center"/>
    </xf>
    <xf numFmtId="177" fontId="1" fillId="0" borderId="80" xfId="0" applyNumberFormat="1" applyFont="1" applyFill="1" applyBorder="1" applyAlignment="1">
      <alignment vertical="center" shrinkToFit="1"/>
    </xf>
    <xf numFmtId="0" fontId="1" fillId="0" borderId="1" xfId="0" applyFont="1" applyFill="1" applyBorder="1" applyAlignment="1">
      <alignment horizontal="distributed" vertical="center" justifyLastLine="1"/>
    </xf>
    <xf numFmtId="217" fontId="1" fillId="0" borderId="151" xfId="0" applyNumberFormat="1" applyFont="1" applyFill="1" applyBorder="1" applyAlignment="1">
      <alignment horizontal="right" vertical="center"/>
    </xf>
    <xf numFmtId="217" fontId="1" fillId="0" borderId="148" xfId="0" applyNumberFormat="1" applyFont="1" applyFill="1" applyBorder="1" applyAlignment="1">
      <alignment horizontal="right" vertical="center"/>
    </xf>
    <xf numFmtId="217" fontId="1" fillId="0" borderId="149" xfId="0" applyNumberFormat="1" applyFont="1" applyFill="1" applyBorder="1" applyAlignment="1">
      <alignment horizontal="right" vertical="center"/>
    </xf>
    <xf numFmtId="217" fontId="1" fillId="0" borderId="210" xfId="0" applyNumberFormat="1" applyFont="1" applyFill="1" applyBorder="1" applyAlignment="1">
      <alignment horizontal="right" vertical="center"/>
    </xf>
    <xf numFmtId="225" fontId="4" fillId="0" borderId="123" xfId="2" applyNumberFormat="1" applyFont="1" applyFill="1" applyBorder="1" applyAlignment="1">
      <alignment horizontal="right" vertical="center"/>
    </xf>
    <xf numFmtId="0" fontId="9" fillId="2" borderId="51" xfId="0" applyFont="1" applyFill="1" applyBorder="1" applyAlignment="1">
      <alignment vertical="center"/>
    </xf>
    <xf numFmtId="227" fontId="9" fillId="3" borderId="51" xfId="0" applyNumberFormat="1" applyFont="1" applyFill="1" applyBorder="1" applyAlignment="1">
      <alignment vertical="center"/>
    </xf>
    <xf numFmtId="224" fontId="9" fillId="2" borderId="51" xfId="0" applyNumberFormat="1" applyFont="1" applyFill="1" applyBorder="1" applyAlignment="1">
      <alignment vertical="center"/>
    </xf>
    <xf numFmtId="0" fontId="9" fillId="2" borderId="102" xfId="0" applyFont="1" applyFill="1" applyBorder="1" applyAlignment="1">
      <alignment vertical="center"/>
    </xf>
    <xf numFmtId="0" fontId="9" fillId="3" borderId="102" xfId="0" applyFont="1" applyFill="1" applyBorder="1" applyAlignment="1">
      <alignment vertical="center"/>
    </xf>
    <xf numFmtId="0" fontId="71" fillId="2" borderId="102" xfId="0" applyFont="1" applyFill="1" applyBorder="1" applyAlignment="1">
      <alignment vertical="center"/>
    </xf>
    <xf numFmtId="0" fontId="71" fillId="3" borderId="102" xfId="0" applyFont="1" applyFill="1" applyBorder="1" applyAlignment="1">
      <alignment vertical="center"/>
    </xf>
    <xf numFmtId="177" fontId="1" fillId="0" borderId="85" xfId="0" applyNumberFormat="1" applyFont="1" applyFill="1" applyBorder="1" applyAlignment="1">
      <alignment vertical="center" shrinkToFit="1"/>
    </xf>
    <xf numFmtId="177" fontId="1" fillId="0" borderId="82" xfId="5" applyNumberFormat="1" applyFont="1" applyFill="1" applyBorder="1" applyAlignment="1">
      <alignment horizontal="right" vertical="center"/>
    </xf>
    <xf numFmtId="0" fontId="1" fillId="0" borderId="85" xfId="0" applyFont="1" applyFill="1" applyBorder="1" applyAlignment="1">
      <alignment vertical="center" shrinkToFit="1"/>
    </xf>
    <xf numFmtId="0" fontId="1" fillId="0" borderId="105" xfId="0" applyFont="1" applyFill="1" applyBorder="1" applyAlignment="1">
      <alignment vertical="center" shrinkToFit="1"/>
    </xf>
    <xf numFmtId="177" fontId="1" fillId="0" borderId="0" xfId="0" applyNumberFormat="1" applyFont="1" applyFill="1" applyBorder="1" applyAlignment="1">
      <alignment horizontal="right" vertical="center"/>
    </xf>
    <xf numFmtId="228" fontId="1" fillId="0" borderId="29" xfId="0" applyNumberFormat="1" applyFont="1" applyFill="1" applyBorder="1" applyAlignment="1">
      <alignment horizontal="right" vertical="center"/>
    </xf>
    <xf numFmtId="182" fontId="1" fillId="0" borderId="108" xfId="0" applyNumberFormat="1" applyFont="1" applyFill="1" applyBorder="1" applyAlignment="1">
      <alignment horizontal="right" vertical="center"/>
    </xf>
    <xf numFmtId="0" fontId="5" fillId="0" borderId="49" xfId="0" applyFont="1" applyFill="1" applyBorder="1" applyAlignment="1">
      <alignment horizontal="right" vertical="center"/>
    </xf>
    <xf numFmtId="180" fontId="1" fillId="0" borderId="70" xfId="0" applyNumberFormat="1" applyFont="1" applyFill="1" applyBorder="1" applyAlignment="1">
      <alignment horizontal="right" vertical="center"/>
    </xf>
    <xf numFmtId="186" fontId="1" fillId="0" borderId="1" xfId="2" applyNumberFormat="1" applyFont="1" applyFill="1" applyBorder="1" applyAlignment="1">
      <alignment horizontal="right" vertical="center"/>
    </xf>
    <xf numFmtId="187" fontId="1" fillId="0" borderId="22" xfId="2" applyNumberFormat="1" applyFont="1" applyFill="1" applyBorder="1" applyAlignment="1">
      <alignment horizontal="right" vertical="center"/>
    </xf>
    <xf numFmtId="182" fontId="1" fillId="0" borderId="48" xfId="2" applyNumberFormat="1" applyFont="1" applyFill="1" applyBorder="1" applyAlignment="1">
      <alignment horizontal="right" vertical="center"/>
    </xf>
    <xf numFmtId="177" fontId="1" fillId="0" borderId="34" xfId="2" applyNumberFormat="1" applyFont="1" applyFill="1" applyBorder="1" applyAlignment="1">
      <alignment horizontal="right" vertical="center"/>
    </xf>
    <xf numFmtId="182" fontId="1" fillId="0" borderId="27" xfId="2" applyNumberFormat="1" applyFont="1" applyFill="1" applyBorder="1" applyAlignment="1">
      <alignment horizontal="right" vertical="center"/>
    </xf>
    <xf numFmtId="181" fontId="1" fillId="0" borderId="11" xfId="2" applyNumberFormat="1" applyFont="1" applyFill="1" applyBorder="1" applyAlignment="1">
      <alignment horizontal="right" vertical="center"/>
    </xf>
    <xf numFmtId="0" fontId="21" fillId="0" borderId="49" xfId="0" applyFont="1" applyFill="1" applyBorder="1" applyAlignment="1">
      <alignment horizontal="center" vertical="center"/>
    </xf>
    <xf numFmtId="186" fontId="1" fillId="0" borderId="49" xfId="2" applyNumberFormat="1" applyFont="1" applyFill="1" applyBorder="1" applyAlignment="1">
      <alignment horizontal="right" vertical="center"/>
    </xf>
    <xf numFmtId="187" fontId="1" fillId="0" borderId="45" xfId="2" applyNumberFormat="1" applyFont="1" applyFill="1" applyBorder="1" applyAlignment="1">
      <alignment horizontal="right" vertical="center"/>
    </xf>
    <xf numFmtId="182" fontId="1" fillId="0" borderId="105" xfId="2" applyNumberFormat="1" applyFont="1" applyFill="1" applyBorder="1" applyAlignment="1">
      <alignment horizontal="right" vertical="center"/>
    </xf>
    <xf numFmtId="177" fontId="1" fillId="0" borderId="159" xfId="2" applyNumberFormat="1" applyFont="1" applyFill="1" applyBorder="1" applyAlignment="1">
      <alignment horizontal="right" vertical="center"/>
    </xf>
    <xf numFmtId="182" fontId="1" fillId="0" borderId="70" xfId="2" applyNumberFormat="1" applyFont="1" applyFill="1" applyBorder="1" applyAlignment="1">
      <alignment horizontal="right" vertical="center"/>
    </xf>
    <xf numFmtId="181" fontId="1" fillId="0" borderId="15" xfId="2" applyNumberFormat="1" applyFont="1" applyFill="1" applyBorder="1" applyAlignment="1">
      <alignment horizontal="right" vertical="center"/>
    </xf>
    <xf numFmtId="0" fontId="21" fillId="0" borderId="107" xfId="0" applyFont="1" applyFill="1" applyBorder="1" applyAlignment="1">
      <alignment horizontal="center" vertical="center"/>
    </xf>
    <xf numFmtId="37" fontId="1" fillId="0" borderId="111" xfId="0" applyNumberFormat="1" applyFont="1" applyFill="1" applyBorder="1" applyAlignment="1">
      <alignment vertical="center"/>
    </xf>
    <xf numFmtId="177" fontId="1" fillId="0" borderId="109" xfId="0" applyNumberFormat="1" applyFont="1" applyFill="1" applyBorder="1" applyAlignment="1">
      <alignment vertical="center"/>
    </xf>
    <xf numFmtId="37" fontId="1" fillId="0" borderId="109" xfId="0" applyNumberFormat="1" applyFont="1" applyFill="1" applyBorder="1" applyAlignment="1">
      <alignment vertical="center"/>
    </xf>
    <xf numFmtId="177" fontId="1" fillId="0" borderId="110" xfId="0" applyNumberFormat="1" applyFont="1" applyFill="1" applyBorder="1" applyAlignment="1">
      <alignment vertical="center"/>
    </xf>
    <xf numFmtId="37" fontId="1" fillId="0" borderId="112" xfId="0" applyNumberFormat="1" applyFont="1" applyFill="1" applyBorder="1" applyAlignment="1">
      <alignment vertical="center"/>
    </xf>
    <xf numFmtId="177" fontId="1" fillId="0" borderId="45" xfId="0" applyNumberFormat="1" applyFont="1" applyFill="1" applyBorder="1" applyAlignment="1">
      <alignment vertical="center"/>
    </xf>
    <xf numFmtId="204" fontId="1" fillId="0" borderId="85" xfId="0" applyNumberFormat="1" applyFont="1" applyFill="1" applyBorder="1" applyAlignment="1">
      <alignment vertical="center"/>
    </xf>
    <xf numFmtId="204" fontId="9" fillId="2" borderId="51" xfId="0" applyNumberFormat="1" applyFont="1" applyFill="1" applyBorder="1" applyAlignment="1">
      <alignment vertical="center"/>
    </xf>
    <xf numFmtId="204" fontId="9" fillId="3" borderId="55" xfId="0" applyNumberFormat="1" applyFont="1" applyFill="1" applyBorder="1" applyAlignment="1">
      <alignment vertical="center"/>
    </xf>
    <xf numFmtId="204" fontId="9" fillId="2" borderId="102" xfId="0" applyNumberFormat="1" applyFont="1" applyFill="1" applyBorder="1" applyAlignment="1">
      <alignment vertical="center"/>
    </xf>
    <xf numFmtId="0" fontId="5" fillId="0" borderId="1" xfId="0" applyFont="1" applyFill="1" applyBorder="1" applyAlignment="1">
      <alignment horizontal="center" vertical="center"/>
    </xf>
    <xf numFmtId="37" fontId="1" fillId="0" borderId="1" xfId="0" applyNumberFormat="1" applyFont="1" applyFill="1" applyBorder="1" applyAlignment="1">
      <alignment horizontal="right" vertical="center"/>
    </xf>
    <xf numFmtId="177" fontId="1" fillId="0" borderId="11" xfId="0" applyNumberFormat="1" applyFont="1" applyFill="1" applyBorder="1" applyAlignment="1">
      <alignment horizontal="right" vertical="center"/>
    </xf>
    <xf numFmtId="0" fontId="5" fillId="0" borderId="49" xfId="0" applyFont="1" applyFill="1" applyBorder="1" applyAlignment="1">
      <alignment horizontal="center" vertical="center"/>
    </xf>
    <xf numFmtId="181" fontId="1" fillId="0" borderId="109" xfId="0" applyNumberFormat="1" applyFont="1" applyFill="1" applyBorder="1" applyAlignment="1">
      <alignment horizontal="right" vertical="center"/>
    </xf>
    <xf numFmtId="181" fontId="1" fillId="0" borderId="110" xfId="0" applyNumberFormat="1" applyFont="1" applyFill="1" applyBorder="1" applyAlignment="1">
      <alignment horizontal="right" vertical="center"/>
    </xf>
    <xf numFmtId="181" fontId="1" fillId="0" borderId="45" xfId="0" applyNumberFormat="1" applyFont="1" applyFill="1" applyBorder="1" applyAlignment="1">
      <alignment horizontal="right" vertical="center"/>
    </xf>
    <xf numFmtId="182" fontId="1" fillId="0" borderId="14" xfId="0" applyNumberFormat="1" applyFont="1" applyFill="1" applyBorder="1" applyAlignment="1">
      <alignment horizontal="right" vertical="center"/>
    </xf>
    <xf numFmtId="181" fontId="1" fillId="0" borderId="45" xfId="0" applyNumberFormat="1" applyFont="1" applyFill="1" applyBorder="1" applyAlignment="1">
      <alignment horizontal="center" vertical="center"/>
    </xf>
    <xf numFmtId="181" fontId="1" fillId="0" borderId="75" xfId="0" applyNumberFormat="1" applyFont="1" applyFill="1" applyBorder="1" applyAlignment="1">
      <alignment horizontal="right" vertical="center"/>
    </xf>
    <xf numFmtId="181" fontId="1" fillId="0" borderId="109" xfId="0" applyNumberFormat="1" applyFont="1" applyFill="1" applyBorder="1" applyAlignment="1">
      <alignment horizontal="center" vertical="center"/>
    </xf>
    <xf numFmtId="0" fontId="5" fillId="0" borderId="10" xfId="0" applyFont="1" applyFill="1" applyBorder="1" applyAlignment="1">
      <alignment horizontal="center" vertical="center"/>
    </xf>
    <xf numFmtId="0" fontId="5" fillId="0" borderId="107" xfId="0" applyNumberFormat="1" applyFont="1" applyFill="1" applyBorder="1" applyAlignment="1">
      <alignment horizontal="center" vertical="center"/>
    </xf>
    <xf numFmtId="0" fontId="5" fillId="0" borderId="108" xfId="0" applyNumberFormat="1" applyFont="1" applyFill="1" applyBorder="1" applyAlignment="1">
      <alignment horizontal="center" vertical="center"/>
    </xf>
    <xf numFmtId="0" fontId="5" fillId="0" borderId="117" xfId="0" applyNumberFormat="1" applyFont="1" applyFill="1" applyBorder="1" applyAlignment="1">
      <alignment horizontal="center" vertical="center"/>
    </xf>
    <xf numFmtId="194" fontId="1" fillId="0" borderId="111" xfId="0" applyNumberFormat="1" applyFont="1" applyFill="1" applyBorder="1" applyAlignment="1">
      <alignment horizontal="right" vertical="center"/>
    </xf>
    <xf numFmtId="194" fontId="1" fillId="0" borderId="112" xfId="0" applyNumberFormat="1" applyFont="1" applyFill="1" applyBorder="1" applyAlignment="1">
      <alignment horizontal="center" vertical="center"/>
    </xf>
    <xf numFmtId="194" fontId="1" fillId="0" borderId="117" xfId="0" applyNumberFormat="1" applyFont="1" applyFill="1" applyBorder="1" applyAlignment="1">
      <alignment horizontal="right" vertical="center"/>
    </xf>
    <xf numFmtId="190" fontId="1" fillId="0" borderId="111" xfId="0" applyNumberFormat="1" applyFont="1" applyFill="1" applyBorder="1" applyAlignment="1">
      <alignment horizontal="right" vertical="center"/>
    </xf>
    <xf numFmtId="204" fontId="1" fillId="0" borderId="112" xfId="0" applyNumberFormat="1" applyFont="1" applyFill="1" applyBorder="1" applyAlignment="1">
      <alignment horizontal="center" vertical="center"/>
    </xf>
    <xf numFmtId="204" fontId="1" fillId="0" borderId="117" xfId="0" applyNumberFormat="1" applyFont="1" applyFill="1" applyBorder="1" applyAlignment="1">
      <alignment horizontal="right" vertical="center"/>
    </xf>
    <xf numFmtId="0" fontId="5" fillId="0" borderId="15" xfId="0" applyNumberFormat="1" applyFont="1" applyFill="1" applyBorder="1" applyAlignment="1">
      <alignment horizontal="center" vertical="center"/>
    </xf>
    <xf numFmtId="194" fontId="1" fillId="0" borderId="105" xfId="0" applyNumberFormat="1" applyFont="1" applyFill="1" applyBorder="1" applyAlignment="1">
      <alignment horizontal="center" vertical="center"/>
    </xf>
    <xf numFmtId="190" fontId="1" fillId="0" borderId="70" xfId="0" applyNumberFormat="1" applyFont="1" applyFill="1" applyBorder="1" applyAlignment="1">
      <alignment horizontal="right" vertical="center"/>
    </xf>
    <xf numFmtId="204" fontId="1" fillId="0" borderId="105" xfId="0" applyNumberFormat="1" applyFont="1" applyFill="1" applyBorder="1" applyAlignment="1">
      <alignment horizontal="center" vertical="center"/>
    </xf>
    <xf numFmtId="204" fontId="1" fillId="0" borderId="111" xfId="0" applyNumberFormat="1" applyFont="1" applyFill="1" applyBorder="1" applyAlignment="1">
      <alignment horizontal="center" vertical="center"/>
    </xf>
    <xf numFmtId="204" fontId="1" fillId="0" borderId="109" xfId="0" applyNumberFormat="1" applyFont="1" applyFill="1" applyBorder="1" applyAlignment="1">
      <alignment horizontal="center" vertical="center"/>
    </xf>
    <xf numFmtId="204" fontId="1" fillId="0" borderId="27" xfId="0" applyNumberFormat="1" applyFont="1" applyFill="1" applyBorder="1" applyAlignment="1">
      <alignment horizontal="right" vertical="center"/>
    </xf>
    <xf numFmtId="204" fontId="1" fillId="0" borderId="28" xfId="0" applyNumberFormat="1" applyFont="1" applyFill="1" applyBorder="1" applyAlignment="1">
      <alignment horizontal="right" vertical="center"/>
    </xf>
    <xf numFmtId="204" fontId="1" fillId="0" borderId="70" xfId="0" applyNumberFormat="1" applyFont="1" applyFill="1" applyBorder="1" applyAlignment="1">
      <alignment horizontal="center" vertical="center"/>
    </xf>
    <xf numFmtId="204" fontId="1" fillId="0" borderId="45" xfId="0" applyNumberFormat="1" applyFont="1" applyFill="1" applyBorder="1" applyAlignment="1">
      <alignment horizontal="center" vertical="center"/>
    </xf>
    <xf numFmtId="0" fontId="5" fillId="0" borderId="10" xfId="0" applyFont="1" applyFill="1" applyBorder="1" applyAlignment="1">
      <alignment horizontal="center" vertical="center"/>
    </xf>
    <xf numFmtId="223" fontId="65" fillId="0" borderId="105" xfId="2" applyNumberFormat="1" applyFont="1" applyFill="1" applyBorder="1" applyAlignment="1">
      <alignment vertical="center" shrinkToFit="1"/>
    </xf>
    <xf numFmtId="223" fontId="1" fillId="0" borderId="15" xfId="2" applyNumberFormat="1" applyFont="1" applyFill="1" applyBorder="1" applyAlignment="1">
      <alignment horizontal="right" vertical="center"/>
    </xf>
    <xf numFmtId="179" fontId="65" fillId="0" borderId="25" xfId="0" applyNumberFormat="1" applyFont="1" applyFill="1" applyBorder="1" applyAlignment="1">
      <alignment horizontal="right" vertical="center" shrinkToFit="1"/>
    </xf>
    <xf numFmtId="179" fontId="1" fillId="0" borderId="6" xfId="0" applyNumberFormat="1" applyFont="1" applyFill="1" applyBorder="1" applyAlignment="1">
      <alignment horizontal="right" vertical="center" shrinkToFit="1"/>
    </xf>
    <xf numFmtId="179" fontId="65" fillId="0" borderId="42" xfId="0" applyNumberFormat="1" applyFont="1" applyFill="1" applyBorder="1" applyAlignment="1">
      <alignment horizontal="right" vertical="center" shrinkToFit="1"/>
    </xf>
    <xf numFmtId="179" fontId="1" fillId="0" borderId="69" xfId="0" applyNumberFormat="1" applyFont="1" applyFill="1" applyBorder="1" applyAlignment="1">
      <alignment horizontal="right" vertical="center" shrinkToFit="1"/>
    </xf>
    <xf numFmtId="179" fontId="1" fillId="0" borderId="82" xfId="0" applyNumberFormat="1" applyFont="1" applyFill="1" applyBorder="1" applyAlignment="1">
      <alignment vertical="center" shrinkToFit="1"/>
    </xf>
    <xf numFmtId="179" fontId="1" fillId="0" borderId="81" xfId="0" applyNumberFormat="1" applyFont="1" applyFill="1" applyBorder="1" applyAlignment="1">
      <alignment horizontal="right" vertical="center" shrinkToFit="1"/>
    </xf>
    <xf numFmtId="179" fontId="1" fillId="0" borderId="25" xfId="0" applyNumberFormat="1" applyFont="1" applyFill="1" applyBorder="1" applyAlignment="1">
      <alignment horizontal="right" vertical="center" shrinkToFit="1"/>
    </xf>
    <xf numFmtId="179" fontId="1" fillId="0" borderId="26" xfId="0" quotePrefix="1" applyNumberFormat="1" applyFont="1" applyFill="1" applyBorder="1" applyAlignment="1">
      <alignment horizontal="right" vertical="center" shrinkToFit="1"/>
    </xf>
    <xf numFmtId="179" fontId="1" fillId="0" borderId="42" xfId="0" applyNumberFormat="1" applyFont="1" applyFill="1" applyBorder="1" applyAlignment="1">
      <alignment vertical="center" shrinkToFit="1"/>
    </xf>
    <xf numFmtId="179" fontId="1" fillId="0" borderId="43" xfId="0" applyNumberFormat="1" applyFont="1" applyFill="1" applyBorder="1" applyAlignment="1">
      <alignment vertical="center" shrinkToFit="1"/>
    </xf>
    <xf numFmtId="179" fontId="65" fillId="0" borderId="90" xfId="0" applyNumberFormat="1" applyFont="1" applyFill="1" applyBorder="1" applyAlignment="1">
      <alignment vertical="center" shrinkToFit="1"/>
    </xf>
    <xf numFmtId="179" fontId="1" fillId="0" borderId="81" xfId="0" quotePrefix="1" applyNumberFormat="1" applyFont="1" applyFill="1" applyBorder="1" applyAlignment="1">
      <alignment vertical="center" shrinkToFit="1"/>
    </xf>
    <xf numFmtId="179" fontId="1" fillId="0" borderId="6" xfId="5" applyNumberFormat="1" applyFont="1" applyFill="1" applyBorder="1" applyAlignment="1">
      <alignment horizontal="right" vertical="center"/>
    </xf>
    <xf numFmtId="179" fontId="65" fillId="0" borderId="111" xfId="0" applyNumberFormat="1" applyFont="1" applyFill="1" applyBorder="1" applyAlignment="1">
      <alignment horizontal="right" vertical="center" shrinkToFit="1"/>
    </xf>
    <xf numFmtId="179" fontId="65" fillId="0" borderId="110" xfId="0" applyNumberFormat="1" applyFont="1" applyFill="1" applyBorder="1" applyAlignment="1">
      <alignment horizontal="right" vertical="center"/>
    </xf>
    <xf numFmtId="179" fontId="1" fillId="0" borderId="111" xfId="0" applyNumberFormat="1" applyFont="1" applyFill="1" applyBorder="1" applyAlignment="1">
      <alignment horizontal="right" vertical="center" shrinkToFit="1"/>
    </xf>
    <xf numFmtId="179" fontId="65" fillId="0" borderId="89" xfId="0" applyNumberFormat="1" applyFont="1" applyFill="1" applyBorder="1" applyAlignment="1">
      <alignment horizontal="right" vertical="center" shrinkToFit="1"/>
    </xf>
    <xf numFmtId="179" fontId="65" fillId="0" borderId="88" xfId="0" applyNumberFormat="1" applyFont="1" applyFill="1" applyBorder="1" applyAlignment="1">
      <alignment horizontal="right" vertical="center"/>
    </xf>
    <xf numFmtId="179" fontId="1" fillId="0" borderId="85" xfId="0" applyNumberFormat="1" applyFont="1" applyFill="1" applyBorder="1" applyAlignment="1">
      <alignment horizontal="right" vertical="center" shrinkToFit="1"/>
    </xf>
    <xf numFmtId="179" fontId="1" fillId="0" borderId="153" xfId="5" applyNumberFormat="1" applyFont="1" applyFill="1" applyBorder="1" applyAlignment="1">
      <alignment horizontal="right" vertical="center"/>
    </xf>
    <xf numFmtId="179" fontId="1" fillId="0" borderId="154" xfId="5" applyNumberFormat="1" applyFont="1" applyFill="1" applyBorder="1" applyAlignment="1">
      <alignment horizontal="right" vertical="center"/>
    </xf>
    <xf numFmtId="179" fontId="65" fillId="0" borderId="111" xfId="0" applyNumberFormat="1" applyFont="1" applyFill="1" applyBorder="1" applyAlignment="1">
      <alignment vertical="center" shrinkToFit="1"/>
    </xf>
    <xf numFmtId="179" fontId="1" fillId="0" borderId="110" xfId="0" applyNumberFormat="1" applyFont="1" applyFill="1" applyBorder="1" applyAlignment="1">
      <alignment vertical="center"/>
    </xf>
    <xf numFmtId="179" fontId="1" fillId="0" borderId="75" xfId="0" applyNumberFormat="1" applyFont="1" applyFill="1" applyBorder="1" applyAlignment="1">
      <alignment vertical="center"/>
    </xf>
    <xf numFmtId="179" fontId="65" fillId="0" borderId="84" xfId="0" applyNumberFormat="1" applyFont="1" applyFill="1" applyBorder="1" applyAlignment="1">
      <alignment horizontal="right" vertical="center"/>
    </xf>
    <xf numFmtId="179" fontId="65" fillId="0" borderId="150" xfId="0" applyNumberFormat="1" applyFont="1" applyFill="1" applyBorder="1" applyAlignment="1">
      <alignment vertical="center" shrinkToFit="1"/>
    </xf>
    <xf numFmtId="179" fontId="65" fillId="0" borderId="85" xfId="0" applyNumberFormat="1" applyFont="1" applyFill="1" applyBorder="1" applyAlignment="1">
      <alignment vertical="center" shrinkToFit="1"/>
    </xf>
    <xf numFmtId="179" fontId="65" fillId="0" borderId="84" xfId="0" applyNumberFormat="1" applyFont="1" applyFill="1" applyBorder="1" applyAlignment="1">
      <alignment vertical="center"/>
    </xf>
    <xf numFmtId="179" fontId="65" fillId="0" borderId="110" xfId="0" applyNumberFormat="1" applyFont="1" applyFill="1" applyBorder="1" applyAlignment="1">
      <alignment vertical="center"/>
    </xf>
    <xf numFmtId="179" fontId="65" fillId="0" borderId="25" xfId="0" applyNumberFormat="1" applyFont="1" applyFill="1" applyBorder="1" applyAlignment="1">
      <alignment vertical="center" shrinkToFit="1"/>
    </xf>
    <xf numFmtId="179" fontId="65" fillId="0" borderId="26" xfId="0" applyNumberFormat="1" applyFont="1" applyFill="1" applyBorder="1" applyAlignment="1">
      <alignment vertical="center"/>
    </xf>
    <xf numFmtId="179" fontId="1" fillId="0" borderId="85" xfId="0" applyNumberFormat="1" applyFont="1" applyFill="1" applyBorder="1" applyAlignment="1">
      <alignment vertical="center" shrinkToFit="1"/>
    </xf>
    <xf numFmtId="179" fontId="1" fillId="0" borderId="112" xfId="0" applyNumberFormat="1" applyFont="1" applyFill="1" applyBorder="1" applyAlignment="1">
      <alignment vertical="center" shrinkToFit="1"/>
    </xf>
    <xf numFmtId="179" fontId="1" fillId="0" borderId="112" xfId="0" applyNumberFormat="1" applyFont="1" applyFill="1" applyBorder="1" applyAlignment="1">
      <alignment horizontal="right" vertical="center" shrinkToFit="1"/>
    </xf>
    <xf numFmtId="179" fontId="65" fillId="0" borderId="88" xfId="0" applyNumberFormat="1" applyFont="1" applyFill="1" applyBorder="1" applyAlignment="1">
      <alignment vertical="center"/>
    </xf>
    <xf numFmtId="179" fontId="65" fillId="0" borderId="70" xfId="0" applyNumberFormat="1" applyFont="1" applyFill="1" applyBorder="1" applyAlignment="1">
      <alignment horizontal="right" vertical="center" shrinkToFit="1"/>
    </xf>
    <xf numFmtId="179" fontId="1" fillId="0" borderId="106" xfId="0" applyNumberFormat="1" applyFont="1" applyFill="1" applyBorder="1" applyAlignment="1">
      <alignment vertical="center" shrinkToFit="1"/>
    </xf>
    <xf numFmtId="179" fontId="1" fillId="0" borderId="109" xfId="0" applyNumberFormat="1" applyFont="1" applyFill="1" applyBorder="1" applyAlignment="1">
      <alignment vertical="center" shrinkToFit="1"/>
    </xf>
    <xf numFmtId="179" fontId="65" fillId="0" borderId="70" xfId="0" applyNumberFormat="1" applyFont="1" applyFill="1" applyBorder="1" applyAlignment="1">
      <alignment vertical="center" shrinkToFit="1"/>
    </xf>
    <xf numFmtId="177" fontId="1" fillId="0" borderId="85" xfId="0" applyNumberFormat="1" applyFont="1" applyFill="1" applyBorder="1" applyAlignment="1">
      <alignment horizontal="center" vertical="center"/>
    </xf>
    <xf numFmtId="217" fontId="1" fillId="0" borderId="83" xfId="0" applyNumberFormat="1" applyFont="1" applyFill="1" applyBorder="1" applyAlignment="1">
      <alignment vertical="center" shrinkToFit="1"/>
    </xf>
    <xf numFmtId="2" fontId="1" fillId="0" borderId="85" xfId="0" applyNumberFormat="1" applyFont="1" applyFill="1" applyBorder="1" applyAlignment="1">
      <alignment horizontal="center" vertical="center"/>
    </xf>
    <xf numFmtId="219" fontId="1" fillId="0" borderId="66" xfId="0" applyNumberFormat="1" applyFont="1" applyFill="1" applyBorder="1" applyAlignment="1">
      <alignment horizontal="center" vertical="center"/>
    </xf>
    <xf numFmtId="38" fontId="1" fillId="0" borderId="50" xfId="2" applyNumberFormat="1" applyFont="1" applyFill="1" applyBorder="1" applyAlignment="1">
      <alignment horizontal="right" vertical="center"/>
    </xf>
    <xf numFmtId="181" fontId="1" fillId="0" borderId="151" xfId="0" applyNumberFormat="1" applyFont="1" applyFill="1" applyBorder="1" applyAlignment="1">
      <alignment horizontal="center" vertical="center"/>
    </xf>
    <xf numFmtId="181" fontId="1" fillId="0" borderId="31" xfId="0" applyNumberFormat="1" applyFont="1" applyFill="1" applyBorder="1" applyAlignment="1">
      <alignment vertical="center"/>
    </xf>
    <xf numFmtId="37" fontId="1" fillId="0" borderId="67" xfId="0" applyNumberFormat="1" applyFont="1" applyFill="1" applyBorder="1" applyAlignment="1">
      <alignment horizontal="right" vertical="center"/>
    </xf>
    <xf numFmtId="182" fontId="1" fillId="0" borderId="67" xfId="0" applyNumberFormat="1" applyFont="1" applyFill="1" applyBorder="1" applyAlignment="1">
      <alignment horizontal="right" vertical="center"/>
    </xf>
    <xf numFmtId="193" fontId="1" fillId="0" borderId="76" xfId="0" applyNumberFormat="1" applyFont="1" applyFill="1" applyBorder="1" applyAlignment="1">
      <alignment vertical="center"/>
    </xf>
    <xf numFmtId="37" fontId="1" fillId="0" borderId="91" xfId="0" applyNumberFormat="1" applyFont="1" applyFill="1" applyBorder="1" applyAlignment="1">
      <alignment horizontal="right" vertical="center"/>
    </xf>
    <xf numFmtId="193" fontId="1" fillId="0" borderId="87" xfId="0" applyNumberFormat="1" applyFont="1" applyFill="1" applyBorder="1" applyAlignment="1">
      <alignment horizontal="right" vertical="center"/>
    </xf>
    <xf numFmtId="193" fontId="1" fillId="0" borderId="88" xfId="0" applyNumberFormat="1" applyFont="1" applyFill="1" applyBorder="1" applyAlignment="1">
      <alignment horizontal="right" vertical="center"/>
    </xf>
    <xf numFmtId="193" fontId="1" fillId="0" borderId="87" xfId="0" applyNumberFormat="1" applyFont="1" applyFill="1" applyBorder="1" applyAlignment="1">
      <alignment vertical="center"/>
    </xf>
    <xf numFmtId="193" fontId="1" fillId="0" borderId="88" xfId="0" applyNumberFormat="1" applyFont="1" applyFill="1" applyBorder="1" applyAlignment="1">
      <alignment vertical="center"/>
    </xf>
    <xf numFmtId="182" fontId="1" fillId="0" borderId="10" xfId="0" applyNumberFormat="1" applyFont="1" applyFill="1" applyBorder="1" applyAlignment="1">
      <alignment horizontal="right" vertical="center"/>
    </xf>
    <xf numFmtId="0" fontId="5" fillId="0" borderId="91" xfId="0" applyFont="1" applyFill="1" applyBorder="1" applyAlignment="1">
      <alignment horizontal="right" vertical="center"/>
    </xf>
    <xf numFmtId="180" fontId="1" fillId="0" borderId="89" xfId="0" applyNumberFormat="1" applyFont="1" applyFill="1" applyBorder="1" applyAlignment="1">
      <alignment horizontal="right" vertical="center"/>
    </xf>
    <xf numFmtId="38" fontId="1" fillId="0" borderId="87" xfId="2" applyFont="1" applyFill="1" applyBorder="1" applyAlignment="1">
      <alignment horizontal="right" vertical="center"/>
    </xf>
    <xf numFmtId="193" fontId="1" fillId="0" borderId="87" xfId="2" applyNumberFormat="1" applyFont="1" applyFill="1" applyBorder="1" applyAlignment="1">
      <alignment horizontal="right" vertical="center"/>
    </xf>
    <xf numFmtId="193" fontId="1" fillId="0" borderId="45" xfId="2" applyNumberFormat="1" applyFont="1" applyFill="1" applyBorder="1" applyAlignment="1">
      <alignment horizontal="center" vertical="center"/>
    </xf>
    <xf numFmtId="180" fontId="1" fillId="0" borderId="29" xfId="0" applyNumberFormat="1" applyFont="1" applyFill="1" applyBorder="1" applyAlignment="1">
      <alignment vertical="center"/>
    </xf>
    <xf numFmtId="193" fontId="1" fillId="0" borderId="31" xfId="0" applyNumberFormat="1" applyFont="1" applyFill="1" applyBorder="1" applyAlignment="1">
      <alignment vertical="center"/>
    </xf>
    <xf numFmtId="38" fontId="1" fillId="0" borderId="31" xfId="2" applyFont="1" applyFill="1" applyBorder="1" applyAlignment="1">
      <alignment vertical="center"/>
    </xf>
    <xf numFmtId="193" fontId="1" fillId="0" borderId="31" xfId="2" applyNumberFormat="1" applyFont="1" applyFill="1" applyBorder="1" applyAlignment="1">
      <alignment vertical="center"/>
    </xf>
    <xf numFmtId="184" fontId="10" fillId="0" borderId="232" xfId="0" applyNumberFormat="1" applyFont="1" applyFill="1" applyBorder="1" applyAlignment="1">
      <alignment horizontal="center" vertical="center"/>
    </xf>
    <xf numFmtId="197" fontId="1" fillId="0" borderId="44" xfId="0" applyNumberFormat="1" applyFont="1" applyFill="1" applyBorder="1" applyAlignment="1">
      <alignment horizontal="right" vertical="center"/>
    </xf>
    <xf numFmtId="192" fontId="1" fillId="0" borderId="170" xfId="0" applyNumberFormat="1" applyFont="1" applyFill="1" applyBorder="1" applyAlignment="1">
      <alignment horizontal="right" vertical="center"/>
    </xf>
    <xf numFmtId="197" fontId="1" fillId="0" borderId="170" xfId="0" applyNumberFormat="1" applyFont="1" applyFill="1" applyBorder="1" applyAlignment="1">
      <alignment horizontal="right" vertical="center"/>
    </xf>
    <xf numFmtId="192" fontId="1" fillId="0" borderId="83" xfId="0" applyNumberFormat="1" applyFont="1" applyFill="1" applyBorder="1" applyAlignment="1">
      <alignment horizontal="right" vertical="center"/>
    </xf>
    <xf numFmtId="192" fontId="1" fillId="0" borderId="86" xfId="0" applyNumberFormat="1" applyFont="1" applyFill="1" applyBorder="1" applyAlignment="1">
      <alignment horizontal="right" vertical="center"/>
    </xf>
    <xf numFmtId="192" fontId="1" fillId="0" borderId="48" xfId="0" applyNumberFormat="1" applyFont="1" applyFill="1" applyBorder="1" applyAlignment="1">
      <alignment horizontal="right" vertical="center"/>
    </xf>
    <xf numFmtId="184" fontId="1" fillId="0" borderId="48" xfId="0" applyNumberFormat="1" applyFont="1" applyFill="1" applyBorder="1" applyAlignment="1">
      <alignment horizontal="center" vertical="center"/>
    </xf>
    <xf numFmtId="194" fontId="1" fillId="0" borderId="48" xfId="0" applyNumberFormat="1" applyFont="1" applyFill="1" applyBorder="1" applyAlignment="1">
      <alignment horizontal="center" vertical="center"/>
    </xf>
    <xf numFmtId="184" fontId="1" fillId="0" borderId="5" xfId="0" applyNumberFormat="1" applyFont="1" applyFill="1" applyBorder="1" applyAlignment="1">
      <alignment horizontal="center" vertical="center"/>
    </xf>
    <xf numFmtId="194" fontId="1" fillId="0" borderId="5" xfId="0" applyNumberFormat="1" applyFont="1" applyFill="1" applyBorder="1" applyAlignment="1">
      <alignment horizontal="center" vertical="center"/>
    </xf>
    <xf numFmtId="196" fontId="1" fillId="0" borderId="124" xfId="0" applyNumberFormat="1" applyFont="1" applyFill="1" applyBorder="1" applyAlignment="1">
      <alignment horizontal="center" vertical="center"/>
    </xf>
    <xf numFmtId="194" fontId="1" fillId="0" borderId="124" xfId="0" applyNumberFormat="1" applyFont="1" applyFill="1" applyBorder="1" applyAlignment="1">
      <alignment horizontal="center" vertical="center"/>
    </xf>
    <xf numFmtId="196" fontId="1" fillId="0" borderId="86" xfId="0" applyNumberFormat="1" applyFont="1" applyFill="1" applyBorder="1" applyAlignment="1">
      <alignment horizontal="center" vertical="center"/>
    </xf>
    <xf numFmtId="194" fontId="1" fillId="0" borderId="203" xfId="0" applyNumberFormat="1" applyFont="1" applyFill="1" applyBorder="1" applyAlignment="1">
      <alignment vertical="center"/>
    </xf>
    <xf numFmtId="194" fontId="1" fillId="0" borderId="73" xfId="0" applyNumberFormat="1" applyFont="1" applyFill="1" applyBorder="1" applyAlignment="1">
      <alignment vertical="center"/>
    </xf>
    <xf numFmtId="184" fontId="1" fillId="0" borderId="203" xfId="0" applyNumberFormat="1" applyFont="1" applyFill="1" applyBorder="1" applyAlignment="1">
      <alignment vertical="center"/>
    </xf>
    <xf numFmtId="184" fontId="1" fillId="0" borderId="27" xfId="0" applyNumberFormat="1" applyFont="1" applyFill="1" applyBorder="1" applyAlignment="1">
      <alignment vertical="center"/>
    </xf>
    <xf numFmtId="194" fontId="1" fillId="0" borderId="48" xfId="0" applyNumberFormat="1" applyFont="1" applyFill="1" applyBorder="1" applyAlignment="1">
      <alignment vertical="center"/>
    </xf>
    <xf numFmtId="184" fontId="1" fillId="0" borderId="42" xfId="0" applyNumberFormat="1" applyFont="1" applyFill="1" applyBorder="1" applyAlignment="1">
      <alignment vertical="center"/>
    </xf>
    <xf numFmtId="194" fontId="1" fillId="0" borderId="5" xfId="0" applyNumberFormat="1" applyFont="1" applyFill="1" applyBorder="1" applyAlignment="1">
      <alignment vertical="center"/>
    </xf>
    <xf numFmtId="184" fontId="1" fillId="0" borderId="48" xfId="0" applyNumberFormat="1" applyFont="1" applyFill="1" applyBorder="1" applyAlignment="1">
      <alignment vertical="center"/>
    </xf>
    <xf numFmtId="184" fontId="10" fillId="0" borderId="27" xfId="0" applyNumberFormat="1" applyFont="1" applyFill="1" applyBorder="1" applyAlignment="1">
      <alignment vertical="center"/>
    </xf>
    <xf numFmtId="194" fontId="10" fillId="0" borderId="48" xfId="0" applyNumberFormat="1" applyFont="1" applyFill="1" applyBorder="1" applyAlignment="1">
      <alignment vertical="center"/>
    </xf>
    <xf numFmtId="184" fontId="10" fillId="0" borderId="42" xfId="0" applyNumberFormat="1" applyFont="1" applyFill="1" applyBorder="1" applyAlignment="1">
      <alignment vertical="center"/>
    </xf>
    <xf numFmtId="194" fontId="10" fillId="0" borderId="5" xfId="0" applyNumberFormat="1" applyFont="1" applyFill="1" applyBorder="1" applyAlignment="1">
      <alignment vertical="center"/>
    </xf>
    <xf numFmtId="184" fontId="10" fillId="0" borderId="48" xfId="0" applyNumberFormat="1" applyFont="1" applyFill="1" applyBorder="1" applyAlignment="1">
      <alignment vertical="center"/>
    </xf>
    <xf numFmtId="190" fontId="1" fillId="0" borderId="70" xfId="0" applyNumberFormat="1" applyFont="1" applyFill="1" applyBorder="1" applyAlignment="1">
      <alignment vertical="center" shrinkToFit="1"/>
    </xf>
    <xf numFmtId="181" fontId="1" fillId="0" borderId="85" xfId="0" applyNumberFormat="1" applyFont="1" applyFill="1" applyBorder="1" applyAlignment="1">
      <alignment horizontal="right" vertical="center"/>
    </xf>
    <xf numFmtId="179" fontId="1" fillId="0" borderId="85" xfId="0" applyNumberFormat="1" applyFont="1" applyFill="1" applyBorder="1" applyAlignment="1">
      <alignment horizontal="right" vertical="center"/>
    </xf>
    <xf numFmtId="0" fontId="5" fillId="0" borderId="64" xfId="0" applyNumberFormat="1" applyFont="1" applyFill="1" applyBorder="1" applyAlignment="1">
      <alignment vertical="center"/>
    </xf>
    <xf numFmtId="196" fontId="1" fillId="0" borderId="85" xfId="0" applyNumberFormat="1" applyFont="1" applyFill="1" applyBorder="1" applyAlignment="1">
      <alignment horizontal="right" vertical="center"/>
    </xf>
    <xf numFmtId="197" fontId="1" fillId="0" borderId="83" xfId="0" applyNumberFormat="1" applyFont="1" applyFill="1" applyBorder="1" applyAlignment="1">
      <alignment horizontal="right" vertical="center"/>
    </xf>
    <xf numFmtId="197" fontId="1" fillId="0" borderId="85" xfId="0" applyNumberFormat="1" applyFont="1" applyFill="1" applyBorder="1" applyAlignment="1">
      <alignment horizontal="right" vertical="center"/>
    </xf>
    <xf numFmtId="201" fontId="1" fillId="0" borderId="84" xfId="0" applyNumberFormat="1" applyFont="1" applyFill="1" applyBorder="1" applyAlignment="1">
      <alignment horizontal="right" vertical="center"/>
    </xf>
    <xf numFmtId="0" fontId="5" fillId="0" borderId="143" xfId="0" applyFont="1" applyFill="1" applyBorder="1" applyAlignment="1">
      <alignment horizontal="right" vertical="center"/>
    </xf>
    <xf numFmtId="0" fontId="21" fillId="0" borderId="65" xfId="0" applyFont="1" applyFill="1" applyBorder="1" applyAlignment="1">
      <alignment vertical="center"/>
    </xf>
    <xf numFmtId="0" fontId="21" fillId="0" borderId="143" xfId="0" applyFont="1" applyFill="1" applyBorder="1" applyAlignment="1">
      <alignment horizontal="right" vertical="center"/>
    </xf>
    <xf numFmtId="186" fontId="1" fillId="0" borderId="142" xfId="2" applyNumberFormat="1" applyFont="1" applyFill="1" applyBorder="1" applyAlignment="1">
      <alignment horizontal="right" vertical="center"/>
    </xf>
    <xf numFmtId="187" fontId="1" fillId="0" borderId="213" xfId="2" applyNumberFormat="1" applyFont="1" applyFill="1" applyBorder="1" applyAlignment="1">
      <alignment horizontal="right" vertical="center"/>
    </xf>
    <xf numFmtId="177" fontId="1" fillId="0" borderId="171" xfId="2" applyNumberFormat="1" applyFont="1" applyFill="1" applyBorder="1" applyAlignment="1">
      <alignment horizontal="right" vertical="center"/>
    </xf>
    <xf numFmtId="3" fontId="1" fillId="0" borderId="83" xfId="2" applyNumberFormat="1" applyFont="1" applyFill="1" applyBorder="1" applyAlignment="1">
      <alignment horizontal="right" vertical="center"/>
    </xf>
    <xf numFmtId="188" fontId="1" fillId="0" borderId="83" xfId="2" applyNumberFormat="1" applyFont="1" applyFill="1" applyBorder="1" applyAlignment="1">
      <alignment horizontal="right" vertical="center"/>
    </xf>
    <xf numFmtId="3" fontId="1" fillId="0" borderId="146" xfId="2" applyNumberFormat="1" applyFont="1" applyFill="1" applyBorder="1" applyAlignment="1">
      <alignment horizontal="right" vertical="center"/>
    </xf>
    <xf numFmtId="208" fontId="1" fillId="0" borderId="164" xfId="0" applyNumberFormat="1" applyFont="1" applyFill="1" applyBorder="1" applyAlignment="1">
      <alignment horizontal="right" vertical="center"/>
    </xf>
    <xf numFmtId="3" fontId="1" fillId="0" borderId="133" xfId="0" applyNumberFormat="1" applyFont="1" applyFill="1" applyBorder="1" applyAlignment="1" applyProtection="1">
      <alignment horizontal="right" vertical="center"/>
    </xf>
    <xf numFmtId="208" fontId="1" fillId="0" borderId="133" xfId="0" applyNumberFormat="1" applyFont="1" applyFill="1" applyBorder="1" applyAlignment="1">
      <alignment horizontal="right" vertical="center"/>
    </xf>
    <xf numFmtId="3" fontId="1" fillId="0" borderId="151" xfId="0" applyNumberFormat="1" applyFont="1" applyFill="1" applyBorder="1" applyAlignment="1" applyProtection="1">
      <alignment horizontal="right" vertical="center"/>
    </xf>
    <xf numFmtId="38" fontId="1" fillId="0" borderId="148" xfId="0" applyNumberFormat="1" applyFont="1" applyFill="1" applyBorder="1" applyAlignment="1">
      <alignment horizontal="right" vertical="center"/>
    </xf>
    <xf numFmtId="38" fontId="1" fillId="0" borderId="151" xfId="0" applyNumberFormat="1" applyFont="1" applyFill="1" applyBorder="1" applyAlignment="1">
      <alignment horizontal="right" vertical="center"/>
    </xf>
    <xf numFmtId="189" fontId="1" fillId="0" borderId="44" xfId="2" applyNumberFormat="1" applyFont="1" applyFill="1" applyBorder="1" applyAlignment="1">
      <alignment horizontal="right" vertical="center"/>
    </xf>
    <xf numFmtId="186" fontId="1" fillId="0" borderId="44" xfId="2" applyNumberFormat="1" applyFont="1" applyFill="1" applyBorder="1" applyAlignment="1">
      <alignment horizontal="right" vertical="center"/>
    </xf>
    <xf numFmtId="3" fontId="1" fillId="0" borderId="150" xfId="0" applyNumberFormat="1" applyFont="1" applyFill="1" applyBorder="1" applyAlignment="1">
      <alignment horizontal="right" vertical="center"/>
    </xf>
    <xf numFmtId="181" fontId="1" fillId="0" borderId="170" xfId="0" applyNumberFormat="1" applyFont="1" applyFill="1" applyBorder="1" applyAlignment="1">
      <alignment horizontal="center" vertical="center"/>
    </xf>
    <xf numFmtId="0" fontId="5" fillId="0" borderId="16" xfId="0" quotePrefix="1" applyFont="1" applyFill="1" applyBorder="1" applyAlignment="1">
      <alignment horizontal="left" vertical="center"/>
    </xf>
    <xf numFmtId="0" fontId="43" fillId="0" borderId="0" xfId="0" applyFont="1" applyAlignment="1">
      <alignment horizontal="left" vertical="distributed" wrapText="1"/>
    </xf>
    <xf numFmtId="0" fontId="0" fillId="0" borderId="0" xfId="0" quotePrefix="1" applyFont="1" applyAlignment="1">
      <alignment horizontal="left" vertical="top"/>
    </xf>
    <xf numFmtId="0" fontId="46" fillId="0" borderId="0" xfId="0" quotePrefix="1" applyFont="1" applyFill="1" applyAlignment="1">
      <alignment horizontal="left" vertical="center"/>
    </xf>
    <xf numFmtId="0" fontId="49" fillId="0" borderId="0" xfId="0" applyFont="1" applyAlignment="1">
      <alignment horizontal="justify" vertical="center"/>
    </xf>
    <xf numFmtId="0" fontId="91" fillId="0" borderId="0" xfId="0" quotePrefix="1" applyFont="1" applyAlignment="1">
      <alignment horizontal="left" vertical="center"/>
    </xf>
    <xf numFmtId="0" fontId="46" fillId="0" borderId="0" xfId="0" applyFont="1" applyAlignment="1">
      <alignment horizontal="justify" vertical="center"/>
    </xf>
    <xf numFmtId="0" fontId="92" fillId="0" borderId="0" xfId="0" applyFont="1" applyAlignment="1">
      <alignment vertical="center"/>
    </xf>
    <xf numFmtId="0" fontId="0" fillId="0" borderId="0" xfId="0" quotePrefix="1" applyFont="1" applyFill="1" applyAlignment="1">
      <alignment vertical="top" wrapText="1"/>
    </xf>
    <xf numFmtId="0" fontId="92" fillId="0" borderId="0" xfId="0" applyFont="1" applyAlignment="1">
      <alignment vertical="distributed" wrapText="1"/>
    </xf>
    <xf numFmtId="0" fontId="94" fillId="0" borderId="0" xfId="0" applyFont="1" applyAlignment="1">
      <alignment horizontal="right" vertical="top"/>
    </xf>
    <xf numFmtId="0" fontId="0" fillId="0" borderId="0" xfId="0" applyFont="1" applyAlignment="1">
      <alignment horizontal="left" vertical="top"/>
    </xf>
    <xf numFmtId="0" fontId="0" fillId="0" borderId="0" xfId="0" applyFont="1" applyAlignment="1">
      <alignment horizontal="justify"/>
    </xf>
    <xf numFmtId="22" fontId="0" fillId="0" borderId="0" xfId="0" applyNumberFormat="1" applyFont="1" applyAlignment="1">
      <alignment horizontal="justify"/>
    </xf>
    <xf numFmtId="3" fontId="1" fillId="0" borderId="27" xfId="0" applyNumberFormat="1" applyFont="1" applyFill="1" applyBorder="1" applyAlignment="1">
      <alignment horizontal="right" vertical="center"/>
    </xf>
    <xf numFmtId="3" fontId="1" fillId="0" borderId="70" xfId="0" applyNumberFormat="1" applyFont="1" applyFill="1" applyBorder="1" applyAlignment="1">
      <alignment horizontal="right" vertical="center"/>
    </xf>
    <xf numFmtId="181" fontId="1" fillId="0" borderId="105" xfId="0" applyNumberFormat="1" applyFont="1" applyFill="1" applyBorder="1" applyAlignment="1">
      <alignment horizontal="right" vertical="center"/>
    </xf>
    <xf numFmtId="181" fontId="1" fillId="0" borderId="15" xfId="0" applyNumberFormat="1" applyFont="1" applyFill="1" applyBorder="1" applyAlignment="1">
      <alignment horizontal="right" vertical="center"/>
    </xf>
    <xf numFmtId="37" fontId="1" fillId="0" borderId="111" xfId="0" applyNumberFormat="1" applyFont="1" applyFill="1" applyBorder="1" applyAlignment="1">
      <alignment horizontal="right" vertical="center"/>
    </xf>
    <xf numFmtId="3" fontId="1" fillId="0" borderId="111" xfId="0" applyNumberFormat="1" applyFont="1" applyFill="1" applyBorder="1" applyAlignment="1">
      <alignment horizontal="right" vertical="center"/>
    </xf>
    <xf numFmtId="177" fontId="1" fillId="0" borderId="108" xfId="0" applyNumberFormat="1" applyFont="1" applyFill="1" applyBorder="1" applyAlignment="1">
      <alignment horizontal="right" vertical="center"/>
    </xf>
    <xf numFmtId="37" fontId="1" fillId="0" borderId="109" xfId="0" applyNumberFormat="1" applyFont="1" applyFill="1" applyBorder="1" applyAlignment="1">
      <alignment horizontal="right" vertical="center"/>
    </xf>
    <xf numFmtId="181" fontId="1" fillId="0" borderId="112" xfId="0" applyNumberFormat="1" applyFont="1" applyFill="1" applyBorder="1" applyAlignment="1">
      <alignment horizontal="center" vertical="center"/>
    </xf>
    <xf numFmtId="37" fontId="1" fillId="0" borderId="112" xfId="0" applyNumberFormat="1" applyFont="1" applyFill="1" applyBorder="1" applyAlignment="1">
      <alignment horizontal="right" vertical="center"/>
    </xf>
    <xf numFmtId="181" fontId="1" fillId="0" borderId="117" xfId="0" applyNumberFormat="1" applyFont="1" applyFill="1" applyBorder="1" applyAlignment="1">
      <alignment horizontal="right" vertical="center"/>
    </xf>
    <xf numFmtId="0" fontId="1" fillId="0" borderId="22" xfId="0" applyFont="1" applyFill="1" applyBorder="1" applyAlignment="1">
      <alignment horizontal="right" vertical="center"/>
    </xf>
    <xf numFmtId="181" fontId="1" fillId="0" borderId="48" xfId="0" applyNumberFormat="1" applyFont="1" applyFill="1" applyBorder="1" applyAlignment="1">
      <alignment vertical="center"/>
    </xf>
    <xf numFmtId="0" fontId="1" fillId="0" borderId="48" xfId="0" applyFont="1" applyFill="1" applyBorder="1" applyAlignment="1">
      <alignment horizontal="right" vertical="center"/>
    </xf>
    <xf numFmtId="177" fontId="1" fillId="0" borderId="48" xfId="0" applyNumberFormat="1" applyFont="1" applyFill="1" applyBorder="1" applyAlignment="1">
      <alignment horizontal="center" vertical="center"/>
    </xf>
    <xf numFmtId="0" fontId="1" fillId="0" borderId="105" xfId="0" applyFont="1" applyFill="1" applyBorder="1" applyAlignment="1">
      <alignment horizontal="right" vertical="center"/>
    </xf>
    <xf numFmtId="177" fontId="1" fillId="0" borderId="105" xfId="0" applyNumberFormat="1" applyFont="1" applyFill="1" applyBorder="1" applyAlignment="1">
      <alignment horizontal="center" vertical="center"/>
    </xf>
    <xf numFmtId="0" fontId="5" fillId="0" borderId="108" xfId="0" quotePrefix="1" applyFont="1" applyFill="1" applyBorder="1" applyAlignment="1">
      <alignment horizontal="left" vertical="center"/>
    </xf>
    <xf numFmtId="0" fontId="1" fillId="0" borderId="109" xfId="0" applyFont="1" applyFill="1" applyBorder="1" applyAlignment="1">
      <alignment horizontal="right" vertical="center"/>
    </xf>
    <xf numFmtId="0" fontId="1" fillId="0" borderId="112" xfId="0" applyFont="1" applyFill="1" applyBorder="1" applyAlignment="1">
      <alignment horizontal="right" vertical="center"/>
    </xf>
    <xf numFmtId="177" fontId="1" fillId="0" borderId="112" xfId="0" applyNumberFormat="1" applyFont="1" applyFill="1" applyBorder="1" applyAlignment="1">
      <alignment horizontal="center" vertical="center"/>
    </xf>
    <xf numFmtId="181" fontId="1" fillId="0" borderId="105" xfId="0" applyNumberFormat="1" applyFont="1" applyFill="1" applyBorder="1" applyAlignment="1">
      <alignment horizontal="center" vertical="center"/>
    </xf>
    <xf numFmtId="201" fontId="1" fillId="0" borderId="111" xfId="0" applyNumberFormat="1" applyFont="1" applyFill="1" applyBorder="1" applyAlignment="1">
      <alignment horizontal="right" vertical="center"/>
    </xf>
    <xf numFmtId="201" fontId="1" fillId="0" borderId="117" xfId="0" applyNumberFormat="1" applyFont="1" applyFill="1" applyBorder="1" applyAlignment="1">
      <alignment horizontal="right" vertical="center"/>
    </xf>
    <xf numFmtId="38" fontId="1" fillId="0" borderId="111" xfId="2" applyFont="1" applyFill="1" applyBorder="1" applyAlignment="1">
      <alignment horizontal="right" vertical="center"/>
    </xf>
    <xf numFmtId="181" fontId="1" fillId="0" borderId="109" xfId="2" applyNumberFormat="1" applyFont="1" applyFill="1" applyBorder="1" applyAlignment="1">
      <alignment horizontal="right" vertical="center"/>
    </xf>
    <xf numFmtId="182" fontId="1" fillId="0" borderId="109" xfId="2" applyNumberFormat="1" applyFont="1" applyFill="1" applyBorder="1" applyAlignment="1">
      <alignment horizontal="right" vertical="center"/>
    </xf>
    <xf numFmtId="181" fontId="1" fillId="0" borderId="110" xfId="2" applyNumberFormat="1" applyFont="1" applyFill="1" applyBorder="1" applyAlignment="1">
      <alignment horizontal="right" vertical="center"/>
    </xf>
    <xf numFmtId="182" fontId="1" fillId="0" borderId="111" xfId="2" applyNumberFormat="1" applyFont="1" applyFill="1" applyBorder="1" applyAlignment="1">
      <alignment horizontal="right" vertical="center"/>
    </xf>
    <xf numFmtId="201" fontId="1" fillId="0" borderId="70" xfId="0" applyNumberFormat="1" applyFont="1" applyFill="1" applyBorder="1" applyAlignment="1">
      <alignment horizontal="right" vertical="center"/>
    </xf>
    <xf numFmtId="201" fontId="1" fillId="0" borderId="15" xfId="0" applyNumberFormat="1" applyFont="1" applyFill="1" applyBorder="1" applyAlignment="1">
      <alignment horizontal="right" vertical="center"/>
    </xf>
    <xf numFmtId="38" fontId="1" fillId="0" borderId="70" xfId="2" applyFont="1" applyFill="1" applyBorder="1" applyAlignment="1">
      <alignment horizontal="right" vertical="center"/>
    </xf>
    <xf numFmtId="182" fontId="1" fillId="0" borderId="45" xfId="2" applyNumberFormat="1" applyFont="1" applyFill="1" applyBorder="1" applyAlignment="1">
      <alignment horizontal="right" vertical="center"/>
    </xf>
    <xf numFmtId="181" fontId="1" fillId="0" borderId="75" xfId="2" applyNumberFormat="1" applyFont="1" applyFill="1" applyBorder="1" applyAlignment="1">
      <alignment horizontal="right" vertical="center"/>
    </xf>
    <xf numFmtId="201" fontId="1" fillId="0" borderId="110" xfId="0" applyNumberFormat="1" applyFont="1" applyFill="1" applyBorder="1" applyAlignment="1">
      <alignment horizontal="right" vertical="center"/>
    </xf>
    <xf numFmtId="38" fontId="1" fillId="0" borderId="109" xfId="2" applyFont="1" applyFill="1" applyBorder="1" applyAlignment="1">
      <alignment horizontal="right" vertical="center"/>
    </xf>
    <xf numFmtId="201" fontId="1" fillId="0" borderId="75" xfId="0" applyNumberFormat="1" applyFont="1" applyFill="1" applyBorder="1" applyAlignment="1">
      <alignment horizontal="right" vertical="center"/>
    </xf>
    <xf numFmtId="181" fontId="1" fillId="0" borderId="111" xfId="2" applyNumberFormat="1" applyFont="1" applyFill="1" applyBorder="1" applyAlignment="1">
      <alignment horizontal="right" vertical="center"/>
    </xf>
    <xf numFmtId="190" fontId="1" fillId="0" borderId="244" xfId="2" applyNumberFormat="1" applyFont="1" applyFill="1" applyBorder="1" applyAlignment="1">
      <alignment horizontal="right" vertical="center"/>
    </xf>
    <xf numFmtId="181" fontId="1" fillId="0" borderId="70" xfId="2" applyNumberFormat="1" applyFont="1" applyFill="1" applyBorder="1" applyAlignment="1">
      <alignment horizontal="right" vertical="center"/>
    </xf>
    <xf numFmtId="190" fontId="1" fillId="0" borderId="243" xfId="2" applyNumberFormat="1" applyFont="1" applyFill="1" applyBorder="1" applyAlignment="1">
      <alignment horizontal="right" vertical="center"/>
    </xf>
    <xf numFmtId="181" fontId="1" fillId="0" borderId="112" xfId="0" applyNumberFormat="1" applyFont="1" applyFill="1" applyBorder="1" applyAlignment="1">
      <alignment horizontal="right" vertical="center"/>
    </xf>
    <xf numFmtId="177" fontId="1" fillId="0" borderId="110" xfId="0" applyNumberFormat="1" applyFont="1" applyFill="1" applyBorder="1" applyAlignment="1">
      <alignment horizontal="right" vertical="center"/>
    </xf>
    <xf numFmtId="190" fontId="1" fillId="0" borderId="244" xfId="0" applyNumberFormat="1" applyFont="1" applyFill="1" applyBorder="1" applyAlignment="1">
      <alignment horizontal="right" vertical="center"/>
    </xf>
    <xf numFmtId="190" fontId="1" fillId="0" borderId="243" xfId="0" applyNumberFormat="1" applyFont="1" applyFill="1" applyBorder="1" applyAlignment="1">
      <alignment horizontal="right" vertical="center"/>
    </xf>
    <xf numFmtId="193" fontId="1" fillId="0" borderId="110" xfId="0" applyNumberFormat="1" applyFont="1" applyFill="1" applyBorder="1" applyAlignment="1">
      <alignment vertical="center"/>
    </xf>
    <xf numFmtId="193" fontId="1" fillId="0" borderId="109" xfId="2" applyNumberFormat="1" applyFont="1" applyFill="1" applyBorder="1" applyAlignment="1">
      <alignment horizontal="center" vertical="center"/>
    </xf>
    <xf numFmtId="38" fontId="1" fillId="0" borderId="109" xfId="2" applyFont="1" applyFill="1" applyBorder="1" applyAlignment="1">
      <alignment vertical="center"/>
    </xf>
    <xf numFmtId="0" fontId="1" fillId="0" borderId="109" xfId="0" applyFont="1" applyFill="1" applyBorder="1" applyAlignment="1">
      <alignment vertical="center"/>
    </xf>
    <xf numFmtId="193" fontId="1" fillId="0" borderId="44" xfId="0" applyNumberFormat="1" applyFont="1" applyFill="1" applyBorder="1" applyAlignment="1">
      <alignment horizontal="center" vertical="center"/>
    </xf>
    <xf numFmtId="37" fontId="1" fillId="0" borderId="44" xfId="0" applyNumberFormat="1" applyFont="1" applyFill="1" applyBorder="1" applyAlignment="1">
      <alignment vertical="center"/>
    </xf>
    <xf numFmtId="180" fontId="1" fillId="0" borderId="70" xfId="0" applyNumberFormat="1" applyFont="1" applyFill="1" applyBorder="1" applyAlignment="1">
      <alignment vertical="center"/>
    </xf>
    <xf numFmtId="0" fontId="21" fillId="0" borderId="107" xfId="0" applyFont="1" applyFill="1" applyBorder="1" applyAlignment="1">
      <alignment horizontal="right" vertical="center"/>
    </xf>
    <xf numFmtId="0" fontId="21" fillId="0" borderId="108" xfId="0" applyFont="1" applyFill="1" applyBorder="1" applyAlignment="1">
      <alignment horizontal="right" vertical="center"/>
    </xf>
    <xf numFmtId="186" fontId="1" fillId="0" borderId="107" xfId="2" applyNumberFormat="1" applyFont="1" applyFill="1" applyBorder="1" applyAlignment="1">
      <alignment horizontal="right" vertical="center"/>
    </xf>
    <xf numFmtId="177" fontId="1" fillId="0" borderId="154" xfId="0" applyNumberFormat="1" applyFont="1" applyFill="1" applyBorder="1" applyAlignment="1">
      <alignment horizontal="right" vertical="center"/>
    </xf>
    <xf numFmtId="189" fontId="1" fillId="0" borderId="109" xfId="2" applyNumberFormat="1" applyFont="1" applyFill="1" applyBorder="1" applyAlignment="1">
      <alignment horizontal="right" vertical="center"/>
    </xf>
    <xf numFmtId="196" fontId="1" fillId="0" borderId="109" xfId="0" applyNumberFormat="1" applyFont="1" applyFill="1" applyBorder="1" applyAlignment="1">
      <alignment horizontal="right" vertical="center"/>
    </xf>
    <xf numFmtId="186" fontId="1" fillId="0" borderId="109" xfId="2" applyNumberFormat="1" applyFont="1" applyFill="1" applyBorder="1" applyAlignment="1">
      <alignment horizontal="right" vertical="center"/>
    </xf>
    <xf numFmtId="38" fontId="1" fillId="0" borderId="111" xfId="0" applyNumberFormat="1" applyFont="1" applyFill="1" applyBorder="1" applyAlignment="1">
      <alignment horizontal="right" vertical="center"/>
    </xf>
    <xf numFmtId="38" fontId="1" fillId="0" borderId="112" xfId="0" applyNumberFormat="1" applyFont="1" applyFill="1" applyBorder="1" applyAlignment="1">
      <alignment horizontal="right" vertical="center"/>
    </xf>
    <xf numFmtId="177" fontId="1" fillId="0" borderId="117" xfId="0" applyNumberFormat="1" applyFont="1" applyFill="1" applyBorder="1" applyAlignment="1">
      <alignment horizontal="right" vertical="center"/>
    </xf>
    <xf numFmtId="0" fontId="21" fillId="0" borderId="49" xfId="0" applyNumberFormat="1" applyFont="1" applyFill="1" applyBorder="1" applyAlignment="1">
      <alignment horizontal="right" vertical="center"/>
    </xf>
    <xf numFmtId="0" fontId="21" fillId="0" borderId="14" xfId="0" applyNumberFormat="1" applyFont="1" applyFill="1" applyBorder="1" applyAlignment="1">
      <alignment horizontal="right" vertical="center"/>
    </xf>
    <xf numFmtId="0" fontId="21" fillId="0" borderId="14" xfId="0" applyNumberFormat="1" applyFont="1" applyFill="1" applyBorder="1" applyAlignment="1">
      <alignment horizontal="center" vertical="center"/>
    </xf>
    <xf numFmtId="0" fontId="21" fillId="0" borderId="15" xfId="0" applyNumberFormat="1" applyFont="1" applyFill="1" applyBorder="1" applyAlignment="1">
      <alignment horizontal="center" vertical="center"/>
    </xf>
    <xf numFmtId="0" fontId="1" fillId="0" borderId="49" xfId="2" applyNumberFormat="1" applyFont="1" applyFill="1" applyBorder="1" applyAlignment="1">
      <alignment horizontal="right" vertical="center"/>
    </xf>
    <xf numFmtId="0" fontId="1" fillId="0" borderId="45" xfId="2" applyNumberFormat="1" applyFont="1" applyFill="1" applyBorder="1" applyAlignment="1">
      <alignment horizontal="right" vertical="center"/>
    </xf>
    <xf numFmtId="0" fontId="1" fillId="0" borderId="45" xfId="0" applyNumberFormat="1" applyFont="1" applyFill="1" applyBorder="1" applyAlignment="1">
      <alignment horizontal="right" vertical="center"/>
    </xf>
    <xf numFmtId="0" fontId="1" fillId="0" borderId="70" xfId="0" applyNumberFormat="1" applyFont="1" applyFill="1" applyBorder="1" applyAlignment="1">
      <alignment horizontal="right" vertical="center"/>
    </xf>
    <xf numFmtId="0" fontId="1" fillId="0" borderId="105" xfId="0" applyNumberFormat="1" applyFont="1" applyFill="1" applyBorder="1" applyAlignment="1">
      <alignment horizontal="right" vertical="center"/>
    </xf>
    <xf numFmtId="0" fontId="1" fillId="0" borderId="15" xfId="0" applyNumberFormat="1" applyFont="1" applyFill="1" applyBorder="1" applyAlignment="1">
      <alignment horizontal="right" vertical="center"/>
    </xf>
    <xf numFmtId="177" fontId="1" fillId="0" borderId="112" xfId="0" applyNumberFormat="1" applyFont="1" applyFill="1" applyBorder="1" applyAlignment="1">
      <alignment vertical="center"/>
    </xf>
    <xf numFmtId="177" fontId="1" fillId="0" borderId="117" xfId="0" applyNumberFormat="1" applyFont="1" applyFill="1" applyBorder="1" applyAlignment="1">
      <alignment vertical="center"/>
    </xf>
    <xf numFmtId="177" fontId="1" fillId="0" borderId="15" xfId="0" applyNumberFormat="1" applyFont="1" applyFill="1" applyBorder="1" applyAlignment="1">
      <alignment vertical="center"/>
    </xf>
    <xf numFmtId="177" fontId="1" fillId="0" borderId="111" xfId="0" applyNumberFormat="1" applyFont="1" applyFill="1" applyBorder="1" applyAlignment="1">
      <alignment vertical="center" shrinkToFit="1"/>
    </xf>
    <xf numFmtId="177" fontId="1" fillId="0" borderId="109" xfId="5" applyNumberFormat="1" applyFont="1" applyFill="1" applyBorder="1" applyAlignment="1">
      <alignment vertical="center"/>
    </xf>
    <xf numFmtId="192" fontId="1" fillId="0" borderId="85" xfId="0" applyNumberFormat="1" applyFont="1" applyFill="1" applyBorder="1" applyAlignment="1">
      <alignment vertical="center" shrinkToFit="1"/>
    </xf>
    <xf numFmtId="2" fontId="1" fillId="0" borderId="85" xfId="0" applyNumberFormat="1" applyFont="1" applyFill="1" applyBorder="1" applyAlignment="1">
      <alignment vertical="center" shrinkToFit="1"/>
    </xf>
    <xf numFmtId="2" fontId="65" fillId="0" borderId="110" xfId="0" applyNumberFormat="1" applyFont="1" applyFill="1" applyBorder="1" applyAlignment="1">
      <alignment vertical="center"/>
    </xf>
    <xf numFmtId="192" fontId="1" fillId="0" borderId="27" xfId="0" applyNumberFormat="1" applyFont="1" applyFill="1" applyBorder="1" applyAlignment="1">
      <alignment vertical="center"/>
    </xf>
    <xf numFmtId="192" fontId="1" fillId="0" borderId="11" xfId="0" applyNumberFormat="1" applyFont="1" applyFill="1" applyBorder="1" applyAlignment="1">
      <alignment vertical="center"/>
    </xf>
    <xf numFmtId="192" fontId="1" fillId="0" borderId="27" xfId="0" applyNumberFormat="1" applyFont="1" applyFill="1" applyBorder="1" applyAlignment="1">
      <alignment vertical="center" shrinkToFit="1"/>
    </xf>
    <xf numFmtId="217" fontId="1" fillId="0" borderId="85" xfId="0" applyNumberFormat="1" applyFont="1" applyFill="1" applyBorder="1" applyAlignment="1">
      <alignment vertical="center" shrinkToFit="1"/>
    </xf>
    <xf numFmtId="217" fontId="65" fillId="0" borderId="110" xfId="0" applyNumberFormat="1" applyFont="1" applyFill="1" applyBorder="1" applyAlignment="1">
      <alignment vertical="center"/>
    </xf>
    <xf numFmtId="223" fontId="1" fillId="0" borderId="85" xfId="2" applyNumberFormat="1" applyFont="1" applyFill="1" applyBorder="1" applyAlignment="1">
      <alignment horizontal="right" vertical="center"/>
    </xf>
    <xf numFmtId="177" fontId="1" fillId="0" borderId="153" xfId="0" applyNumberFormat="1" applyFont="1" applyFill="1" applyBorder="1" applyAlignment="1">
      <alignment vertical="center"/>
    </xf>
    <xf numFmtId="177" fontId="65" fillId="0" borderId="83" xfId="0" applyNumberFormat="1" applyFont="1" applyFill="1" applyBorder="1" applyAlignment="1">
      <alignment horizontal="right" vertical="center"/>
    </xf>
    <xf numFmtId="192" fontId="65" fillId="0" borderId="85" xfId="0" applyNumberFormat="1" applyFont="1" applyFill="1" applyBorder="1" applyAlignment="1">
      <alignment vertical="center" shrinkToFit="1"/>
    </xf>
    <xf numFmtId="2" fontId="1" fillId="0" borderId="153" xfId="0" applyNumberFormat="1" applyFont="1" applyFill="1" applyBorder="1" applyAlignment="1">
      <alignment vertical="center"/>
    </xf>
    <xf numFmtId="217" fontId="1" fillId="0" borderId="85" xfId="0" applyNumberFormat="1" applyFont="1" applyFill="1" applyBorder="1" applyAlignment="1">
      <alignment vertical="center"/>
    </xf>
    <xf numFmtId="177" fontId="1" fillId="0" borderId="66" xfId="0" applyNumberFormat="1" applyFont="1" applyFill="1" applyBorder="1" applyAlignment="1">
      <alignment vertical="center" shrinkToFit="1"/>
    </xf>
    <xf numFmtId="195" fontId="65" fillId="0" borderId="86" xfId="0" applyNumberFormat="1" applyFont="1" applyFill="1" applyBorder="1" applyAlignment="1">
      <alignment vertical="center" shrinkToFit="1"/>
    </xf>
    <xf numFmtId="195" fontId="1" fillId="0" borderId="83" xfId="0" applyNumberFormat="1" applyFont="1" applyFill="1" applyBorder="1" applyAlignment="1">
      <alignment vertical="center" shrinkToFit="1"/>
    </xf>
    <xf numFmtId="177" fontId="65" fillId="0" borderId="86" xfId="0" applyNumberFormat="1" applyFont="1" applyFill="1" applyBorder="1" applyAlignment="1">
      <alignment vertical="center"/>
    </xf>
    <xf numFmtId="177" fontId="65" fillId="0" borderId="84" xfId="0" applyNumberFormat="1" applyFont="1" applyFill="1" applyBorder="1" applyAlignment="1">
      <alignment vertical="center" shrinkToFit="1"/>
    </xf>
    <xf numFmtId="200" fontId="65" fillId="0" borderId="86" xfId="0" applyNumberFormat="1" applyFont="1" applyFill="1" applyBorder="1" applyAlignment="1">
      <alignment vertical="center" shrinkToFit="1"/>
    </xf>
    <xf numFmtId="200" fontId="1" fillId="0" borderId="84" xfId="0" applyNumberFormat="1" applyFont="1" applyFill="1" applyBorder="1" applyAlignment="1">
      <alignment vertical="center" shrinkToFit="1"/>
    </xf>
    <xf numFmtId="192" fontId="1" fillId="0" borderId="66" xfId="0" applyNumberFormat="1" applyFont="1" applyFill="1" applyBorder="1" applyAlignment="1">
      <alignment vertical="center"/>
    </xf>
    <xf numFmtId="192" fontId="1" fillId="0" borderId="66" xfId="0" applyNumberFormat="1" applyFont="1" applyFill="1" applyBorder="1" applyAlignment="1">
      <alignment vertical="center" shrinkToFit="1"/>
    </xf>
    <xf numFmtId="177" fontId="1" fillId="0" borderId="153" xfId="0" applyNumberFormat="1" applyFont="1" applyFill="1" applyBorder="1" applyAlignment="1">
      <alignment horizontal="center" vertical="center"/>
    </xf>
    <xf numFmtId="212" fontId="1" fillId="0" borderId="85" xfId="0" applyNumberFormat="1" applyFont="1" applyFill="1" applyBorder="1" applyAlignment="1">
      <alignment horizontal="center" vertical="center" shrinkToFit="1"/>
    </xf>
    <xf numFmtId="192" fontId="65" fillId="0" borderId="84" xfId="0" applyNumberFormat="1" applyFont="1" applyFill="1" applyBorder="1" applyAlignment="1">
      <alignment horizontal="center" vertical="center"/>
    </xf>
    <xf numFmtId="0" fontId="71" fillId="11" borderId="102" xfId="0" applyFont="1" applyFill="1" applyBorder="1" applyAlignment="1">
      <alignment vertical="center"/>
    </xf>
    <xf numFmtId="0" fontId="71" fillId="3" borderId="102" xfId="0" applyFont="1" applyFill="1" applyBorder="1" applyAlignment="1">
      <alignment vertical="center"/>
    </xf>
    <xf numFmtId="204" fontId="9" fillId="11" borderId="102" xfId="0" applyNumberFormat="1" applyFont="1" applyFill="1" applyBorder="1" applyAlignment="1">
      <alignment vertical="center"/>
    </xf>
    <xf numFmtId="226" fontId="9" fillId="3" borderId="102" xfId="0" applyNumberFormat="1" applyFont="1" applyFill="1" applyBorder="1" applyAlignment="1">
      <alignment vertical="center"/>
    </xf>
    <xf numFmtId="184" fontId="4" fillId="0" borderId="84" xfId="0" applyNumberFormat="1" applyFont="1" applyFill="1" applyBorder="1" applyAlignment="1">
      <alignment horizontal="right" vertical="center"/>
    </xf>
    <xf numFmtId="0" fontId="21" fillId="0" borderId="146" xfId="0" applyFont="1" applyFill="1" applyBorder="1" applyAlignment="1">
      <alignment horizontal="center" vertical="center"/>
    </xf>
    <xf numFmtId="217" fontId="4" fillId="0" borderId="164" xfId="0" applyNumberFormat="1" applyFont="1" applyFill="1" applyBorder="1" applyAlignment="1">
      <alignment horizontal="right" vertical="center"/>
    </xf>
    <xf numFmtId="223" fontId="4" fillId="0" borderId="163" xfId="2" applyNumberFormat="1" applyFont="1" applyFill="1" applyBorder="1" applyAlignment="1">
      <alignment horizontal="right" vertical="center"/>
    </xf>
    <xf numFmtId="229" fontId="4" fillId="0" borderId="46" xfId="0" applyNumberFormat="1" applyFont="1" applyFill="1" applyBorder="1" applyAlignment="1">
      <alignment horizontal="right" vertical="center"/>
    </xf>
    <xf numFmtId="229" fontId="4" fillId="0" borderId="44" xfId="0" applyNumberFormat="1" applyFont="1" applyFill="1" applyBorder="1" applyAlignment="1">
      <alignment horizontal="right" vertical="center"/>
    </xf>
    <xf numFmtId="0" fontId="21" fillId="0" borderId="19" xfId="0" applyFont="1" applyFill="1" applyBorder="1" applyAlignment="1">
      <alignment horizontal="center" vertical="center"/>
    </xf>
    <xf numFmtId="3" fontId="4" fillId="0" borderId="19" xfId="0" applyNumberFormat="1" applyFont="1" applyFill="1" applyBorder="1" applyAlignment="1">
      <alignment horizontal="right" vertical="center"/>
    </xf>
    <xf numFmtId="3" fontId="4" fillId="0" borderId="16" xfId="0" applyNumberFormat="1" applyFont="1" applyFill="1" applyBorder="1" applyAlignment="1">
      <alignment horizontal="right" vertical="center"/>
    </xf>
    <xf numFmtId="177" fontId="4" fillId="0" borderId="215" xfId="0" applyNumberFormat="1" applyFont="1" applyFill="1" applyBorder="1" applyAlignment="1">
      <alignment horizontal="right" vertical="center"/>
    </xf>
    <xf numFmtId="184" fontId="4" fillId="0" borderId="88" xfId="0" applyNumberFormat="1" applyFont="1" applyFill="1" applyBorder="1" applyAlignment="1">
      <alignment horizontal="right" vertical="center"/>
    </xf>
    <xf numFmtId="0" fontId="21" fillId="0" borderId="91" xfId="0" applyFont="1" applyFill="1" applyBorder="1" applyAlignment="1">
      <alignment vertical="center"/>
    </xf>
    <xf numFmtId="177" fontId="4" fillId="0" borderId="87" xfId="0" applyNumberFormat="1" applyFont="1" applyFill="1" applyBorder="1" applyAlignment="1">
      <alignment vertical="center"/>
    </xf>
    <xf numFmtId="38" fontId="4" fillId="0" borderId="46" xfId="2" applyFont="1" applyFill="1" applyBorder="1" applyAlignment="1">
      <alignment horizontal="right" vertical="center"/>
    </xf>
    <xf numFmtId="38" fontId="4" fillId="0" borderId="44" xfId="2" applyFont="1" applyFill="1" applyBorder="1" applyAlignment="1">
      <alignment horizontal="center" vertical="center"/>
    </xf>
    <xf numFmtId="38" fontId="4" fillId="0" borderId="44" xfId="2" applyFont="1" applyFill="1" applyBorder="1" applyAlignment="1">
      <alignment horizontal="right" vertical="center"/>
    </xf>
    <xf numFmtId="38" fontId="4" fillId="0" borderId="16" xfId="2" applyFont="1" applyFill="1" applyBorder="1" applyAlignment="1">
      <alignment horizontal="right" vertical="center"/>
    </xf>
    <xf numFmtId="177" fontId="4" fillId="0" borderId="76" xfId="0" applyNumberFormat="1" applyFont="1" applyFill="1" applyBorder="1" applyAlignment="1">
      <alignment horizontal="center" vertical="center"/>
    </xf>
    <xf numFmtId="177" fontId="4" fillId="0" borderId="162" xfId="0" applyNumberFormat="1" applyFont="1" applyFill="1" applyBorder="1" applyAlignment="1">
      <alignment horizontal="right" vertical="center"/>
    </xf>
    <xf numFmtId="193" fontId="1" fillId="0" borderId="75" xfId="0" applyNumberFormat="1" applyFont="1" applyFill="1" applyBorder="1" applyAlignment="1">
      <alignment horizontal="center" vertical="center"/>
    </xf>
    <xf numFmtId="177" fontId="1" fillId="0" borderId="149" xfId="0" applyNumberFormat="1" applyFont="1" applyFill="1" applyBorder="1" applyAlignment="1">
      <alignment horizontal="right" vertical="center"/>
    </xf>
    <xf numFmtId="181" fontId="1" fillId="0" borderId="151" xfId="0" applyNumberFormat="1" applyFont="1" applyFill="1" applyBorder="1" applyAlignment="1">
      <alignment horizontal="right" vertical="center"/>
    </xf>
    <xf numFmtId="181" fontId="1" fillId="0" borderId="47" xfId="0" applyNumberFormat="1" applyFont="1" applyFill="1" applyBorder="1" applyAlignment="1">
      <alignment vertical="center"/>
    </xf>
    <xf numFmtId="37" fontId="1" fillId="0" borderId="89" xfId="0" applyNumberFormat="1" applyFont="1" applyFill="1" applyBorder="1" applyAlignment="1">
      <alignment horizontal="right" vertical="center"/>
    </xf>
    <xf numFmtId="177" fontId="1" fillId="0" borderId="88" xfId="0" applyNumberFormat="1" applyFont="1" applyFill="1" applyBorder="1" applyAlignment="1">
      <alignment horizontal="right" vertical="center"/>
    </xf>
    <xf numFmtId="3" fontId="1" fillId="0" borderId="89" xfId="0" applyNumberFormat="1" applyFont="1" applyFill="1" applyBorder="1" applyAlignment="1">
      <alignment horizontal="right" vertical="center"/>
    </xf>
    <xf numFmtId="177" fontId="1" fillId="0" borderId="67" xfId="0" applyNumberFormat="1" applyFont="1" applyFill="1" applyBorder="1" applyAlignment="1">
      <alignment horizontal="right" vertical="center"/>
    </xf>
    <xf numFmtId="37" fontId="1" fillId="0" borderId="87" xfId="0" applyNumberFormat="1" applyFont="1" applyFill="1" applyBorder="1" applyAlignment="1">
      <alignment horizontal="right" vertical="center"/>
    </xf>
    <xf numFmtId="181" fontId="1" fillId="0" borderId="106" xfId="0" applyNumberFormat="1" applyFont="1" applyFill="1" applyBorder="1" applyAlignment="1">
      <alignment vertical="center"/>
    </xf>
    <xf numFmtId="37" fontId="1" fillId="0" borderId="106" xfId="0" applyNumberFormat="1" applyFont="1" applyFill="1" applyBorder="1" applyAlignment="1">
      <alignment horizontal="right" vertical="center"/>
    </xf>
    <xf numFmtId="181" fontId="1" fillId="0" borderId="162" xfId="0" applyNumberFormat="1" applyFont="1" applyFill="1" applyBorder="1" applyAlignment="1">
      <alignment horizontal="right" vertical="center"/>
    </xf>
    <xf numFmtId="181" fontId="1" fillId="0" borderId="133" xfId="0" applyNumberFormat="1" applyFont="1" applyFill="1" applyBorder="1" applyAlignment="1">
      <alignment vertical="center"/>
    </xf>
    <xf numFmtId="181" fontId="1" fillId="0" borderId="151" xfId="0" applyNumberFormat="1" applyFont="1" applyFill="1" applyBorder="1" applyAlignment="1">
      <alignment vertical="center"/>
    </xf>
    <xf numFmtId="181" fontId="1" fillId="0" borderId="110" xfId="0" applyNumberFormat="1" applyFont="1" applyFill="1" applyBorder="1" applyAlignment="1">
      <alignment horizontal="center" vertical="center"/>
    </xf>
    <xf numFmtId="181" fontId="1" fillId="0" borderId="75" xfId="0" applyNumberFormat="1" applyFont="1" applyFill="1" applyBorder="1" applyAlignment="1">
      <alignment vertical="center"/>
    </xf>
    <xf numFmtId="177" fontId="1" fillId="0" borderId="65" xfId="0" applyNumberFormat="1" applyFont="1" applyFill="1" applyBorder="1" applyAlignment="1">
      <alignment horizontal="center" vertical="center"/>
    </xf>
    <xf numFmtId="181" fontId="1" fillId="0" borderId="44" xfId="0" applyNumberFormat="1" applyFont="1" applyFill="1" applyBorder="1" applyAlignment="1">
      <alignment vertical="center"/>
    </xf>
    <xf numFmtId="3" fontId="1" fillId="0" borderId="16" xfId="0" applyNumberFormat="1" applyFont="1" applyFill="1" applyBorder="1" applyAlignment="1">
      <alignment horizontal="right" vertical="center"/>
    </xf>
    <xf numFmtId="181" fontId="1" fillId="0" borderId="76" xfId="0" applyNumberFormat="1" applyFont="1" applyFill="1" applyBorder="1" applyAlignment="1">
      <alignment horizontal="right" vertical="center"/>
    </xf>
    <xf numFmtId="181" fontId="1" fillId="0" borderId="87" xfId="0" applyNumberFormat="1" applyFont="1" applyFill="1" applyBorder="1" applyAlignment="1">
      <alignment horizontal="right" vertical="center"/>
    </xf>
    <xf numFmtId="181" fontId="1" fillId="0" borderId="87" xfId="0" applyNumberFormat="1" applyFont="1" applyFill="1" applyBorder="1" applyAlignment="1">
      <alignment horizontal="center" vertical="center"/>
    </xf>
    <xf numFmtId="181" fontId="1" fillId="0" borderId="88" xfId="0" applyNumberFormat="1" applyFont="1" applyFill="1" applyBorder="1" applyAlignment="1">
      <alignment horizontal="center" vertical="center"/>
    </xf>
    <xf numFmtId="192" fontId="10" fillId="0" borderId="111" xfId="0" applyNumberFormat="1" applyFont="1" applyFill="1" applyBorder="1" applyAlignment="1">
      <alignment horizontal="right" vertical="center"/>
    </xf>
    <xf numFmtId="192" fontId="10" fillId="0" borderId="109" xfId="0" applyNumberFormat="1" applyFont="1" applyFill="1" applyBorder="1" applyAlignment="1">
      <alignment horizontal="right" vertical="center"/>
    </xf>
    <xf numFmtId="196" fontId="1" fillId="0" borderId="111" xfId="0" applyNumberFormat="1" applyFont="1" applyFill="1" applyBorder="1" applyAlignment="1">
      <alignment horizontal="right" vertical="center"/>
    </xf>
    <xf numFmtId="194" fontId="1" fillId="0" borderId="109" xfId="0" applyNumberFormat="1" applyFont="1" applyFill="1" applyBorder="1" applyAlignment="1">
      <alignment horizontal="right" vertical="center"/>
    </xf>
    <xf numFmtId="197" fontId="1" fillId="0" borderId="109" xfId="0" applyNumberFormat="1" applyFont="1" applyFill="1" applyBorder="1" applyAlignment="1">
      <alignment horizontal="right" vertical="center"/>
    </xf>
    <xf numFmtId="194" fontId="1" fillId="0" borderId="110" xfId="0" applyNumberFormat="1" applyFont="1" applyFill="1" applyBorder="1" applyAlignment="1">
      <alignment horizontal="right" vertical="center"/>
    </xf>
    <xf numFmtId="192" fontId="10" fillId="0" borderId="70" xfId="0" applyNumberFormat="1" applyFont="1" applyFill="1" applyBorder="1" applyAlignment="1">
      <alignment horizontal="right" vertical="center"/>
    </xf>
    <xf numFmtId="192" fontId="10" fillId="0" borderId="45" xfId="0" applyNumberFormat="1" applyFont="1" applyFill="1" applyBorder="1" applyAlignment="1">
      <alignment horizontal="right" vertical="center"/>
    </xf>
    <xf numFmtId="196" fontId="1" fillId="0" borderId="70" xfId="0" applyNumberFormat="1" applyFont="1" applyFill="1" applyBorder="1" applyAlignment="1">
      <alignment horizontal="right" vertical="center"/>
    </xf>
    <xf numFmtId="194" fontId="1" fillId="0" borderId="45" xfId="0" applyNumberFormat="1" applyFont="1" applyFill="1" applyBorder="1" applyAlignment="1">
      <alignment horizontal="right" vertical="center"/>
    </xf>
    <xf numFmtId="197" fontId="1" fillId="0" borderId="45" xfId="0" applyNumberFormat="1" applyFont="1" applyFill="1" applyBorder="1" applyAlignment="1">
      <alignment horizontal="right" vertical="center"/>
    </xf>
    <xf numFmtId="194" fontId="1" fillId="0" borderId="75" xfId="0" applyNumberFormat="1" applyFont="1" applyFill="1" applyBorder="1" applyAlignment="1">
      <alignment horizontal="right" vertical="center"/>
    </xf>
    <xf numFmtId="192" fontId="10" fillId="0" borderId="27" xfId="0" applyNumberFormat="1" applyFont="1" applyFill="1" applyBorder="1" applyAlignment="1">
      <alignment horizontal="right" vertical="center"/>
    </xf>
    <xf numFmtId="192" fontId="10" fillId="0" borderId="22" xfId="0" applyNumberFormat="1" applyFont="1" applyFill="1" applyBorder="1" applyAlignment="1">
      <alignment horizontal="right" vertical="center"/>
    </xf>
    <xf numFmtId="198" fontId="1" fillId="0" borderId="194" xfId="0" applyNumberFormat="1" applyFont="1" applyFill="1" applyBorder="1" applyAlignment="1">
      <alignment horizontal="right" vertical="center"/>
    </xf>
    <xf numFmtId="196" fontId="1" fillId="0" borderId="48" xfId="0" applyNumberFormat="1" applyFont="1" applyFill="1" applyBorder="1" applyAlignment="1">
      <alignment horizontal="center" vertical="center"/>
    </xf>
    <xf numFmtId="194" fontId="1" fillId="0" borderId="203" xfId="0" applyNumberFormat="1" applyFont="1" applyFill="1" applyBorder="1" applyAlignment="1">
      <alignment horizontal="right" vertical="center"/>
    </xf>
    <xf numFmtId="184" fontId="10" fillId="0" borderId="133" xfId="0" applyNumberFormat="1" applyFont="1" applyFill="1" applyBorder="1" applyAlignment="1">
      <alignment horizontal="right" vertical="center"/>
    </xf>
    <xf numFmtId="184" fontId="10" fillId="0" borderId="164" xfId="0" applyNumberFormat="1" applyFont="1" applyFill="1" applyBorder="1" applyAlignment="1">
      <alignment horizontal="center" vertical="center"/>
    </xf>
    <xf numFmtId="184" fontId="10" fillId="0" borderId="245" xfId="0" applyNumberFormat="1" applyFont="1" applyFill="1" applyBorder="1" applyAlignment="1">
      <alignment horizontal="center" vertical="center"/>
    </xf>
    <xf numFmtId="196" fontId="10" fillId="0" borderId="34" xfId="0" applyNumberFormat="1" applyFont="1" applyFill="1" applyBorder="1" applyAlignment="1">
      <alignment horizontal="center" vertical="center"/>
    </xf>
    <xf numFmtId="192" fontId="10" fillId="0" borderId="159" xfId="0" applyNumberFormat="1" applyFont="1" applyFill="1" applyBorder="1" applyAlignment="1">
      <alignment horizontal="center" vertical="center"/>
    </xf>
    <xf numFmtId="192" fontId="10" fillId="0" borderId="247" xfId="0" applyNumberFormat="1" applyFont="1" applyFill="1" applyBorder="1" applyAlignment="1">
      <alignment horizontal="center" vertical="center"/>
    </xf>
    <xf numFmtId="198" fontId="1" fillId="0" borderId="248" xfId="0" applyNumberFormat="1" applyFont="1" applyFill="1" applyBorder="1" applyAlignment="1">
      <alignment horizontal="right" vertical="center"/>
    </xf>
    <xf numFmtId="196" fontId="1" fillId="0" borderId="105" xfId="0" applyNumberFormat="1" applyFont="1" applyFill="1" applyBorder="1" applyAlignment="1">
      <alignment horizontal="center" vertical="center"/>
    </xf>
    <xf numFmtId="194" fontId="1" fillId="0" borderId="249" xfId="0" applyNumberFormat="1" applyFont="1" applyFill="1" applyBorder="1" applyAlignment="1">
      <alignment horizontal="right" vertical="center"/>
    </xf>
    <xf numFmtId="194" fontId="1" fillId="0" borderId="108" xfId="0" applyNumberFormat="1" applyFont="1" applyFill="1" applyBorder="1" applyAlignment="1">
      <alignment horizontal="right" vertical="center"/>
    </xf>
    <xf numFmtId="194" fontId="1" fillId="0" borderId="250" xfId="0" applyNumberFormat="1" applyFont="1" applyFill="1" applyBorder="1" applyAlignment="1">
      <alignment horizontal="right" vertical="center"/>
    </xf>
    <xf numFmtId="194" fontId="1" fillId="0" borderId="112" xfId="0" applyNumberFormat="1" applyFont="1" applyFill="1" applyBorder="1" applyAlignment="1">
      <alignment horizontal="right" vertical="center"/>
    </xf>
    <xf numFmtId="194" fontId="1" fillId="0" borderId="154" xfId="0" applyNumberFormat="1" applyFont="1" applyFill="1" applyBorder="1" applyAlignment="1">
      <alignment horizontal="right" vertical="center"/>
    </xf>
    <xf numFmtId="192" fontId="1" fillId="0" borderId="112" xfId="0" applyNumberFormat="1" applyFont="1" applyFill="1" applyBorder="1" applyAlignment="1">
      <alignment horizontal="right" vertical="center"/>
    </xf>
    <xf numFmtId="0" fontId="5" fillId="0" borderId="118" xfId="0" applyFont="1" applyFill="1" applyBorder="1" applyAlignment="1">
      <alignment horizontal="center" vertical="center"/>
    </xf>
    <xf numFmtId="0" fontId="5" fillId="0" borderId="37" xfId="0" applyFont="1" applyFill="1" applyBorder="1" applyAlignment="1">
      <alignment horizontal="center" vertical="center"/>
    </xf>
    <xf numFmtId="194" fontId="1" fillId="0" borderId="37" xfId="0" applyNumberFormat="1" applyFont="1" applyFill="1" applyBorder="1" applyAlignment="1">
      <alignment horizontal="right" vertical="center"/>
    </xf>
    <xf numFmtId="194" fontId="1" fillId="0" borderId="251" xfId="0" applyNumberFormat="1" applyFont="1" applyFill="1" applyBorder="1" applyAlignment="1">
      <alignment horizontal="right" vertical="center"/>
    </xf>
    <xf numFmtId="194" fontId="1" fillId="0" borderId="38" xfId="0" applyNumberFormat="1" applyFont="1" applyFill="1" applyBorder="1" applyAlignment="1">
      <alignment horizontal="right" vertical="center"/>
    </xf>
    <xf numFmtId="194" fontId="1" fillId="0" borderId="3" xfId="0" applyNumberFormat="1" applyFont="1" applyFill="1" applyBorder="1" applyAlignment="1">
      <alignment horizontal="right" vertical="center"/>
    </xf>
    <xf numFmtId="194" fontId="1" fillId="0" borderId="6" xfId="0" applyNumberFormat="1" applyFont="1" applyFill="1" applyBorder="1" applyAlignment="1">
      <alignment horizontal="right" vertical="center"/>
    </xf>
    <xf numFmtId="194" fontId="1" fillId="0" borderId="26" xfId="0" applyNumberFormat="1" applyFont="1" applyFill="1" applyBorder="1" applyAlignment="1">
      <alignment horizontal="right" vertical="center"/>
    </xf>
    <xf numFmtId="0" fontId="0" fillId="0" borderId="0" xfId="0" applyFont="1" applyAlignment="1">
      <alignment vertical="top"/>
    </xf>
    <xf numFmtId="212" fontId="1" fillId="0" borderId="85" xfId="0" applyNumberFormat="1" applyFont="1" applyFill="1" applyBorder="1" applyAlignment="1">
      <alignment horizontal="right" vertical="center"/>
    </xf>
    <xf numFmtId="0" fontId="1" fillId="0" borderId="83" xfId="0" applyFont="1" applyFill="1" applyBorder="1" applyAlignment="1">
      <alignment horizontal="right" vertical="center"/>
    </xf>
    <xf numFmtId="192" fontId="9" fillId="2" borderId="51" xfId="0" applyNumberFormat="1" applyFont="1" applyFill="1" applyBorder="1" applyAlignment="1">
      <alignment vertical="center"/>
    </xf>
    <xf numFmtId="192" fontId="9" fillId="2" borderId="55" xfId="0" applyNumberFormat="1" applyFont="1" applyFill="1" applyBorder="1" applyAlignment="1">
      <alignment vertical="center"/>
    </xf>
    <xf numFmtId="192" fontId="9" fillId="2" borderId="102" xfId="0" applyNumberFormat="1" applyFont="1" applyFill="1" applyBorder="1" applyAlignment="1">
      <alignment vertical="center"/>
    </xf>
    <xf numFmtId="230" fontId="9" fillId="2" borderId="51" xfId="0" applyNumberFormat="1" applyFont="1" applyFill="1" applyBorder="1" applyAlignment="1">
      <alignment vertical="center"/>
    </xf>
    <xf numFmtId="192" fontId="9" fillId="3" borderId="51" xfId="0" applyNumberFormat="1" applyFont="1" applyFill="1" applyBorder="1" applyAlignment="1">
      <alignment vertical="center"/>
    </xf>
    <xf numFmtId="192" fontId="81" fillId="3" borderId="51" xfId="0" applyNumberFormat="1" applyFont="1" applyFill="1" applyBorder="1" applyAlignment="1">
      <alignment vertical="center"/>
    </xf>
    <xf numFmtId="192" fontId="9" fillId="3" borderId="55" xfId="0" applyNumberFormat="1" applyFont="1" applyFill="1" applyBorder="1" applyAlignment="1">
      <alignment vertical="center"/>
    </xf>
    <xf numFmtId="192" fontId="9" fillId="3" borderId="102" xfId="0" applyNumberFormat="1" applyFont="1" applyFill="1" applyBorder="1" applyAlignment="1">
      <alignment vertical="center"/>
    </xf>
    <xf numFmtId="230" fontId="81" fillId="3" borderId="51" xfId="0" applyNumberFormat="1" applyFont="1" applyFill="1" applyBorder="1" applyAlignment="1">
      <alignment vertical="center"/>
    </xf>
    <xf numFmtId="212" fontId="65" fillId="0" borderId="84" xfId="0" applyNumberFormat="1" applyFont="1" applyFill="1" applyBorder="1" applyAlignment="1">
      <alignment vertical="center"/>
    </xf>
    <xf numFmtId="0" fontId="0" fillId="0" borderId="0" xfId="0" applyFont="1" applyAlignment="1">
      <alignment horizontal="right" vertical="top"/>
    </xf>
    <xf numFmtId="0" fontId="94" fillId="0" borderId="0" xfId="0" applyFont="1" applyAlignment="1">
      <alignment vertical="top"/>
    </xf>
    <xf numFmtId="212" fontId="1" fillId="0" borderId="83" xfId="0" applyNumberFormat="1" applyFont="1" applyFill="1" applyBorder="1" applyAlignment="1">
      <alignment horizontal="right" vertical="center"/>
    </xf>
    <xf numFmtId="0" fontId="1" fillId="0" borderId="83" xfId="0" applyNumberFormat="1" applyFont="1" applyFill="1" applyBorder="1" applyAlignment="1">
      <alignment horizontal="right" vertical="center"/>
    </xf>
    <xf numFmtId="223" fontId="1" fillId="0" borderId="85" xfId="2" applyNumberFormat="1" applyFont="1" applyFill="1" applyBorder="1" applyAlignment="1">
      <alignment vertical="center" shrinkToFit="1"/>
    </xf>
    <xf numFmtId="217" fontId="10" fillId="0" borderId="148" xfId="0" applyNumberFormat="1" applyFont="1" applyFill="1" applyBorder="1" applyAlignment="1">
      <alignment horizontal="right" vertical="center"/>
    </xf>
    <xf numFmtId="217" fontId="10" fillId="0" borderId="133" xfId="0" applyNumberFormat="1" applyFont="1" applyFill="1" applyBorder="1" applyAlignment="1">
      <alignment horizontal="right" vertical="center"/>
    </xf>
    <xf numFmtId="217" fontId="1" fillId="0" borderId="151" xfId="0" applyNumberFormat="1" applyFont="1" applyFill="1" applyBorder="1" applyAlignment="1">
      <alignment horizontal="center" vertical="center"/>
    </xf>
    <xf numFmtId="217" fontId="1" fillId="0" borderId="246" xfId="0" applyNumberFormat="1" applyFont="1" applyFill="1" applyBorder="1" applyAlignment="1">
      <alignment horizontal="right" vertical="center"/>
    </xf>
    <xf numFmtId="217" fontId="1" fillId="0" borderId="164" xfId="0" applyNumberFormat="1" applyFont="1" applyFill="1" applyBorder="1" applyAlignment="1">
      <alignment horizontal="right" vertical="center"/>
    </xf>
    <xf numFmtId="217" fontId="1" fillId="0" borderId="133" xfId="0" applyNumberFormat="1" applyFont="1" applyFill="1" applyBorder="1" applyAlignment="1">
      <alignment horizontal="right" vertical="center"/>
    </xf>
    <xf numFmtId="216" fontId="4" fillId="0" borderId="133" xfId="0" applyNumberFormat="1" applyFont="1" applyFill="1" applyBorder="1" applyAlignment="1">
      <alignment horizontal="center" vertical="center"/>
    </xf>
    <xf numFmtId="216" fontId="4" fillId="0" borderId="152" xfId="0" applyNumberFormat="1" applyFont="1" applyFill="1" applyBorder="1" applyAlignment="1">
      <alignment horizontal="center" vertical="center"/>
    </xf>
    <xf numFmtId="0" fontId="62" fillId="0" borderId="0" xfId="0" applyFont="1" applyAlignment="1">
      <alignment horizontal="distributed" vertical="center" justifyLastLine="1"/>
    </xf>
    <xf numFmtId="0" fontId="0" fillId="0" borderId="0" xfId="0" applyFont="1" applyAlignment="1">
      <alignment horizontal="distributed" vertical="center"/>
    </xf>
    <xf numFmtId="211" fontId="77" fillId="0" borderId="0" xfId="0" quotePrefix="1" applyNumberFormat="1" applyFont="1" applyAlignment="1">
      <alignment horizontal="center" vertical="center"/>
    </xf>
    <xf numFmtId="211" fontId="0" fillId="0" borderId="0" xfId="0" applyNumberFormat="1" applyFont="1" applyAlignment="1">
      <alignment horizontal="center" vertical="center"/>
    </xf>
    <xf numFmtId="0" fontId="52" fillId="0" borderId="0" xfId="0" applyFont="1" applyAlignment="1">
      <alignment horizontal="center" vertical="center"/>
    </xf>
    <xf numFmtId="0" fontId="0" fillId="0" borderId="0" xfId="0" applyAlignment="1">
      <alignment horizontal="center" vertical="center"/>
    </xf>
    <xf numFmtId="0" fontId="53" fillId="0" borderId="34" xfId="0" applyFont="1"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57" fillId="0" borderId="0" xfId="0" applyFont="1" applyBorder="1" applyAlignment="1">
      <alignment vertical="center" wrapText="1"/>
    </xf>
    <xf numFmtId="0" fontId="0" fillId="0" borderId="0" xfId="0" applyBorder="1" applyAlignment="1">
      <alignment horizontal="justify" vertical="top"/>
    </xf>
    <xf numFmtId="0" fontId="75" fillId="0" borderId="0" xfId="0" quotePrefix="1" applyFont="1" applyBorder="1" applyAlignment="1">
      <alignment horizontal="left" vertical="center" shrinkToFit="1"/>
    </xf>
    <xf numFmtId="0" fontId="76" fillId="0" borderId="0" xfId="0" applyFont="1" applyBorder="1" applyAlignment="1">
      <alignment horizontal="center" vertical="top" shrinkToFit="1"/>
    </xf>
    <xf numFmtId="0" fontId="11" fillId="0" borderId="0" xfId="0" applyFont="1" applyBorder="1" applyAlignment="1">
      <alignment horizontal="left"/>
    </xf>
    <xf numFmtId="0" fontId="11" fillId="0" borderId="0" xfId="0" applyFont="1" applyBorder="1">
      <alignment horizontal="justify" vertical="top"/>
    </xf>
    <xf numFmtId="0" fontId="53" fillId="0" borderId="3"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6" fillId="0" borderId="34" xfId="1" applyBorder="1" applyAlignment="1" applyProtection="1">
      <alignment horizontal="center" vertical="center"/>
    </xf>
    <xf numFmtId="0" fontId="0" fillId="0" borderId="0" xfId="0" quotePrefix="1" applyFont="1" applyAlignment="1">
      <alignment horizontal="left" vertical="center" wrapText="1"/>
    </xf>
    <xf numFmtId="0" fontId="0" fillId="0" borderId="0" xfId="0" applyFont="1" applyAlignment="1">
      <alignment horizontal="left" vertical="center" wrapText="1"/>
    </xf>
    <xf numFmtId="0" fontId="0" fillId="0" borderId="0" xfId="0" quotePrefix="1" applyFont="1" applyFill="1" applyBorder="1" applyAlignment="1">
      <alignment horizontal="left" vertical="top" wrapText="1" shrinkToFit="1"/>
    </xf>
    <xf numFmtId="0" fontId="0" fillId="0" borderId="0" xfId="0" applyFont="1" applyFill="1" applyBorder="1" applyAlignment="1">
      <alignment vertical="top" wrapText="1"/>
    </xf>
    <xf numFmtId="0" fontId="0" fillId="0" borderId="0" xfId="0" quotePrefix="1" applyFont="1" applyFill="1" applyBorder="1" applyAlignment="1">
      <alignment horizontal="left" vertical="top" wrapText="1"/>
    </xf>
    <xf numFmtId="0" fontId="48" fillId="0" borderId="0" xfId="0" quotePrefix="1" applyFont="1" applyAlignment="1">
      <alignment horizontal="left" vertical="center" wrapText="1"/>
    </xf>
    <xf numFmtId="0" fontId="48" fillId="0" borderId="0" xfId="0" applyFont="1" applyAlignment="1">
      <alignment vertical="center" wrapText="1"/>
    </xf>
    <xf numFmtId="0" fontId="0" fillId="0" borderId="0" xfId="0" applyFont="1" applyFill="1" applyBorder="1" applyAlignment="1">
      <alignment vertical="top" wrapText="1" shrinkToFit="1"/>
    </xf>
    <xf numFmtId="0" fontId="88" fillId="0" borderId="0" xfId="0" applyFont="1" applyAlignment="1">
      <alignment horizontal="center" vertical="top"/>
    </xf>
    <xf numFmtId="0" fontId="53" fillId="0" borderId="0" xfId="0" quotePrefix="1" applyFont="1" applyFill="1" applyAlignment="1">
      <alignment horizontal="left" vertical="center" wrapText="1"/>
    </xf>
    <xf numFmtId="0" fontId="53" fillId="0" borderId="0" xfId="0" applyFont="1" applyFill="1" applyAlignment="1">
      <alignment horizontal="left" vertical="center" wrapText="1"/>
    </xf>
    <xf numFmtId="0" fontId="80" fillId="0" borderId="0" xfId="0" quotePrefix="1" applyFont="1" applyFill="1" applyBorder="1" applyAlignment="1">
      <alignment horizontal="left" vertical="center" wrapText="1"/>
    </xf>
    <xf numFmtId="0" fontId="80" fillId="0" borderId="0" xfId="0" applyFont="1" applyFill="1" applyBorder="1" applyAlignment="1">
      <alignment vertical="center" wrapText="1"/>
    </xf>
    <xf numFmtId="0" fontId="43" fillId="0" borderId="0" xfId="0" quotePrefix="1" applyFont="1" applyAlignment="1">
      <alignment horizontal="left" vertical="distributed" wrapText="1"/>
    </xf>
    <xf numFmtId="0" fontId="43" fillId="0" borderId="0" xfId="0" applyFont="1" applyAlignment="1">
      <alignment horizontal="left" vertical="distributed" wrapText="1"/>
    </xf>
    <xf numFmtId="0" fontId="0" fillId="0" borderId="0" xfId="0" quotePrefix="1" applyFont="1" applyFill="1" applyAlignment="1">
      <alignment horizontal="left" vertical="top" wrapText="1"/>
    </xf>
    <xf numFmtId="0" fontId="48" fillId="0" borderId="0" xfId="0" quotePrefix="1" applyFont="1" applyAlignment="1">
      <alignment horizontal="left" vertical="center"/>
    </xf>
    <xf numFmtId="0" fontId="23" fillId="0" borderId="42" xfId="0" applyFont="1" applyFill="1" applyBorder="1" applyAlignment="1">
      <alignment horizontal="distributed" vertical="center" wrapText="1" justifyLastLine="1"/>
    </xf>
    <xf numFmtId="0" fontId="23" fillId="0" borderId="69" xfId="0" applyFont="1" applyFill="1" applyBorder="1" applyAlignment="1">
      <alignment horizontal="distributed" vertical="center" wrapText="1" justifyLastLine="1"/>
    </xf>
    <xf numFmtId="0" fontId="23" fillId="0" borderId="118" xfId="0" applyFont="1" applyFill="1" applyBorder="1" applyAlignment="1">
      <alignment horizontal="distributed" vertical="center" wrapText="1" justifyLastLine="1"/>
    </xf>
    <xf numFmtId="0" fontId="23" fillId="0" borderId="38" xfId="0" applyFont="1" applyFill="1" applyBorder="1" applyAlignment="1">
      <alignment horizontal="distributed" vertical="center" wrapText="1" justifyLastLine="1"/>
    </xf>
    <xf numFmtId="0" fontId="23" fillId="0" borderId="169" xfId="0" applyFont="1" applyFill="1" applyBorder="1" applyAlignment="1">
      <alignment horizontal="distributed" vertical="center" wrapText="1" justifyLastLine="1"/>
    </xf>
    <xf numFmtId="0" fontId="23" fillId="0" borderId="41" xfId="0" applyFont="1" applyFill="1" applyBorder="1" applyAlignment="1">
      <alignment horizontal="distributed" vertical="center" wrapText="1" justifyLastLine="1"/>
    </xf>
    <xf numFmtId="0" fontId="23" fillId="0" borderId="43" xfId="0" applyFont="1" applyFill="1" applyBorder="1" applyAlignment="1">
      <alignment horizontal="distributed" vertical="center" wrapText="1" justifyLastLine="1"/>
    </xf>
    <xf numFmtId="0" fontId="17" fillId="0" borderId="0" xfId="0" applyFont="1" applyFill="1" applyAlignment="1">
      <alignment vertical="center"/>
    </xf>
    <xf numFmtId="0" fontId="21" fillId="0" borderId="7" xfId="0" quotePrefix="1" applyFont="1" applyFill="1" applyBorder="1" applyAlignment="1">
      <alignment horizontal="distributed" vertical="center" justifyLastLine="1"/>
    </xf>
    <xf numFmtId="0" fontId="21" fillId="0" borderId="2" xfId="0" quotePrefix="1" applyFont="1" applyFill="1" applyBorder="1" applyAlignment="1">
      <alignment horizontal="distributed" vertical="center" justifyLastLine="1"/>
    </xf>
    <xf numFmtId="0" fontId="21" fillId="0" borderId="8" xfId="0" quotePrefix="1" applyFont="1" applyFill="1" applyBorder="1" applyAlignment="1">
      <alignment horizontal="distributed" vertical="center" justifyLastLine="1"/>
    </xf>
    <xf numFmtId="0" fontId="21" fillId="0" borderId="1" xfId="0" quotePrefix="1" applyFont="1" applyFill="1" applyBorder="1" applyAlignment="1">
      <alignment horizontal="distributed" vertical="center" justifyLastLine="1"/>
    </xf>
    <xf numFmtId="0" fontId="21" fillId="0" borderId="0" xfId="0" quotePrefix="1" applyFont="1" applyFill="1" applyBorder="1" applyAlignment="1">
      <alignment horizontal="distributed" vertical="center" justifyLastLine="1"/>
    </xf>
    <xf numFmtId="0" fontId="21" fillId="0" borderId="11" xfId="0" quotePrefix="1" applyFont="1" applyFill="1" applyBorder="1" applyAlignment="1">
      <alignment horizontal="distributed" vertical="center" justifyLastLine="1"/>
    </xf>
    <xf numFmtId="0" fontId="21" fillId="0" borderId="9" xfId="0" quotePrefix="1" applyFont="1" applyFill="1" applyBorder="1" applyAlignment="1">
      <alignment horizontal="distributed" vertical="center" justifyLastLine="1"/>
    </xf>
    <xf numFmtId="0" fontId="21" fillId="0" borderId="10" xfId="0" quotePrefix="1" applyFont="1" applyFill="1" applyBorder="1" applyAlignment="1">
      <alignment horizontal="distributed" vertical="center" justifyLastLine="1"/>
    </xf>
    <xf numFmtId="0" fontId="21" fillId="0" borderId="18" xfId="0" quotePrefix="1" applyFont="1" applyFill="1" applyBorder="1" applyAlignment="1">
      <alignment horizontal="distributed" vertical="center" justifyLastLine="1"/>
    </xf>
    <xf numFmtId="0" fontId="5" fillId="0" borderId="92" xfId="0" applyFont="1" applyFill="1" applyBorder="1" applyAlignment="1">
      <alignment horizontal="distributed" vertical="center" justifyLastLine="1"/>
    </xf>
    <xf numFmtId="0" fontId="5" fillId="0" borderId="98" xfId="0" applyFont="1" applyFill="1" applyBorder="1" applyAlignment="1">
      <alignment horizontal="distributed" vertical="center" justifyLastLine="1"/>
    </xf>
    <xf numFmtId="0" fontId="5" fillId="0" borderId="99" xfId="0" applyFont="1" applyFill="1" applyBorder="1" applyAlignment="1">
      <alignment horizontal="distributed" vertical="center" justifyLastLine="1"/>
    </xf>
    <xf numFmtId="0" fontId="4" fillId="0" borderId="10" xfId="0" applyFont="1" applyFill="1" applyBorder="1" applyAlignment="1">
      <alignment horizontal="distributed" vertical="center" justifyLastLine="1"/>
    </xf>
    <xf numFmtId="0" fontId="23" fillId="0" borderId="42" xfId="0" quotePrefix="1" applyFont="1" applyFill="1" applyBorder="1" applyAlignment="1">
      <alignment horizontal="distributed" vertical="center" wrapText="1" justifyLastLine="1"/>
    </xf>
    <xf numFmtId="0" fontId="23" fillId="0" borderId="69" xfId="0" quotePrefix="1" applyFont="1" applyFill="1" applyBorder="1" applyAlignment="1">
      <alignment horizontal="distributed" vertical="center" wrapText="1" justifyLastLine="1"/>
    </xf>
    <xf numFmtId="0" fontId="23" fillId="0" borderId="69" xfId="0" applyFont="1" applyFill="1" applyBorder="1" applyAlignment="1">
      <alignment horizontal="distributed" vertical="center" justifyLastLine="1"/>
    </xf>
    <xf numFmtId="0" fontId="23" fillId="0" borderId="43" xfId="0" applyFont="1" applyFill="1" applyBorder="1" applyAlignment="1">
      <alignment horizontal="distributed" vertical="center" justifyLastLine="1"/>
    </xf>
    <xf numFmtId="0" fontId="8" fillId="0" borderId="7" xfId="0" applyFont="1" applyFill="1" applyBorder="1" applyAlignment="1">
      <alignment horizontal="center" vertical="center" wrapText="1"/>
    </xf>
    <xf numFmtId="0" fontId="8" fillId="0" borderId="8" xfId="0" quotePrefix="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1" xfId="0" quotePrefix="1" applyFont="1" applyFill="1" applyBorder="1" applyAlignment="1">
      <alignment horizontal="center" vertical="center" wrapText="1"/>
    </xf>
    <xf numFmtId="0" fontId="48" fillId="0" borderId="1" xfId="0" quotePrefix="1" applyFont="1" applyFill="1" applyBorder="1" applyAlignment="1">
      <alignment horizontal="center" vertical="center" wrapText="1"/>
    </xf>
    <xf numFmtId="0" fontId="48" fillId="0" borderId="11" xfId="0" quotePrefix="1" applyFont="1" applyFill="1" applyBorder="1" applyAlignment="1">
      <alignment horizontal="center" vertical="center" wrapText="1"/>
    </xf>
    <xf numFmtId="0" fontId="48" fillId="0" borderId="9" xfId="0" quotePrefix="1" applyFont="1" applyFill="1" applyBorder="1" applyAlignment="1">
      <alignment horizontal="center" vertical="center" wrapText="1"/>
    </xf>
    <xf numFmtId="0" fontId="48" fillId="0" borderId="18" xfId="0" quotePrefix="1" applyFont="1" applyFill="1" applyBorder="1" applyAlignment="1">
      <alignment horizontal="center" vertical="center" wrapText="1"/>
    </xf>
    <xf numFmtId="0" fontId="8" fillId="0" borderId="7" xfId="0" applyFont="1" applyFill="1" applyBorder="1" applyAlignment="1">
      <alignment horizontal="distributed" vertical="center" wrapText="1" justifyLastLine="1"/>
    </xf>
    <xf numFmtId="0" fontId="8" fillId="0" borderId="8" xfId="0" applyFont="1" applyFill="1" applyBorder="1" applyAlignment="1">
      <alignment horizontal="distributed" vertical="center" wrapText="1" justifyLastLine="1"/>
    </xf>
    <xf numFmtId="0" fontId="8" fillId="0" borderId="1" xfId="0" applyFont="1" applyFill="1" applyBorder="1" applyAlignment="1">
      <alignment horizontal="distributed" vertical="center" wrapText="1" justifyLastLine="1"/>
    </xf>
    <xf numFmtId="0" fontId="8" fillId="0" borderId="11" xfId="0" applyFont="1" applyFill="1" applyBorder="1" applyAlignment="1">
      <alignment horizontal="distributed" vertical="center" wrapText="1" justifyLastLine="1"/>
    </xf>
    <xf numFmtId="0" fontId="8" fillId="0" borderId="9" xfId="0" applyFont="1" applyFill="1" applyBorder="1" applyAlignment="1">
      <alignment horizontal="distributed" vertical="center" wrapText="1" justifyLastLine="1"/>
    </xf>
    <xf numFmtId="0" fontId="8" fillId="0" borderId="18" xfId="0" applyFont="1" applyFill="1" applyBorder="1" applyAlignment="1">
      <alignment horizontal="distributed" vertical="center" wrapText="1" justifyLastLine="1"/>
    </xf>
    <xf numFmtId="0" fontId="8" fillId="0" borderId="64" xfId="0" applyFont="1" applyFill="1" applyBorder="1" applyAlignment="1">
      <alignment horizontal="center" vertical="center" wrapText="1"/>
    </xf>
    <xf numFmtId="0" fontId="8" fillId="0" borderId="66" xfId="0" applyFont="1" applyBorder="1" applyAlignment="1">
      <alignment horizontal="center" vertical="center" wrapText="1"/>
    </xf>
    <xf numFmtId="0" fontId="8" fillId="0" borderId="64" xfId="0" applyFont="1" applyBorder="1" applyAlignment="1">
      <alignment horizontal="center" vertical="center" wrapText="1"/>
    </xf>
    <xf numFmtId="0" fontId="8" fillId="0" borderId="146" xfId="0" applyFont="1" applyBorder="1" applyAlignment="1">
      <alignment horizontal="center" vertical="center" wrapText="1"/>
    </xf>
    <xf numFmtId="0" fontId="8" fillId="0" borderId="152" xfId="0" applyFont="1" applyBorder="1" applyAlignment="1">
      <alignment horizontal="center" vertical="center" wrapText="1"/>
    </xf>
    <xf numFmtId="0" fontId="8" fillId="0" borderId="142" xfId="0" applyFont="1" applyFill="1" applyBorder="1" applyAlignment="1">
      <alignment horizontal="distributed" vertical="center" wrapText="1" justifyLastLine="1"/>
    </xf>
    <xf numFmtId="0" fontId="8" fillId="0" borderId="144" xfId="0" applyFont="1" applyFill="1" applyBorder="1" applyAlignment="1">
      <alignment horizontal="distributed" vertical="center" wrapText="1" justifyLastLine="1"/>
    </xf>
    <xf numFmtId="0" fontId="8" fillId="0" borderId="64" xfId="0" applyFont="1" applyFill="1" applyBorder="1" applyAlignment="1">
      <alignment horizontal="distributed" vertical="center" wrapText="1" justifyLastLine="1"/>
    </xf>
    <xf numFmtId="0" fontId="8" fillId="0" borderId="66" xfId="0" applyFont="1" applyFill="1" applyBorder="1" applyAlignment="1">
      <alignment horizontal="distributed" vertical="center" wrapText="1" justifyLastLine="1"/>
    </xf>
    <xf numFmtId="0" fontId="48" fillId="0" borderId="64" xfId="0" applyFont="1" applyBorder="1" applyAlignment="1">
      <alignment horizontal="distributed" vertical="center" wrapText="1" justifyLastLine="1"/>
    </xf>
    <xf numFmtId="0" fontId="48" fillId="0" borderId="66" xfId="0" applyFont="1" applyBorder="1" applyAlignment="1">
      <alignment horizontal="distributed" vertical="center" wrapText="1" justifyLastLine="1"/>
    </xf>
    <xf numFmtId="0" fontId="8" fillId="0" borderId="66" xfId="0" applyFont="1" applyFill="1" applyBorder="1" applyAlignment="1">
      <alignment horizontal="center" vertical="center" wrapText="1"/>
    </xf>
    <xf numFmtId="0" fontId="8" fillId="0" borderId="146" xfId="0" applyFont="1" applyFill="1" applyBorder="1" applyAlignment="1">
      <alignment horizontal="center" vertical="center" wrapText="1"/>
    </xf>
    <xf numFmtId="0" fontId="8" fillId="0" borderId="152" xfId="0" applyFont="1" applyFill="1" applyBorder="1" applyAlignment="1">
      <alignment horizontal="center" vertical="center" wrapText="1"/>
    </xf>
    <xf numFmtId="0" fontId="8" fillId="0" borderId="142" xfId="0" quotePrefix="1" applyFont="1" applyFill="1" applyBorder="1" applyAlignment="1">
      <alignment horizontal="distributed" vertical="center" wrapText="1" justifyLastLine="1"/>
    </xf>
    <xf numFmtId="0" fontId="8" fillId="0" borderId="144" xfId="0" quotePrefix="1" applyFont="1" applyFill="1" applyBorder="1" applyAlignment="1">
      <alignment horizontal="distributed" vertical="center" wrapText="1" justifyLastLine="1"/>
    </xf>
    <xf numFmtId="0" fontId="8" fillId="0" borderId="64" xfId="0" quotePrefix="1" applyFont="1" applyFill="1" applyBorder="1" applyAlignment="1">
      <alignment horizontal="distributed" vertical="center" wrapText="1" justifyLastLine="1"/>
    </xf>
    <xf numFmtId="0" fontId="8" fillId="0" borderId="66" xfId="0" quotePrefix="1" applyFont="1" applyFill="1" applyBorder="1" applyAlignment="1">
      <alignment horizontal="distributed" vertical="center" wrapText="1" justifyLastLine="1"/>
    </xf>
    <xf numFmtId="0" fontId="8" fillId="0" borderId="8" xfId="0" applyFont="1" applyBorder="1" applyAlignment="1">
      <alignment horizontal="distributed" vertical="center" wrapText="1" justifyLastLine="1"/>
    </xf>
    <xf numFmtId="0" fontId="8" fillId="0" borderId="1" xfId="0" applyFont="1" applyBorder="1" applyAlignment="1">
      <alignment horizontal="distributed" vertical="center" wrapText="1" justifyLastLine="1"/>
    </xf>
    <xf numFmtId="0" fontId="8" fillId="0" borderId="11" xfId="0" applyFont="1" applyBorder="1" applyAlignment="1">
      <alignment horizontal="distributed" vertical="center" wrapText="1" justifyLastLine="1"/>
    </xf>
    <xf numFmtId="0" fontId="48" fillId="0" borderId="1" xfId="0" applyFont="1" applyBorder="1" applyAlignment="1">
      <alignment horizontal="distributed" vertical="center" wrapText="1" justifyLastLine="1"/>
    </xf>
    <xf numFmtId="0" fontId="48" fillId="0" borderId="11" xfId="0" applyFont="1" applyBorder="1" applyAlignment="1">
      <alignment horizontal="distributed" vertical="center" wrapText="1" justifyLastLine="1"/>
    </xf>
    <xf numFmtId="0" fontId="48" fillId="0" borderId="9" xfId="0" applyFont="1" applyBorder="1" applyAlignment="1">
      <alignment horizontal="distributed" vertical="center" wrapText="1" justifyLastLine="1"/>
    </xf>
    <xf numFmtId="0" fontId="48" fillId="0" borderId="18" xfId="0" applyFont="1" applyBorder="1" applyAlignment="1">
      <alignment horizontal="distributed" vertical="center" wrapText="1" justifyLastLine="1"/>
    </xf>
    <xf numFmtId="0" fontId="8" fillId="0" borderId="9" xfId="0" applyFont="1" applyBorder="1" applyAlignment="1">
      <alignment horizontal="center" vertical="center" wrapText="1" justifyLastLine="1"/>
    </xf>
    <xf numFmtId="0" fontId="8" fillId="0" borderId="18" xfId="0" applyFont="1" applyBorder="1" applyAlignment="1">
      <alignment horizontal="center" vertical="center" wrapText="1" justifyLastLine="1"/>
    </xf>
    <xf numFmtId="0" fontId="8" fillId="0" borderId="7" xfId="0" quotePrefix="1" applyFont="1" applyFill="1" applyBorder="1" applyAlignment="1">
      <alignment horizontal="center" vertical="center" wrapText="1" justifyLastLine="1"/>
    </xf>
    <xf numFmtId="0" fontId="8" fillId="0" borderId="8" xfId="0" quotePrefix="1" applyFont="1" applyFill="1" applyBorder="1" applyAlignment="1">
      <alignment horizontal="center" vertical="center" wrapText="1" justifyLastLine="1"/>
    </xf>
    <xf numFmtId="0" fontId="8" fillId="0" borderId="19" xfId="0" quotePrefix="1" applyFont="1" applyFill="1" applyBorder="1" applyAlignment="1">
      <alignment horizontal="center" vertical="center" wrapText="1" justifyLastLine="1"/>
    </xf>
    <xf numFmtId="0" fontId="8" fillId="0" borderId="17" xfId="0" quotePrefix="1" applyFont="1" applyFill="1" applyBorder="1" applyAlignment="1">
      <alignment horizontal="center" vertical="center" wrapText="1" justifyLastLine="1"/>
    </xf>
    <xf numFmtId="0" fontId="8" fillId="0" borderId="146" xfId="0" quotePrefix="1" applyFont="1" applyFill="1" applyBorder="1" applyAlignment="1">
      <alignment horizontal="center" vertical="center" wrapText="1" justifyLastLine="1"/>
    </xf>
    <xf numFmtId="0" fontId="8" fillId="0" borderId="152" xfId="0" quotePrefix="1" applyFont="1" applyFill="1" applyBorder="1" applyAlignment="1">
      <alignment horizontal="center" vertical="center" wrapText="1" justifyLastLine="1"/>
    </xf>
    <xf numFmtId="0" fontId="8" fillId="0" borderId="7" xfId="0" applyFont="1" applyFill="1" applyBorder="1" applyAlignment="1">
      <alignment horizontal="center" vertical="center" wrapText="1" justifyLastLine="1"/>
    </xf>
    <xf numFmtId="0" fontId="8" fillId="0" borderId="8" xfId="0" applyFont="1" applyFill="1" applyBorder="1" applyAlignment="1">
      <alignment horizontal="center" vertical="center" wrapText="1" justifyLastLine="1"/>
    </xf>
    <xf numFmtId="0" fontId="8" fillId="0" borderId="1" xfId="0" applyFont="1" applyFill="1" applyBorder="1" applyAlignment="1">
      <alignment horizontal="center" vertical="center" wrapText="1" justifyLastLine="1"/>
    </xf>
    <xf numFmtId="0" fontId="8" fillId="0" borderId="11" xfId="0" applyFont="1" applyFill="1" applyBorder="1" applyAlignment="1">
      <alignment horizontal="center" vertical="center" wrapText="1" justifyLastLine="1"/>
    </xf>
    <xf numFmtId="0" fontId="8" fillId="0" borderId="9" xfId="0" applyFont="1" applyFill="1" applyBorder="1" applyAlignment="1">
      <alignment horizontal="center" vertical="center" wrapText="1" justifyLastLine="1"/>
    </xf>
    <xf numFmtId="0" fontId="8" fillId="0" borderId="18" xfId="0" applyFont="1" applyFill="1" applyBorder="1" applyAlignment="1">
      <alignment horizontal="center" vertical="center" wrapText="1" justifyLastLine="1"/>
    </xf>
    <xf numFmtId="0" fontId="8" fillId="0" borderId="86" xfId="0" applyFont="1" applyBorder="1" applyAlignment="1">
      <alignment horizontal="center" vertical="center" wrapText="1"/>
    </xf>
    <xf numFmtId="0" fontId="8" fillId="0" borderId="151" xfId="0" applyFont="1" applyBorder="1" applyAlignment="1">
      <alignment horizontal="center" vertical="center" wrapText="1"/>
    </xf>
    <xf numFmtId="0" fontId="8" fillId="0" borderId="125" xfId="0" quotePrefix="1" applyFont="1" applyFill="1" applyBorder="1" applyAlignment="1">
      <alignment horizontal="left" vertical="center" wrapText="1" justifyLastLine="1"/>
    </xf>
    <xf numFmtId="0" fontId="8" fillId="0" borderId="34" xfId="0" applyFont="1" applyFill="1" applyBorder="1" applyAlignment="1">
      <alignment horizontal="distributed" vertical="center" wrapText="1" justifyLastLine="1"/>
    </xf>
    <xf numFmtId="0" fontId="48" fillId="0" borderId="34" xfId="0" applyFont="1" applyFill="1" applyBorder="1" applyAlignment="1">
      <alignment horizontal="distributed" vertical="center" wrapText="1" justifyLastLine="1"/>
    </xf>
    <xf numFmtId="0" fontId="48" fillId="0" borderId="11" xfId="0" applyFont="1" applyFill="1" applyBorder="1" applyAlignment="1">
      <alignment horizontal="distributed" vertical="center" wrapText="1" justifyLastLine="1"/>
    </xf>
    <xf numFmtId="0" fontId="48" fillId="0" borderId="30" xfId="0" applyFont="1" applyFill="1" applyBorder="1" applyAlignment="1">
      <alignment horizontal="distributed" vertical="center" wrapText="1" justifyLastLine="1"/>
    </xf>
    <xf numFmtId="0" fontId="48" fillId="0" borderId="18" xfId="0" applyFont="1" applyFill="1" applyBorder="1" applyAlignment="1">
      <alignment horizontal="distributed" vertical="center" wrapText="1" justifyLastLine="1"/>
    </xf>
    <xf numFmtId="0" fontId="8" fillId="0" borderId="7" xfId="0" applyFont="1" applyFill="1" applyBorder="1" applyAlignment="1">
      <alignment horizontal="center" wrapText="1" justifyLastLine="1"/>
    </xf>
    <xf numFmtId="0" fontId="8" fillId="0" borderId="8" xfId="0" applyFont="1" applyFill="1" applyBorder="1" applyAlignment="1">
      <alignment horizontal="center" wrapText="1" justifyLastLine="1"/>
    </xf>
    <xf numFmtId="0" fontId="8" fillId="0" borderId="1" xfId="0" applyFont="1" applyFill="1" applyBorder="1" applyAlignment="1">
      <alignment horizontal="center" wrapText="1" justifyLastLine="1"/>
    </xf>
    <xf numFmtId="0" fontId="8" fillId="0" borderId="11" xfId="0" applyFont="1" applyFill="1" applyBorder="1" applyAlignment="1">
      <alignment horizontal="center" wrapText="1" justifyLastLine="1"/>
    </xf>
    <xf numFmtId="0" fontId="5" fillId="0" borderId="142" xfId="0" applyNumberFormat="1" applyFont="1" applyFill="1" applyBorder="1" applyAlignment="1">
      <alignment horizontal="right" vertical="center" justifyLastLine="1"/>
    </xf>
    <xf numFmtId="0" fontId="5" fillId="0" borderId="143" xfId="0" applyNumberFormat="1" applyFont="1" applyFill="1" applyBorder="1" applyAlignment="1">
      <alignment horizontal="right" vertical="center" justifyLastLine="1"/>
    </xf>
    <xf numFmtId="0" fontId="8" fillId="0" borderId="170" xfId="0" applyFont="1" applyFill="1" applyBorder="1" applyAlignment="1">
      <alignment horizontal="distributed" vertical="center" wrapText="1" justifyLastLine="1"/>
    </xf>
    <xf numFmtId="0" fontId="8" fillId="0" borderId="86" xfId="0" applyFont="1" applyFill="1" applyBorder="1" applyAlignment="1">
      <alignment horizontal="distributed" vertical="center" wrapText="1" justifyLastLine="1"/>
    </xf>
    <xf numFmtId="0" fontId="48" fillId="0" borderId="64" xfId="0" applyFont="1" applyFill="1" applyBorder="1" applyAlignment="1">
      <alignment horizontal="distributed" vertical="center" wrapText="1" justifyLastLine="1"/>
    </xf>
    <xf numFmtId="0" fontId="48" fillId="0" borderId="86" xfId="0" applyFont="1" applyFill="1" applyBorder="1" applyAlignment="1">
      <alignment horizontal="distributed" vertical="center" wrapText="1" justifyLastLine="1"/>
    </xf>
    <xf numFmtId="0" fontId="8" fillId="0" borderId="153" xfId="0" applyFont="1" applyBorder="1" applyAlignment="1">
      <alignment horizontal="center" vertical="center" wrapText="1"/>
    </xf>
    <xf numFmtId="0" fontId="8" fillId="0" borderId="164" xfId="0" applyFont="1" applyBorder="1" applyAlignment="1">
      <alignment horizontal="center" vertical="center" wrapText="1"/>
    </xf>
    <xf numFmtId="0" fontId="8" fillId="0" borderId="153" xfId="0" applyNumberFormat="1" applyFont="1" applyBorder="1" applyAlignment="1">
      <alignment horizontal="center" vertical="center" wrapText="1"/>
    </xf>
    <xf numFmtId="0" fontId="48" fillId="0" borderId="153" xfId="0" applyFont="1" applyBorder="1" applyAlignment="1">
      <alignment horizontal="center" vertical="center" wrapText="1"/>
    </xf>
    <xf numFmtId="0" fontId="48" fillId="0" borderId="66" xfId="0" applyFont="1" applyBorder="1" applyAlignment="1">
      <alignment horizontal="center" vertical="center" wrapText="1"/>
    </xf>
    <xf numFmtId="0" fontId="8" fillId="0" borderId="124" xfId="0" applyFont="1" applyFill="1" applyBorder="1" applyAlignment="1">
      <alignment horizontal="distributed" vertical="center" wrapText="1" justifyLastLine="1"/>
    </xf>
    <xf numFmtId="0" fontId="8" fillId="0" borderId="48" xfId="0" applyFont="1" applyFill="1" applyBorder="1" applyAlignment="1">
      <alignment horizontal="distributed" vertical="center" wrapText="1" justifyLastLine="1"/>
    </xf>
    <xf numFmtId="0" fontId="48" fillId="0" borderId="1" xfId="0" applyFont="1" applyFill="1" applyBorder="1" applyAlignment="1">
      <alignment horizontal="distributed" vertical="center" wrapText="1" justifyLastLine="1"/>
    </xf>
    <xf numFmtId="0" fontId="48" fillId="0" borderId="48" xfId="0" applyFont="1" applyFill="1" applyBorder="1" applyAlignment="1">
      <alignment horizontal="distributed" vertical="center" wrapText="1" justifyLastLine="1"/>
    </xf>
    <xf numFmtId="0" fontId="48" fillId="0" borderId="9" xfId="0" applyFont="1" applyFill="1" applyBorder="1" applyAlignment="1">
      <alignment horizontal="distributed" vertical="center" wrapText="1" justifyLastLine="1"/>
    </xf>
    <xf numFmtId="0" fontId="48" fillId="0" borderId="35" xfId="0" applyFont="1" applyFill="1" applyBorder="1" applyAlignment="1">
      <alignment horizontal="distributed" vertical="center" wrapText="1" justifyLastLine="1"/>
    </xf>
    <xf numFmtId="0" fontId="1" fillId="0" borderId="7" xfId="0" applyFont="1" applyFill="1" applyBorder="1" applyAlignment="1">
      <alignment horizontal="distributed" vertical="center" wrapText="1" justifyLastLine="1"/>
    </xf>
    <xf numFmtId="0" fontId="1" fillId="0" borderId="2" xfId="0" applyFont="1" applyFill="1" applyBorder="1" applyAlignment="1">
      <alignment horizontal="distributed" vertical="center" wrapText="1" justifyLastLine="1"/>
    </xf>
    <xf numFmtId="0" fontId="1" fillId="0" borderId="1" xfId="0" applyFont="1" applyFill="1" applyBorder="1" applyAlignment="1">
      <alignment horizontal="distributed" vertical="center" wrapText="1" justifyLastLine="1"/>
    </xf>
    <xf numFmtId="0" fontId="1" fillId="0" borderId="48" xfId="0" applyFont="1" applyFill="1" applyBorder="1" applyAlignment="1">
      <alignment horizontal="distributed" vertical="center" wrapText="1" justifyLastLine="1"/>
    </xf>
    <xf numFmtId="0" fontId="1" fillId="0" borderId="9" xfId="0" applyFont="1" applyFill="1" applyBorder="1" applyAlignment="1">
      <alignment horizontal="distributed" vertical="center" wrapText="1" justifyLastLine="1"/>
    </xf>
    <xf numFmtId="0" fontId="1" fillId="0" borderId="10" xfId="0" applyFont="1" applyFill="1" applyBorder="1" applyAlignment="1">
      <alignment horizontal="distributed" vertical="center" wrapText="1" justifyLastLine="1"/>
    </xf>
    <xf numFmtId="0" fontId="3" fillId="0" borderId="1"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41" fillId="0" borderId="1" xfId="0" applyFont="1" applyFill="1" applyBorder="1" applyAlignment="1">
      <alignment horizontal="distributed" vertical="center" justifyLastLine="1"/>
    </xf>
    <xf numFmtId="0" fontId="41" fillId="0" borderId="0" xfId="0" applyFont="1" applyFill="1" applyBorder="1" applyAlignment="1">
      <alignment horizontal="distributed" vertical="center" justifyLastLine="1"/>
    </xf>
    <xf numFmtId="0" fontId="41" fillId="0" borderId="9" xfId="0" applyFont="1" applyFill="1" applyBorder="1" applyAlignment="1">
      <alignment horizontal="distributed" vertical="center" justifyLastLine="1"/>
    </xf>
    <xf numFmtId="0" fontId="41" fillId="0" borderId="10" xfId="0" applyFont="1" applyFill="1" applyBorder="1" applyAlignment="1">
      <alignment horizontal="distributed" vertical="center" justifyLastLine="1"/>
    </xf>
    <xf numFmtId="0" fontId="8" fillId="0" borderId="171" xfId="0" applyNumberFormat="1" applyFont="1" applyBorder="1" applyAlignment="1">
      <alignment horizontal="center" vertical="center" wrapText="1"/>
    </xf>
    <xf numFmtId="0" fontId="8" fillId="0" borderId="144" xfId="0" applyFont="1" applyBorder="1" applyAlignment="1">
      <alignment horizontal="center" vertical="center" wrapText="1"/>
    </xf>
    <xf numFmtId="0" fontId="3" fillId="0" borderId="7" xfId="0" quotePrefix="1" applyFont="1" applyFill="1" applyBorder="1" applyAlignment="1">
      <alignment horizontal="distributed" vertical="center" justifyLastLine="1"/>
    </xf>
    <xf numFmtId="0" fontId="3" fillId="0" borderId="2" xfId="0" quotePrefix="1" applyFont="1" applyFill="1" applyBorder="1" applyAlignment="1">
      <alignment horizontal="distributed" vertical="center" justifyLastLine="1"/>
    </xf>
    <xf numFmtId="0" fontId="3" fillId="0" borderId="8" xfId="0" quotePrefix="1" applyFont="1" applyFill="1" applyBorder="1" applyAlignment="1">
      <alignment horizontal="distributed" vertical="center" justifyLastLine="1"/>
    </xf>
    <xf numFmtId="0" fontId="3" fillId="0" borderId="1" xfId="0" quotePrefix="1" applyFont="1" applyFill="1" applyBorder="1" applyAlignment="1">
      <alignment horizontal="distributed" vertical="center" justifyLastLine="1"/>
    </xf>
    <xf numFmtId="0" fontId="3" fillId="0" borderId="0" xfId="0" quotePrefix="1" applyFont="1" applyFill="1" applyBorder="1" applyAlignment="1">
      <alignment horizontal="distributed" vertical="center" justifyLastLine="1"/>
    </xf>
    <xf numFmtId="0" fontId="3" fillId="0" borderId="11" xfId="0" quotePrefix="1" applyFont="1" applyFill="1" applyBorder="1" applyAlignment="1">
      <alignment horizontal="distributed" vertical="center" justifyLastLine="1"/>
    </xf>
    <xf numFmtId="0" fontId="3" fillId="0" borderId="9" xfId="0" quotePrefix="1" applyFont="1" applyFill="1" applyBorder="1" applyAlignment="1">
      <alignment horizontal="distributed" vertical="center" justifyLastLine="1"/>
    </xf>
    <xf numFmtId="0" fontId="3" fillId="0" borderId="10" xfId="0" quotePrefix="1" applyFont="1" applyFill="1" applyBorder="1" applyAlignment="1">
      <alignment horizontal="distributed" vertical="center" justifyLastLine="1"/>
    </xf>
    <xf numFmtId="0" fontId="3" fillId="0" borderId="18" xfId="0" quotePrefix="1" applyFont="1" applyFill="1" applyBorder="1" applyAlignment="1">
      <alignment horizontal="distributed" vertical="center" justifyLastLine="1"/>
    </xf>
    <xf numFmtId="0" fontId="5" fillId="0" borderId="118" xfId="0" applyNumberFormat="1" applyFont="1" applyFill="1" applyBorder="1" applyAlignment="1">
      <alignment horizontal="right" vertical="center" justifyLastLine="1"/>
    </xf>
    <xf numFmtId="0" fontId="5" fillId="0" borderId="37" xfId="0" applyNumberFormat="1" applyFont="1" applyFill="1" applyBorder="1" applyAlignment="1">
      <alignment horizontal="right" vertical="center" justifyLastLine="1"/>
    </xf>
    <xf numFmtId="0" fontId="5" fillId="0" borderId="49" xfId="0" applyNumberFormat="1" applyFont="1" applyFill="1" applyBorder="1" applyAlignment="1">
      <alignment horizontal="right" vertical="center" justifyLastLine="1"/>
    </xf>
    <xf numFmtId="0" fontId="5" fillId="0" borderId="14" xfId="0" applyNumberFormat="1" applyFont="1" applyFill="1" applyBorder="1" applyAlignment="1">
      <alignment horizontal="right" vertical="center" justifyLastLine="1"/>
    </xf>
    <xf numFmtId="0" fontId="53" fillId="0" borderId="0" xfId="0" quotePrefix="1" applyFont="1" applyFill="1" applyAlignment="1">
      <alignment horizontal="left" vertical="distributed" wrapText="1"/>
    </xf>
    <xf numFmtId="0" fontId="0" fillId="0" borderId="0" xfId="0" applyFont="1" applyFill="1" applyAlignment="1">
      <alignment horizontal="justify" vertical="top"/>
    </xf>
    <xf numFmtId="0" fontId="0" fillId="0" borderId="0" xfId="0" applyFont="1" applyFill="1" applyAlignment="1">
      <alignment horizontal="justify" vertical="center"/>
    </xf>
    <xf numFmtId="0" fontId="53" fillId="0" borderId="0" xfId="0" quotePrefix="1" applyFont="1" applyFill="1" applyAlignment="1">
      <alignment horizontal="left" vertical="top" wrapText="1"/>
    </xf>
    <xf numFmtId="0" fontId="0" fillId="0" borderId="0" xfId="0" applyFont="1" applyFill="1" applyAlignment="1">
      <alignment horizontal="justify" vertical="top" wrapText="1"/>
    </xf>
    <xf numFmtId="0" fontId="0" fillId="0" borderId="0" xfId="0" applyFont="1" applyFill="1" applyAlignment="1">
      <alignment horizontal="left" vertical="top" wrapText="1"/>
    </xf>
    <xf numFmtId="0" fontId="0" fillId="0" borderId="0" xfId="0" applyFont="1" applyFill="1" applyAlignment="1">
      <alignment vertical="top"/>
    </xf>
    <xf numFmtId="0" fontId="0" fillId="0" borderId="0" xfId="0" applyFont="1" applyAlignment="1">
      <alignment vertical="top"/>
    </xf>
    <xf numFmtId="0" fontId="4" fillId="0" borderId="7" xfId="0" applyFont="1" applyFill="1" applyBorder="1" applyAlignment="1">
      <alignment horizontal="distributed" vertical="center" justifyLastLine="1"/>
    </xf>
    <xf numFmtId="0" fontId="4" fillId="0" borderId="2" xfId="0" applyFont="1" applyFill="1" applyBorder="1" applyAlignment="1">
      <alignment horizontal="distributed" vertical="center" justifyLastLine="1"/>
    </xf>
    <xf numFmtId="0" fontId="4" fillId="0" borderId="8" xfId="0" applyFont="1" applyFill="1" applyBorder="1" applyAlignment="1">
      <alignment horizontal="distributed" vertical="center" justifyLastLine="1"/>
    </xf>
    <xf numFmtId="0" fontId="4" fillId="0" borderId="1" xfId="0" applyFont="1" applyFill="1" applyBorder="1" applyAlignment="1">
      <alignment horizontal="distributed" vertical="center" justifyLastLine="1"/>
    </xf>
    <xf numFmtId="0" fontId="4" fillId="0" borderId="0" xfId="0" applyFont="1" applyFill="1" applyBorder="1" applyAlignment="1">
      <alignment horizontal="distributed" vertical="center" justifyLastLine="1"/>
    </xf>
    <xf numFmtId="0" fontId="4" fillId="0" borderId="11" xfId="0" applyFont="1" applyFill="1" applyBorder="1" applyAlignment="1">
      <alignment horizontal="distributed" vertical="center" justifyLastLine="1"/>
    </xf>
    <xf numFmtId="0" fontId="4" fillId="0" borderId="9" xfId="0" applyFont="1" applyFill="1" applyBorder="1" applyAlignment="1">
      <alignment horizontal="distributed" vertical="center" justifyLastLine="1"/>
    </xf>
    <xf numFmtId="0" fontId="4" fillId="0" borderId="18" xfId="0" applyFont="1" applyFill="1" applyBorder="1" applyAlignment="1">
      <alignment horizontal="distributed" vertical="center" justifyLastLine="1"/>
    </xf>
    <xf numFmtId="0" fontId="21" fillId="0" borderId="172" xfId="0" applyFont="1" applyFill="1" applyBorder="1" applyAlignment="1">
      <alignment wrapText="1"/>
    </xf>
    <xf numFmtId="0" fontId="21" fillId="0" borderId="173" xfId="0" applyFont="1" applyBorder="1" applyAlignment="1"/>
    <xf numFmtId="0" fontId="21" fillId="0" borderId="174" xfId="0" applyFont="1" applyBorder="1" applyAlignment="1"/>
    <xf numFmtId="0" fontId="21" fillId="0" borderId="175" xfId="0" applyFont="1" applyBorder="1" applyAlignment="1"/>
    <xf numFmtId="0" fontId="21" fillId="0" borderId="176" xfId="0" applyFont="1" applyBorder="1" applyAlignment="1"/>
    <xf numFmtId="0" fontId="21" fillId="0" borderId="177" xfId="0" applyFont="1" applyBorder="1" applyAlignment="1"/>
    <xf numFmtId="0" fontId="21" fillId="0" borderId="178" xfId="0" applyFont="1" applyBorder="1" applyAlignment="1"/>
    <xf numFmtId="0" fontId="21" fillId="0" borderId="179" xfId="0" applyFont="1" applyBorder="1" applyAlignment="1"/>
    <xf numFmtId="0" fontId="21" fillId="0" borderId="180" xfId="0" applyFont="1" applyBorder="1" applyAlignment="1"/>
    <xf numFmtId="0" fontId="12" fillId="0" borderId="7" xfId="0" applyFont="1" applyFill="1" applyBorder="1" applyAlignment="1">
      <alignment horizontal="distributed" vertical="center" justifyLastLine="1"/>
    </xf>
    <xf numFmtId="0" fontId="9" fillId="0" borderId="2" xfId="0" applyFont="1" applyBorder="1" applyAlignment="1">
      <alignment horizontal="distributed" vertical="center" justifyLastLine="1"/>
    </xf>
    <xf numFmtId="0" fontId="9" fillId="0" borderId="8" xfId="0" applyFont="1" applyBorder="1" applyAlignment="1">
      <alignment horizontal="distributed" vertical="center" justifyLastLine="1"/>
    </xf>
    <xf numFmtId="0" fontId="9" fillId="0" borderId="169" xfId="0" applyFont="1" applyBorder="1" applyAlignment="1">
      <alignment horizontal="distributed" vertical="center" justifyLastLine="1"/>
    </xf>
    <xf numFmtId="0" fontId="9" fillId="0" borderId="40" xfId="0" applyFont="1" applyBorder="1" applyAlignment="1">
      <alignment horizontal="distributed" vertical="center" justifyLastLine="1"/>
    </xf>
    <xf numFmtId="0" fontId="9" fillId="0" borderId="39" xfId="0" applyFont="1" applyBorder="1" applyAlignment="1">
      <alignment horizontal="distributed" vertical="center" justifyLastLine="1"/>
    </xf>
    <xf numFmtId="0" fontId="21" fillId="0" borderId="118" xfId="0" applyFont="1" applyFill="1" applyBorder="1" applyAlignment="1">
      <alignment horizontal="distributed" vertical="center" justifyLastLine="1"/>
    </xf>
    <xf numFmtId="0" fontId="4" fillId="0" borderId="38" xfId="0" applyFont="1" applyBorder="1" applyAlignment="1">
      <alignment horizontal="distributed" vertical="center"/>
    </xf>
    <xf numFmtId="0" fontId="21" fillId="0" borderId="3" xfId="0" applyFont="1" applyFill="1" applyBorder="1" applyAlignment="1">
      <alignment horizontal="distributed" vertical="center" justifyLastLine="1"/>
    </xf>
    <xf numFmtId="0" fontId="4" fillId="0" borderId="36" xfId="0" applyFont="1" applyBorder="1" applyAlignment="1">
      <alignment horizontal="distributed" vertical="center"/>
    </xf>
    <xf numFmtId="0" fontId="5" fillId="0" borderId="3" xfId="0" applyFont="1" applyFill="1" applyBorder="1" applyAlignment="1">
      <alignment horizontal="distributed" vertical="center" justifyLastLine="1"/>
    </xf>
    <xf numFmtId="0" fontId="1" fillId="0" borderId="38" xfId="0" applyFont="1" applyBorder="1" applyAlignment="1">
      <alignment horizontal="distributed" vertical="center"/>
    </xf>
    <xf numFmtId="49" fontId="12" fillId="0" borderId="168" xfId="0" applyNumberFormat="1" applyFont="1" applyFill="1" applyBorder="1" applyAlignment="1">
      <alignment horizontal="distributed" vertical="center" justifyLastLine="1"/>
    </xf>
    <xf numFmtId="0" fontId="9" fillId="0" borderId="68" xfId="0" applyFont="1" applyBorder="1" applyAlignment="1">
      <alignment horizontal="distributed" vertical="center" justifyLastLine="1"/>
    </xf>
    <xf numFmtId="0" fontId="9" fillId="0" borderId="181" xfId="0" applyFont="1" applyBorder="1" applyAlignment="1">
      <alignment horizontal="distributed" vertical="center" justifyLastLine="1"/>
    </xf>
    <xf numFmtId="0" fontId="4" fillId="0" borderId="37" xfId="0" applyFont="1" applyBorder="1">
      <alignment horizontal="justify" vertical="top"/>
    </xf>
    <xf numFmtId="0" fontId="17" fillId="0" borderId="0" xfId="0" applyFont="1" applyAlignment="1">
      <alignment horizontal="distributed" vertical="center" justifyLastLine="1"/>
    </xf>
    <xf numFmtId="0" fontId="46" fillId="0" borderId="0" xfId="0" applyFont="1" applyAlignment="1">
      <alignment horizontal="distributed" vertical="center" justifyLastLine="1"/>
    </xf>
    <xf numFmtId="0" fontId="23" fillId="0" borderId="6" xfId="0" applyFont="1" applyFill="1" applyBorder="1" applyAlignment="1">
      <alignment horizontal="center" vertical="center" wrapText="1" justifyLastLine="1"/>
    </xf>
    <xf numFmtId="0" fontId="23" fillId="0" borderId="31" xfId="0" applyFont="1" applyFill="1" applyBorder="1" applyAlignment="1">
      <alignment horizontal="center" vertical="center" wrapText="1" justifyLastLine="1"/>
    </xf>
    <xf numFmtId="0" fontId="23" fillId="0" borderId="31" xfId="0" applyFont="1" applyFill="1" applyBorder="1" applyAlignment="1">
      <alignment horizontal="center" vertical="center" justifyLastLine="1"/>
    </xf>
    <xf numFmtId="0" fontId="23" fillId="0" borderId="26" xfId="0" applyFont="1" applyFill="1" applyBorder="1" applyAlignment="1">
      <alignment horizontal="center" vertical="center" wrapText="1" justifyLastLine="1"/>
    </xf>
    <xf numFmtId="0" fontId="23" fillId="0" borderId="24" xfId="0" applyFont="1" applyFill="1" applyBorder="1" applyAlignment="1">
      <alignment horizontal="center" vertical="center" justifyLastLine="1"/>
    </xf>
    <xf numFmtId="0" fontId="5" fillId="0" borderId="172" xfId="0" applyFont="1" applyFill="1" applyBorder="1" applyAlignment="1">
      <alignment wrapText="1"/>
    </xf>
    <xf numFmtId="0" fontId="5" fillId="0" borderId="173" xfId="0" applyFont="1" applyFill="1" applyBorder="1" applyAlignment="1">
      <alignment wrapText="1"/>
    </xf>
    <xf numFmtId="0" fontId="5" fillId="0" borderId="174" xfId="0" applyFont="1" applyFill="1" applyBorder="1" applyAlignment="1">
      <alignment wrapText="1"/>
    </xf>
    <xf numFmtId="0" fontId="5" fillId="0" borderId="175" xfId="0" applyFont="1" applyFill="1" applyBorder="1" applyAlignment="1">
      <alignment wrapText="1"/>
    </xf>
    <xf numFmtId="0" fontId="5" fillId="0" borderId="176" xfId="0" applyFont="1" applyFill="1" applyBorder="1" applyAlignment="1">
      <alignment wrapText="1"/>
    </xf>
    <xf numFmtId="0" fontId="5" fillId="0" borderId="177" xfId="0" applyFont="1" applyFill="1" applyBorder="1" applyAlignment="1">
      <alignment wrapText="1"/>
    </xf>
    <xf numFmtId="0" fontId="5" fillId="0" borderId="178" xfId="0" applyFont="1" applyFill="1" applyBorder="1" applyAlignment="1">
      <alignment wrapText="1"/>
    </xf>
    <xf numFmtId="0" fontId="5" fillId="0" borderId="179" xfId="0" applyFont="1" applyFill="1" applyBorder="1" applyAlignment="1">
      <alignment wrapText="1"/>
    </xf>
    <xf numFmtId="0" fontId="5" fillId="0" borderId="180" xfId="0" applyFont="1" applyFill="1" applyBorder="1" applyAlignment="1">
      <alignment wrapText="1"/>
    </xf>
    <xf numFmtId="0" fontId="12" fillId="0" borderId="168" xfId="0" applyFont="1" applyFill="1" applyBorder="1" applyAlignment="1">
      <alignment horizontal="distributed" vertical="center" justifyLastLine="1"/>
    </xf>
    <xf numFmtId="0" fontId="12" fillId="0" borderId="68" xfId="0" applyFont="1" applyFill="1" applyBorder="1" applyAlignment="1">
      <alignment horizontal="distributed" vertical="center" justifyLastLine="1"/>
    </xf>
    <xf numFmtId="0" fontId="12" fillId="0" borderId="181" xfId="0" applyFont="1" applyFill="1" applyBorder="1" applyAlignment="1">
      <alignment horizontal="distributed" vertical="center" justifyLastLine="1"/>
    </xf>
    <xf numFmtId="0" fontId="4" fillId="0" borderId="7" xfId="0" applyFont="1" applyFill="1" applyBorder="1" applyAlignment="1">
      <alignment horizontal="distributed" vertical="center" justifyLastLine="1" shrinkToFit="1"/>
    </xf>
    <xf numFmtId="0" fontId="4" fillId="0" borderId="2" xfId="0" applyFont="1" applyBorder="1" applyAlignment="1">
      <alignment horizontal="distributed" vertical="center" justifyLastLine="1" shrinkToFit="1"/>
    </xf>
    <xf numFmtId="0" fontId="4" fillId="0" borderId="8" xfId="0" applyFont="1" applyBorder="1" applyAlignment="1">
      <alignment horizontal="distributed" vertical="center" justifyLastLine="1" shrinkToFit="1"/>
    </xf>
    <xf numFmtId="0" fontId="4" fillId="0" borderId="1" xfId="0" applyFont="1" applyBorder="1" applyAlignment="1">
      <alignment horizontal="distributed" vertical="center" justifyLastLine="1" shrinkToFit="1"/>
    </xf>
    <xf numFmtId="0" fontId="4" fillId="0" borderId="0" xfId="0" applyFont="1" applyAlignment="1">
      <alignment horizontal="distributed" vertical="center" justifyLastLine="1" shrinkToFit="1"/>
    </xf>
    <xf numFmtId="0" fontId="4" fillId="0" borderId="11" xfId="0" applyFont="1" applyBorder="1" applyAlignment="1">
      <alignment horizontal="distributed" vertical="center" justifyLastLine="1" shrinkToFit="1"/>
    </xf>
    <xf numFmtId="0" fontId="4" fillId="0" borderId="9"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4" fillId="0" borderId="18" xfId="0" applyFont="1" applyBorder="1" applyAlignment="1">
      <alignment horizontal="distributed" vertical="center" justifyLastLine="1" shrinkToFit="1"/>
    </xf>
    <xf numFmtId="0" fontId="21" fillId="0" borderId="3" xfId="0" applyFont="1" applyFill="1" applyBorder="1" applyAlignment="1">
      <alignment horizontal="distributed" vertical="center" justifyLastLine="1" shrinkToFit="1"/>
    </xf>
    <xf numFmtId="0" fontId="21" fillId="0" borderId="118" xfId="0" applyFont="1" applyBorder="1" applyAlignment="1">
      <alignment horizontal="distributed" vertical="center" justifyLastLine="1" shrinkToFit="1"/>
    </xf>
    <xf numFmtId="0" fontId="4" fillId="0" borderId="38" xfId="0" applyFont="1" applyBorder="1" applyAlignment="1">
      <alignment horizontal="distributed" vertical="center" justifyLastLine="1" shrinkToFit="1"/>
    </xf>
    <xf numFmtId="0" fontId="5" fillId="0" borderId="173" xfId="0" applyFont="1" applyBorder="1" applyAlignment="1"/>
    <xf numFmtId="0" fontId="5" fillId="0" borderId="174" xfId="0" applyFont="1" applyBorder="1" applyAlignment="1"/>
    <xf numFmtId="0" fontId="5" fillId="0" borderId="175" xfId="0" applyFont="1" applyBorder="1" applyAlignment="1"/>
    <xf numFmtId="0" fontId="5" fillId="0" borderId="176" xfId="0" applyFont="1" applyBorder="1" applyAlignment="1"/>
    <xf numFmtId="0" fontId="5" fillId="0" borderId="177" xfId="0" applyFont="1" applyBorder="1" applyAlignment="1"/>
    <xf numFmtId="0" fontId="5" fillId="0" borderId="178" xfId="0" applyFont="1" applyBorder="1" applyAlignment="1"/>
    <xf numFmtId="0" fontId="5" fillId="0" borderId="179" xfId="0" applyFont="1" applyBorder="1" applyAlignment="1"/>
    <xf numFmtId="0" fontId="5" fillId="0" borderId="180" xfId="0" applyFont="1" applyBorder="1" applyAlignment="1"/>
    <xf numFmtId="38" fontId="12" fillId="0" borderId="168" xfId="2" applyFont="1" applyFill="1" applyBorder="1" applyAlignment="1">
      <alignment horizontal="distributed" vertical="center" justifyLastLine="1"/>
    </xf>
    <xf numFmtId="0" fontId="21" fillId="0" borderId="12" xfId="0" applyFont="1" applyFill="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13" xfId="0" applyFont="1" applyBorder="1" applyAlignment="1">
      <alignment horizontal="distributed" vertical="center" justifyLastLine="1"/>
    </xf>
    <xf numFmtId="0" fontId="21" fillId="0" borderId="12" xfId="0" applyFont="1" applyFill="1" applyBorder="1" applyAlignment="1">
      <alignment horizontal="distributed" vertical="center" justifyLastLine="1" shrinkToFit="1"/>
    </xf>
    <xf numFmtId="0" fontId="4" fillId="0" borderId="4" xfId="0" applyFont="1" applyBorder="1" applyAlignment="1">
      <alignment horizontal="distributed" vertical="center" justifyLastLine="1" shrinkToFit="1"/>
    </xf>
    <xf numFmtId="0" fontId="11" fillId="0" borderId="4" xfId="0" applyFont="1" applyBorder="1" applyAlignment="1">
      <alignment horizontal="distributed" vertical="center" justifyLastLine="1" shrinkToFit="1"/>
    </xf>
    <xf numFmtId="0" fontId="11" fillId="0" borderId="13" xfId="0" applyFont="1" applyBorder="1" applyAlignment="1">
      <alignment horizontal="distributed" vertical="center" justifyLastLine="1" shrinkToFit="1"/>
    </xf>
    <xf numFmtId="0" fontId="23" fillId="0" borderId="26" xfId="0" applyFont="1" applyFill="1" applyBorder="1" applyAlignment="1">
      <alignment horizontal="center" vertical="center" wrapText="1"/>
    </xf>
    <xf numFmtId="0" fontId="23" fillId="0" borderId="24" xfId="0" applyFont="1" applyFill="1" applyBorder="1" applyAlignment="1">
      <alignment horizontal="center" vertical="center"/>
    </xf>
    <xf numFmtId="0" fontId="23" fillId="0" borderId="6" xfId="0" applyFont="1" applyFill="1" applyBorder="1" applyAlignment="1">
      <alignment horizontal="center" vertical="center" wrapText="1"/>
    </xf>
    <xf numFmtId="0" fontId="23" fillId="0" borderId="31" xfId="0" applyFont="1" applyFill="1" applyBorder="1" applyAlignment="1">
      <alignment horizontal="center" vertical="center"/>
    </xf>
    <xf numFmtId="0" fontId="21" fillId="0" borderId="118" xfId="0" applyFont="1" applyFill="1" applyBorder="1" applyAlignment="1">
      <alignment horizontal="distributed" vertical="center" justifyLastLine="1" shrinkToFit="1"/>
    </xf>
    <xf numFmtId="0" fontId="21" fillId="0" borderId="4" xfId="0" applyFont="1" applyFill="1" applyBorder="1" applyAlignment="1">
      <alignment horizontal="distributed" vertical="center" justifyLastLine="1" shrinkToFit="1"/>
    </xf>
    <xf numFmtId="0" fontId="21" fillId="0" borderId="13" xfId="0" applyFont="1" applyFill="1" applyBorder="1" applyAlignment="1">
      <alignment horizontal="distributed" vertical="center" justifyLastLine="1" shrinkToFit="1"/>
    </xf>
    <xf numFmtId="0" fontId="21" fillId="0" borderId="38" xfId="0" applyFont="1" applyBorder="1" applyAlignment="1">
      <alignment horizontal="distributed" vertical="center" justifyLastLine="1" shrinkToFit="1"/>
    </xf>
    <xf numFmtId="0" fontId="21" fillId="0" borderId="36" xfId="0" applyFont="1" applyFill="1" applyBorder="1" applyAlignment="1">
      <alignment horizontal="distributed" vertical="center" justifyLastLine="1" shrinkToFit="1"/>
    </xf>
    <xf numFmtId="0" fontId="23" fillId="0" borderId="6" xfId="0" applyFont="1" applyFill="1" applyBorder="1" applyAlignment="1">
      <alignment horizontal="center" vertical="center" wrapText="1" justifyLastLine="1" shrinkToFit="1"/>
    </xf>
    <xf numFmtId="0" fontId="23" fillId="0" borderId="31" xfId="0" applyFont="1" applyFill="1" applyBorder="1" applyAlignment="1">
      <alignment horizontal="center" vertical="center" wrapText="1" justifyLastLine="1" shrinkToFit="1"/>
    </xf>
    <xf numFmtId="0" fontId="23" fillId="0" borderId="26" xfId="0" applyFont="1" applyFill="1" applyBorder="1" applyAlignment="1">
      <alignment horizontal="center" vertical="center" wrapText="1" justifyLastLine="1" shrinkToFit="1"/>
    </xf>
    <xf numFmtId="0" fontId="23" fillId="0" borderId="24" xfId="0" applyFont="1" applyFill="1" applyBorder="1" applyAlignment="1">
      <alignment horizontal="center" vertical="center" wrapText="1" justifyLastLine="1" shrinkToFit="1"/>
    </xf>
    <xf numFmtId="0" fontId="23" fillId="0" borderId="31" xfId="0" applyFont="1" applyFill="1" applyBorder="1" applyAlignment="1">
      <alignment horizontal="center" vertical="center" wrapText="1"/>
    </xf>
    <xf numFmtId="0" fontId="21" fillId="0" borderId="38" xfId="0" applyFont="1" applyFill="1" applyBorder="1" applyAlignment="1">
      <alignment horizontal="distributed" vertical="center" justifyLastLine="1" shrinkToFit="1"/>
    </xf>
    <xf numFmtId="0" fontId="59" fillId="0" borderId="6" xfId="0" applyFont="1" applyFill="1" applyBorder="1" applyAlignment="1">
      <alignment horizontal="center" vertical="center" wrapText="1" justifyLastLine="1"/>
    </xf>
    <xf numFmtId="0" fontId="59" fillId="0" borderId="31" xfId="0" applyFont="1" applyFill="1" applyBorder="1" applyAlignment="1">
      <alignment horizontal="center" vertical="center" justifyLastLine="1"/>
    </xf>
    <xf numFmtId="0" fontId="59" fillId="0" borderId="26" xfId="0" applyFont="1" applyFill="1" applyBorder="1" applyAlignment="1">
      <alignment horizontal="center" vertical="center" wrapText="1" justifyLastLine="1"/>
    </xf>
    <xf numFmtId="0" fontId="59" fillId="0" borderId="24" xfId="0" applyFont="1" applyFill="1" applyBorder="1" applyAlignment="1">
      <alignment horizontal="center" vertical="center" justifyLastLine="1"/>
    </xf>
    <xf numFmtId="0" fontId="21" fillId="0" borderId="37" xfId="0" applyFont="1" applyFill="1" applyBorder="1" applyAlignment="1">
      <alignment horizontal="distributed" vertical="center" justifyLastLine="1"/>
    </xf>
    <xf numFmtId="0" fontId="4" fillId="0" borderId="0" xfId="0" applyFont="1" applyBorder="1" applyAlignment="1">
      <alignment horizontal="distributed" vertical="center" justifyLastLine="1"/>
    </xf>
    <xf numFmtId="0" fontId="1" fillId="0" borderId="7" xfId="0" applyFont="1" applyFill="1" applyBorder="1" applyAlignment="1">
      <alignment horizontal="distributed" vertical="center" justifyLastLine="1"/>
    </xf>
    <xf numFmtId="0" fontId="1" fillId="0" borderId="2" xfId="0" applyFont="1" applyBorder="1" applyAlignment="1">
      <alignment horizontal="distributed" vertical="center"/>
    </xf>
    <xf numFmtId="0" fontId="1" fillId="0" borderId="8" xfId="0" applyFont="1" applyBorder="1" applyAlignment="1">
      <alignment horizontal="distributed" vertical="center"/>
    </xf>
    <xf numFmtId="0" fontId="1" fillId="0" borderId="1" xfId="0" applyFont="1" applyFill="1" applyBorder="1" applyAlignment="1">
      <alignment horizontal="distributed" vertical="center" justifyLastLine="1"/>
    </xf>
    <xf numFmtId="0" fontId="1" fillId="0" borderId="0" xfId="0" applyFont="1" applyBorder="1" applyAlignment="1">
      <alignment horizontal="distributed" vertical="center"/>
    </xf>
    <xf numFmtId="0" fontId="1" fillId="0" borderId="11" xfId="0" applyFont="1" applyBorder="1" applyAlignment="1">
      <alignment horizontal="distributed"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18" xfId="0" applyFont="1" applyBorder="1" applyAlignment="1">
      <alignment horizontal="distributed" vertical="center"/>
    </xf>
    <xf numFmtId="0" fontId="23" fillId="0" borderId="12" xfId="0" applyFont="1" applyFill="1" applyBorder="1" applyAlignment="1">
      <alignment horizontal="distributed" vertical="center" justifyLastLine="1" shrinkToFit="1"/>
    </xf>
    <xf numFmtId="0" fontId="8" fillId="0" borderId="5" xfId="0" applyFont="1" applyBorder="1" applyAlignment="1">
      <alignment horizontal="distributed" vertical="center" justifyLastLine="1" shrinkToFit="1"/>
    </xf>
    <xf numFmtId="0" fontId="21" fillId="0" borderId="94" xfId="0" applyFont="1" applyFill="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38" xfId="0" applyFont="1" applyBorder="1" applyAlignment="1">
      <alignment horizontal="distributed" vertical="center" justifyLastLine="1"/>
    </xf>
    <xf numFmtId="0" fontId="4" fillId="0" borderId="37" xfId="0" applyFont="1" applyBorder="1" applyAlignment="1">
      <alignment horizontal="distributed" vertical="center" justifyLastLine="1"/>
    </xf>
    <xf numFmtId="0" fontId="4" fillId="0" borderId="1" xfId="0" applyFont="1" applyBorder="1" applyAlignment="1">
      <alignment horizontal="distributed" vertical="center" justifyLastLine="1"/>
    </xf>
    <xf numFmtId="0" fontId="40" fillId="0" borderId="0" xfId="0" applyFont="1" applyAlignment="1">
      <alignment vertical="center"/>
    </xf>
    <xf numFmtId="0" fontId="4" fillId="0" borderId="34" xfId="0" applyFont="1" applyBorder="1" applyAlignment="1">
      <alignment horizontal="distributed" vertical="center" justifyLastLine="1"/>
    </xf>
    <xf numFmtId="0" fontId="12" fillId="0" borderId="103" xfId="0" applyFont="1" applyFill="1" applyBorder="1" applyAlignment="1">
      <alignment horizontal="distributed" vertical="center" justifyLastLine="1"/>
    </xf>
    <xf numFmtId="0" fontId="1" fillId="0" borderId="68" xfId="0" applyFont="1" applyBorder="1" applyAlignment="1">
      <alignment horizontal="distributed" justifyLastLine="1"/>
    </xf>
    <xf numFmtId="0" fontId="1" fillId="0" borderId="181" xfId="0" applyFont="1" applyBorder="1" applyAlignment="1">
      <alignment horizontal="distributed" justifyLastLine="1"/>
    </xf>
    <xf numFmtId="0" fontId="1" fillId="0" borderId="8" xfId="0" applyFont="1" applyBorder="1" applyAlignment="1">
      <alignment horizontal="distributed" vertical="center" justifyLastLine="1"/>
    </xf>
    <xf numFmtId="0" fontId="1" fillId="0" borderId="169" xfId="0" applyFont="1" applyBorder="1" applyAlignment="1">
      <alignment horizontal="distributed" vertical="center" justifyLastLine="1"/>
    </xf>
    <xf numFmtId="0" fontId="1" fillId="0" borderId="3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40" xfId="0" applyFont="1" applyBorder="1" applyAlignment="1">
      <alignment horizontal="distributed" vertical="center" justifyLastLine="1"/>
    </xf>
    <xf numFmtId="0" fontId="3" fillId="0" borderId="7" xfId="0" applyFont="1" applyFill="1" applyBorder="1" applyAlignment="1">
      <alignment horizontal="distributed" vertical="center" justifyLastLine="1"/>
    </xf>
    <xf numFmtId="0" fontId="3" fillId="0" borderId="2"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0" xfId="0" applyFont="1" applyBorder="1" applyAlignment="1">
      <alignment horizontal="distributed" vertical="center" justifyLastLine="1"/>
    </xf>
    <xf numFmtId="0" fontId="3" fillId="0" borderId="11"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3" fillId="0" borderId="9" xfId="0" applyFont="1" applyBorder="1" applyAlignment="1">
      <alignment horizontal="distributed" vertical="center" justifyLastLine="1"/>
    </xf>
    <xf numFmtId="0" fontId="3" fillId="0" borderId="1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36" xfId="0" applyFont="1" applyBorder="1" applyAlignment="1">
      <alignment horizontal="distributed" vertical="center"/>
    </xf>
    <xf numFmtId="0" fontId="23" fillId="0" borderId="26" xfId="0" applyFont="1" applyFill="1" applyBorder="1" applyAlignment="1">
      <alignment horizontal="distributed" vertical="center" justifyLastLine="1"/>
    </xf>
    <xf numFmtId="0" fontId="23" fillId="0" borderId="24" xfId="0" applyFont="1" applyFill="1" applyBorder="1" applyAlignment="1">
      <alignment horizontal="distributed" vertical="center" justifyLastLine="1"/>
    </xf>
    <xf numFmtId="0" fontId="23" fillId="0" borderId="6" xfId="0" applyFont="1" applyFill="1" applyBorder="1" applyAlignment="1">
      <alignment horizontal="distributed" vertical="center" justifyLastLine="1"/>
    </xf>
    <xf numFmtId="0" fontId="23" fillId="0" borderId="31" xfId="0" applyFont="1" applyFill="1" applyBorder="1" applyAlignment="1">
      <alignment horizontal="distributed" vertical="center" justifyLastLine="1"/>
    </xf>
    <xf numFmtId="0" fontId="23" fillId="0" borderId="6" xfId="0" applyFont="1" applyFill="1" applyBorder="1" applyAlignment="1">
      <alignment horizontal="distributed" vertical="center" wrapText="1" justifyLastLine="1"/>
    </xf>
    <xf numFmtId="0" fontId="12" fillId="0" borderId="181" xfId="0" applyFont="1" applyBorder="1" applyAlignment="1">
      <alignment horizontal="distributed" vertical="center" justifyLastLine="1"/>
    </xf>
    <xf numFmtId="0" fontId="21" fillId="0" borderId="25" xfId="0" applyFont="1" applyFill="1" applyBorder="1" applyAlignment="1">
      <alignment horizontal="distributed" vertical="center" justifyLastLine="1"/>
    </xf>
    <xf numFmtId="0" fontId="4" fillId="0" borderId="27" xfId="0" applyFont="1" applyBorder="1" applyAlignment="1">
      <alignment horizontal="distributed" vertical="center" justifyLastLine="1"/>
    </xf>
    <xf numFmtId="0" fontId="3" fillId="0" borderId="37" xfId="0" applyFont="1" applyBorder="1" applyAlignment="1">
      <alignment horizontal="distributed" vertical="center"/>
    </xf>
    <xf numFmtId="0" fontId="23" fillId="0" borderId="182" xfId="0" applyFont="1" applyFill="1" applyBorder="1" applyAlignment="1">
      <alignment horizontal="distributed" vertical="center" wrapText="1" justifyLastLine="1"/>
    </xf>
    <xf numFmtId="0" fontId="8" fillId="0" borderId="183" xfId="0" applyFont="1" applyBorder="1" applyAlignment="1">
      <alignment horizontal="distributed" vertical="center" justifyLastLine="1"/>
    </xf>
    <xf numFmtId="0" fontId="23" fillId="0" borderId="34" xfId="0" applyFont="1" applyFill="1" applyBorder="1" applyAlignment="1">
      <alignment horizontal="center" vertical="center" wrapText="1" justifyLastLine="1"/>
    </xf>
    <xf numFmtId="0" fontId="23" fillId="0" borderId="34" xfId="0" applyFont="1" applyFill="1" applyBorder="1" applyAlignment="1">
      <alignment horizontal="center" vertical="center" justifyLastLine="1"/>
    </xf>
    <xf numFmtId="0" fontId="23" fillId="0" borderId="184" xfId="0" applyFont="1" applyFill="1" applyBorder="1" applyAlignment="1">
      <alignment horizontal="center" vertical="center" justifyLastLine="1"/>
    </xf>
    <xf numFmtId="0" fontId="17" fillId="0" borderId="0" xfId="0" applyFont="1" applyFill="1" applyBorder="1" applyAlignment="1">
      <alignment vertical="center"/>
    </xf>
    <xf numFmtId="0" fontId="17" fillId="0" borderId="0" xfId="0" applyFont="1" applyAlignment="1">
      <alignment vertical="center"/>
    </xf>
    <xf numFmtId="0" fontId="82" fillId="0" borderId="0" xfId="0" applyFont="1" applyAlignment="1">
      <alignment vertical="center"/>
    </xf>
    <xf numFmtId="0" fontId="89" fillId="0" borderId="6" xfId="0" quotePrefix="1" applyFont="1" applyFill="1" applyBorder="1" applyAlignment="1">
      <alignment horizontal="center" vertical="center" wrapText="1" justifyLastLine="1"/>
    </xf>
    <xf numFmtId="0" fontId="47" fillId="0" borderId="22" xfId="0" applyFont="1" applyBorder="1" applyAlignment="1">
      <alignment horizontal="center" vertical="center" justifyLastLine="1"/>
    </xf>
    <xf numFmtId="0" fontId="39" fillId="0" borderId="185" xfId="0" applyFont="1" applyFill="1" applyBorder="1" applyAlignment="1">
      <alignment horizontal="distributed" vertical="center" wrapText="1" justifyLastLine="1"/>
    </xf>
    <xf numFmtId="0" fontId="39" fillId="0" borderId="126" xfId="0" applyFont="1" applyFill="1" applyBorder="1" applyAlignment="1">
      <alignment horizontal="distributed" vertical="center" wrapText="1" justifyLastLine="1"/>
    </xf>
    <xf numFmtId="0" fontId="12" fillId="0" borderId="186" xfId="0" applyFont="1" applyFill="1" applyBorder="1" applyAlignment="1">
      <alignment horizontal="distributed" vertical="center" justifyLastLine="1"/>
    </xf>
    <xf numFmtId="0" fontId="0" fillId="0" borderId="187" xfId="0" applyBorder="1" applyAlignment="1">
      <alignment horizontal="distributed" vertical="center" justifyLastLine="1"/>
    </xf>
    <xf numFmtId="0" fontId="0" fillId="0" borderId="188" xfId="0" applyBorder="1" applyAlignment="1">
      <alignment horizontal="distributed" vertical="center" justifyLastLine="1"/>
    </xf>
    <xf numFmtId="0" fontId="21" fillId="0" borderId="189" xfId="0" quotePrefix="1" applyFont="1" applyFill="1" applyBorder="1" applyAlignment="1">
      <alignment horizontal="distributed" vertical="center" indent="3"/>
    </xf>
    <xf numFmtId="0" fontId="0" fillId="0" borderId="190" xfId="0" applyFont="1" applyBorder="1" applyAlignment="1">
      <alignment horizontal="distributed" vertical="center" indent="3"/>
    </xf>
    <xf numFmtId="0" fontId="0" fillId="0" borderId="191" xfId="0" applyFont="1" applyBorder="1" applyAlignment="1">
      <alignment horizontal="distributed" vertical="center" indent="3"/>
    </xf>
    <xf numFmtId="0" fontId="36" fillId="0" borderId="118" xfId="0" applyFont="1" applyFill="1" applyBorder="1" applyAlignment="1">
      <alignment horizontal="center" vertical="center"/>
    </xf>
    <xf numFmtId="0" fontId="0" fillId="0" borderId="27" xfId="0" applyBorder="1" applyAlignment="1">
      <alignment horizontal="center" vertical="center"/>
    </xf>
    <xf numFmtId="0" fontId="0" fillId="0" borderId="192" xfId="0" applyBorder="1" applyAlignment="1">
      <alignment horizontal="center" vertical="center"/>
    </xf>
    <xf numFmtId="0" fontId="37" fillId="0" borderId="3" xfId="0" applyFont="1" applyFill="1" applyBorder="1" applyAlignment="1">
      <alignment horizontal="distributed" vertical="center" justifyLastLine="1"/>
    </xf>
    <xf numFmtId="0" fontId="0" fillId="0" borderId="34" xfId="0" applyBorder="1" applyAlignment="1">
      <alignment horizontal="distributed" vertical="center" justifyLastLine="1"/>
    </xf>
    <xf numFmtId="0" fontId="0" fillId="0" borderId="184" xfId="0" applyBorder="1" applyAlignment="1">
      <alignment horizontal="distributed" vertical="center" justifyLastLine="1"/>
    </xf>
    <xf numFmtId="0" fontId="5" fillId="0" borderId="193" xfId="0" applyFont="1" applyFill="1" applyBorder="1" applyAlignment="1">
      <alignment horizontal="center" vertical="center"/>
    </xf>
    <xf numFmtId="0" fontId="0" fillId="0" borderId="194" xfId="0" applyBorder="1" applyAlignment="1">
      <alignment horizontal="center" vertical="center"/>
    </xf>
    <xf numFmtId="0" fontId="0" fillId="0" borderId="195" xfId="0" applyBorder="1" applyAlignment="1">
      <alignment horizontal="center" vertical="center"/>
    </xf>
    <xf numFmtId="0" fontId="89" fillId="0" borderId="6" xfId="0" quotePrefix="1" applyFont="1" applyFill="1" applyBorder="1" applyAlignment="1">
      <alignment horizontal="center" vertical="center" wrapText="1" justifyLastLine="1" shrinkToFit="1"/>
    </xf>
    <xf numFmtId="0" fontId="14" fillId="0" borderId="22" xfId="0" applyFont="1" applyBorder="1" applyAlignment="1">
      <alignment horizontal="center" vertical="center"/>
    </xf>
    <xf numFmtId="0" fontId="23" fillId="0" borderId="23" xfId="0" applyFont="1" applyFill="1" applyBorder="1" applyAlignment="1">
      <alignment horizontal="center" vertical="center" justifyLastLine="1"/>
    </xf>
    <xf numFmtId="0" fontId="23" fillId="0" borderId="198" xfId="0" applyFont="1" applyFill="1" applyBorder="1" applyAlignment="1">
      <alignment horizontal="distributed" vertical="center" wrapText="1" justifyLastLine="1"/>
    </xf>
    <xf numFmtId="0" fontId="8" fillId="0" borderId="157" xfId="0" applyFont="1" applyBorder="1" applyAlignment="1">
      <alignment horizontal="distributed" vertical="center" justifyLastLine="1"/>
    </xf>
    <xf numFmtId="0" fontId="23" fillId="0" borderId="182" xfId="0" applyFont="1" applyFill="1" applyBorder="1" applyAlignment="1">
      <alignment horizontal="distributed" vertical="center" justifyLastLine="1"/>
    </xf>
    <xf numFmtId="0" fontId="23" fillId="0" borderId="185" xfId="0" applyFont="1" applyFill="1" applyBorder="1" applyAlignment="1">
      <alignment horizontal="distributed" vertical="center" wrapText="1" justifyLastLine="1"/>
    </xf>
    <xf numFmtId="0" fontId="8" fillId="0" borderId="126" xfId="0" applyFont="1" applyBorder="1" applyAlignment="1">
      <alignment horizontal="distributed" vertical="center" justifyLastLine="1"/>
    </xf>
    <xf numFmtId="0" fontId="1" fillId="0" borderId="2" xfId="0" applyFont="1" applyFill="1" applyBorder="1" applyAlignment="1">
      <alignment horizontal="distributed" vertical="center" justifyLastLine="1"/>
    </xf>
    <xf numFmtId="0" fontId="1" fillId="0" borderId="0" xfId="0" applyFont="1" applyFill="1" applyBorder="1" applyAlignment="1">
      <alignment horizontal="distributed" vertical="center" justifyLastLine="1"/>
    </xf>
    <xf numFmtId="0" fontId="23" fillId="0" borderId="190" xfId="0" applyFont="1" applyFill="1" applyBorder="1" applyAlignment="1">
      <alignment horizontal="distributed" vertical="center" justifyLastLine="1"/>
    </xf>
    <xf numFmtId="0" fontId="23" fillId="0" borderId="0" xfId="0" applyFont="1" applyFill="1" applyBorder="1" applyAlignment="1">
      <alignment horizontal="distributed" vertical="center" justifyLastLine="1"/>
    </xf>
    <xf numFmtId="0" fontId="8" fillId="0" borderId="22" xfId="0" applyFont="1" applyBorder="1" applyAlignment="1">
      <alignment horizontal="distributed" vertical="center" justifyLastLine="1"/>
    </xf>
    <xf numFmtId="0" fontId="0" fillId="0" borderId="22" xfId="0" applyBorder="1" applyAlignment="1">
      <alignment horizontal="distributed" vertical="center" justifyLastLine="1"/>
    </xf>
    <xf numFmtId="0" fontId="37" fillId="0" borderId="196" xfId="0" applyFont="1" applyFill="1" applyBorder="1" applyAlignment="1">
      <alignment horizontal="distributed" vertical="center" justifyLastLine="1"/>
    </xf>
    <xf numFmtId="0" fontId="37" fillId="0" borderId="6"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6" xfId="0" applyFont="1" applyFill="1" applyBorder="1" applyAlignment="1">
      <alignment horizontal="center" vertical="center" wrapText="1" justifyLastLine="1"/>
    </xf>
    <xf numFmtId="0" fontId="37" fillId="0" borderId="23" xfId="0" applyFont="1" applyFill="1" applyBorder="1" applyAlignment="1">
      <alignment horizontal="center" vertical="center" justifyLastLine="1"/>
    </xf>
    <xf numFmtId="0" fontId="37" fillId="0" borderId="197" xfId="0" applyFont="1" applyFill="1" applyBorder="1" applyAlignment="1">
      <alignment horizontal="center" vertical="center" wrapText="1" justifyLastLine="1"/>
    </xf>
    <xf numFmtId="0" fontId="37" fillId="0" borderId="158" xfId="0" applyFont="1" applyFill="1" applyBorder="1" applyAlignment="1">
      <alignment horizontal="center" vertical="center" justifyLastLine="1"/>
    </xf>
    <xf numFmtId="0" fontId="23" fillId="0" borderId="199" xfId="0" applyFont="1" applyFill="1" applyBorder="1" applyAlignment="1">
      <alignment horizontal="distributed" vertical="center" wrapText="1" justifyLastLine="1"/>
    </xf>
    <xf numFmtId="0" fontId="8" fillId="0" borderId="48" xfId="0" applyFont="1" applyBorder="1" applyAlignment="1">
      <alignment horizontal="distributed" vertical="center" justifyLastLine="1"/>
    </xf>
    <xf numFmtId="0" fontId="23" fillId="0" borderId="200" xfId="0" applyFont="1" applyFill="1" applyBorder="1" applyAlignment="1">
      <alignment horizontal="distributed" vertical="center" wrapText="1" justifyLastLine="1"/>
    </xf>
    <xf numFmtId="0" fontId="12" fillId="0" borderId="201" xfId="0" applyFont="1" applyFill="1" applyBorder="1" applyAlignment="1">
      <alignment horizontal="distributed" vertical="center" justifyLastLine="1"/>
    </xf>
    <xf numFmtId="0" fontId="12" fillId="0" borderId="187" xfId="0" applyFont="1" applyFill="1" applyBorder="1" applyAlignment="1">
      <alignment horizontal="distributed" vertical="center" justifyLastLine="1"/>
    </xf>
    <xf numFmtId="0" fontId="12" fillId="0" borderId="188" xfId="0" applyFont="1" applyFill="1" applyBorder="1" applyAlignment="1">
      <alignment horizontal="distributed" vertical="center" justifyLastLine="1"/>
    </xf>
    <xf numFmtId="0" fontId="35" fillId="0" borderId="202" xfId="0" applyFont="1" applyFill="1" applyBorder="1" applyAlignment="1">
      <alignment horizontal="distributed" vertical="center" justifyLastLine="1"/>
    </xf>
    <xf numFmtId="0" fontId="35" fillId="0" borderId="190" xfId="0" applyFont="1" applyFill="1" applyBorder="1" applyAlignment="1">
      <alignment horizontal="distributed" vertical="center" justifyLastLine="1"/>
    </xf>
    <xf numFmtId="0" fontId="35" fillId="0" borderId="191" xfId="0" applyFont="1" applyFill="1" applyBorder="1" applyAlignment="1">
      <alignment horizontal="distributed" vertical="center" justifyLastLine="1"/>
    </xf>
    <xf numFmtId="0" fontId="35" fillId="0" borderId="1" xfId="0" applyFont="1" applyFill="1" applyBorder="1" applyAlignment="1">
      <alignment horizontal="distributed" vertical="center" justifyLastLine="1"/>
    </xf>
    <xf numFmtId="0" fontId="35" fillId="0" borderId="0" xfId="0" applyFont="1" applyFill="1" applyBorder="1" applyAlignment="1">
      <alignment horizontal="distributed" vertical="center" justifyLastLine="1"/>
    </xf>
    <xf numFmtId="0" fontId="35" fillId="0" borderId="203" xfId="0" applyFont="1" applyFill="1" applyBorder="1" applyAlignment="1">
      <alignment horizontal="distributed" vertical="center" justifyLastLine="1"/>
    </xf>
    <xf numFmtId="0" fontId="21" fillId="0" borderId="193" xfId="0" applyFont="1" applyFill="1" applyBorder="1" applyAlignment="1">
      <alignment horizontal="distributed" vertical="center" justifyLastLine="1"/>
    </xf>
    <xf numFmtId="0" fontId="21" fillId="0" borderId="190" xfId="0" applyFont="1" applyFill="1" applyBorder="1" applyAlignment="1">
      <alignment horizontal="distributed" vertical="center" justifyLastLine="1"/>
    </xf>
    <xf numFmtId="0" fontId="21" fillId="0" borderId="204" xfId="0" applyFont="1" applyFill="1" applyBorder="1" applyAlignment="1">
      <alignment horizontal="distributed" vertical="center" justifyLastLine="1"/>
    </xf>
    <xf numFmtId="0" fontId="21" fillId="0" borderId="205" xfId="0" applyFont="1" applyFill="1" applyBorder="1" applyAlignment="1">
      <alignment horizontal="distributed" vertical="center" justifyLastLine="1"/>
    </xf>
    <xf numFmtId="0" fontId="21" fillId="0" borderId="0" xfId="0" applyFont="1" applyFill="1" applyBorder="1" applyAlignment="1">
      <alignment horizontal="distributed" vertical="center" justifyLastLine="1"/>
    </xf>
    <xf numFmtId="0" fontId="21" fillId="0" borderId="165" xfId="0" applyFont="1" applyFill="1" applyBorder="1" applyAlignment="1">
      <alignment horizontal="distributed" vertical="center" justifyLastLine="1"/>
    </xf>
    <xf numFmtId="0" fontId="12" fillId="0" borderId="2" xfId="0" applyFont="1" applyFill="1" applyBorder="1" applyAlignment="1">
      <alignment horizontal="distributed" vertical="center" justifyLastLine="1"/>
    </xf>
    <xf numFmtId="0" fontId="12" fillId="0" borderId="8" xfId="0" applyFont="1" applyFill="1" applyBorder="1" applyAlignment="1">
      <alignment horizontal="distributed" vertical="center" justifyLastLine="1"/>
    </xf>
    <xf numFmtId="0" fontId="12" fillId="0" borderId="40" xfId="0" applyFont="1" applyFill="1" applyBorder="1" applyAlignment="1">
      <alignment horizontal="distributed" vertical="center" justifyLastLine="1"/>
    </xf>
    <xf numFmtId="0" fontId="12" fillId="0" borderId="39" xfId="0" applyFont="1" applyFill="1" applyBorder="1" applyAlignment="1">
      <alignment horizontal="distributed" vertical="center" justifyLastLine="1"/>
    </xf>
    <xf numFmtId="0" fontId="21" fillId="0" borderId="0" xfId="0" quotePrefix="1" applyFont="1" applyFill="1" applyBorder="1" applyAlignment="1">
      <alignment horizontal="distributed" vertical="center" indent="5"/>
    </xf>
    <xf numFmtId="0" fontId="21" fillId="0" borderId="0" xfId="0" applyFont="1" applyFill="1" applyBorder="1" applyAlignment="1">
      <alignment horizontal="distributed" vertical="center" indent="5"/>
    </xf>
    <xf numFmtId="0" fontId="21" fillId="0" borderId="48" xfId="0" applyFont="1" applyFill="1" applyBorder="1" applyAlignment="1">
      <alignment horizontal="distributed" vertical="center" indent="5"/>
    </xf>
    <xf numFmtId="0" fontId="21" fillId="0" borderId="28" xfId="0" applyFont="1" applyFill="1" applyBorder="1" applyAlignment="1">
      <alignment horizontal="distributed" vertical="center" justifyLastLine="1"/>
    </xf>
    <xf numFmtId="0" fontId="1" fillId="0" borderId="28" xfId="0" applyFont="1" applyBorder="1" applyAlignment="1">
      <alignment horizontal="distributed" vertical="center" justifyLastLine="1"/>
    </xf>
    <xf numFmtId="0" fontId="39" fillId="0" borderId="6" xfId="0" applyFont="1" applyFill="1" applyBorder="1" applyAlignment="1">
      <alignment horizontal="distributed" vertical="center" wrapText="1" justifyLastLine="1" shrinkToFit="1"/>
    </xf>
    <xf numFmtId="0" fontId="33" fillId="0" borderId="22" xfId="0" applyFont="1" applyBorder="1" applyAlignment="1">
      <alignment horizontal="distributed" vertical="center" justifyLastLine="1" shrinkToFit="1"/>
    </xf>
    <xf numFmtId="0" fontId="23" fillId="0" borderId="3" xfId="0" applyFont="1" applyFill="1" applyBorder="1" applyAlignment="1">
      <alignment horizontal="distributed" vertical="center" wrapText="1"/>
    </xf>
    <xf numFmtId="0" fontId="23" fillId="0" borderId="38" xfId="0" applyFont="1" applyFill="1" applyBorder="1" applyAlignment="1">
      <alignment horizontal="distributed" vertical="center" wrapText="1"/>
    </xf>
    <xf numFmtId="0" fontId="39" fillId="0" borderId="6" xfId="0" applyFont="1" applyFill="1" applyBorder="1" applyAlignment="1">
      <alignment horizontal="distributed" vertical="center" wrapText="1" justifyLastLine="1"/>
    </xf>
    <xf numFmtId="0" fontId="33" fillId="0" borderId="22" xfId="0" applyFont="1" applyBorder="1" applyAlignment="1">
      <alignment horizontal="distributed" vertical="center" justifyLastLine="1"/>
    </xf>
    <xf numFmtId="0" fontId="5" fillId="0" borderId="33" xfId="0" applyFont="1" applyFill="1" applyBorder="1" applyAlignment="1">
      <alignment horizontal="distributed" vertical="center" justifyLastLine="1"/>
    </xf>
    <xf numFmtId="0" fontId="0" fillId="0" borderId="33" xfId="0" applyBorder="1" applyAlignment="1">
      <alignment horizontal="distributed" vertical="center" justifyLastLine="1"/>
    </xf>
    <xf numFmtId="0" fontId="8" fillId="0" borderId="28" xfId="0" applyFont="1" applyBorder="1" applyAlignment="1">
      <alignment horizontal="distributed" vertical="center" justifyLastLine="1"/>
    </xf>
    <xf numFmtId="0" fontId="0" fillId="0" borderId="28" xfId="0" applyBorder="1" applyAlignment="1">
      <alignment horizontal="distributed" vertical="center" justifyLastLine="1"/>
    </xf>
    <xf numFmtId="0" fontId="5" fillId="0" borderId="6" xfId="0" applyFont="1" applyFill="1" applyBorder="1" applyAlignment="1">
      <alignment horizontal="distributed" vertical="center" wrapText="1" justifyLastLine="1"/>
    </xf>
    <xf numFmtId="0" fontId="3" fillId="0" borderId="22" xfId="0" applyFont="1" applyBorder="1" applyAlignment="1">
      <alignment horizontal="distributed" vertical="center" justifyLastLine="1"/>
    </xf>
    <xf numFmtId="0" fontId="4" fillId="0" borderId="7"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4" fillId="0" borderId="8" xfId="0" applyFont="1" applyFill="1" applyBorder="1" applyAlignment="1">
      <alignment horizontal="center" vertical="center" justifyLastLine="1"/>
    </xf>
    <xf numFmtId="0" fontId="4" fillId="0" borderId="1" xfId="0" applyFont="1" applyFill="1" applyBorder="1" applyAlignment="1">
      <alignment horizontal="center" vertical="center" justifyLastLine="1"/>
    </xf>
    <xf numFmtId="0" fontId="4" fillId="0" borderId="0"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9"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8" xfId="0" applyFont="1" applyFill="1" applyBorder="1" applyAlignment="1">
      <alignment horizontal="center" vertical="center" justifyLastLine="1"/>
    </xf>
    <xf numFmtId="0" fontId="5" fillId="0" borderId="10" xfId="0" applyFont="1" applyFill="1" applyBorder="1" applyAlignment="1">
      <alignment horizontal="center" vertical="center"/>
    </xf>
    <xf numFmtId="0" fontId="5" fillId="0" borderId="10" xfId="0" applyFont="1" applyBorder="1" applyAlignment="1">
      <alignment horizontal="center" vertical="center"/>
    </xf>
    <xf numFmtId="0" fontId="40" fillId="0" borderId="0" xfId="0" applyFont="1">
      <alignment horizontal="justify" vertical="top"/>
    </xf>
    <xf numFmtId="0" fontId="3" fillId="0" borderId="169" xfId="0" applyFont="1" applyBorder="1" applyAlignment="1">
      <alignment horizontal="distributed" vertical="center" justifyLastLine="1"/>
    </xf>
    <xf numFmtId="0" fontId="3" fillId="0" borderId="39" xfId="0" applyFont="1" applyBorder="1" applyAlignment="1">
      <alignment horizontal="distributed" vertical="center" justifyLastLine="1"/>
    </xf>
    <xf numFmtId="0" fontId="12" fillId="0" borderId="168" xfId="0" quotePrefix="1" applyFont="1" applyFill="1" applyBorder="1" applyAlignment="1">
      <alignment horizontal="distributed" vertical="center" indent="3"/>
    </xf>
    <xf numFmtId="0" fontId="3" fillId="0" borderId="68" xfId="0" applyFont="1" applyBorder="1" applyAlignment="1">
      <alignment horizontal="distributed" vertical="center" indent="3"/>
    </xf>
    <xf numFmtId="0" fontId="0" fillId="0" borderId="68" xfId="0" applyBorder="1" applyAlignment="1">
      <alignment horizontal="distributed" vertical="center" indent="3"/>
    </xf>
    <xf numFmtId="0" fontId="0" fillId="0" borderId="181" xfId="0" applyBorder="1" applyAlignment="1">
      <alignment horizontal="distributed" vertical="center" indent="3"/>
    </xf>
    <xf numFmtId="0" fontId="5" fillId="0" borderId="25" xfId="0" applyFont="1" applyFill="1" applyBorder="1" applyAlignment="1">
      <alignment horizontal="distributed" vertical="center" justifyLastLine="1"/>
    </xf>
    <xf numFmtId="0" fontId="3" fillId="0" borderId="27" xfId="0" applyFont="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23" fillId="0" borderId="3" xfId="0" applyFont="1" applyFill="1" applyBorder="1" applyAlignment="1">
      <alignment horizontal="distributed" vertical="center" justifyLastLine="1"/>
    </xf>
    <xf numFmtId="0" fontId="8" fillId="0" borderId="34" xfId="0" applyFont="1" applyBorder="1" applyAlignment="1">
      <alignment horizontal="distributed" vertical="center" justifyLastLine="1"/>
    </xf>
    <xf numFmtId="0" fontId="1" fillId="0" borderId="68" xfId="0" applyFont="1" applyBorder="1" applyAlignment="1">
      <alignment horizontal="distributed" vertical="center" justifyLastLine="1"/>
    </xf>
    <xf numFmtId="0" fontId="1" fillId="0" borderId="181" xfId="0" applyFont="1" applyBorder="1" applyAlignment="1">
      <alignment horizontal="distributed" vertical="center" justifyLastLine="1"/>
    </xf>
    <xf numFmtId="0" fontId="4" fillId="0" borderId="29" xfId="0" applyFont="1" applyBorder="1" applyAlignment="1">
      <alignment horizontal="distributed" vertical="center" justifyLastLine="1"/>
    </xf>
    <xf numFmtId="0" fontId="21" fillId="0" borderId="26" xfId="0" applyFont="1" applyFill="1" applyBorder="1" applyAlignment="1">
      <alignment horizontal="distributed" vertical="center" justifyLastLine="1"/>
    </xf>
    <xf numFmtId="0" fontId="4" fillId="0" borderId="24" xfId="0" applyFont="1" applyBorder="1" applyAlignment="1">
      <alignment horizontal="distributed" vertical="center" justifyLastLine="1"/>
    </xf>
    <xf numFmtId="0" fontId="23" fillId="0" borderId="22" xfId="0" applyFont="1" applyFill="1" applyBorder="1" applyAlignment="1">
      <alignment horizontal="distributed" vertical="center" justifyLastLine="1"/>
    </xf>
    <xf numFmtId="0" fontId="21" fillId="0" borderId="7" xfId="0" applyFont="1" applyFill="1" applyBorder="1" applyAlignment="1">
      <alignment horizontal="distributed" vertical="center"/>
    </xf>
    <xf numFmtId="0" fontId="4" fillId="0" borderId="8" xfId="0" applyFont="1" applyBorder="1" applyAlignment="1">
      <alignment horizontal="distributed" vertical="center"/>
    </xf>
    <xf numFmtId="0" fontId="23" fillId="0" borderId="1" xfId="0" applyFont="1" applyFill="1" applyBorder="1" applyAlignment="1">
      <alignment horizontal="distributed" vertical="center"/>
    </xf>
    <xf numFmtId="0" fontId="8" fillId="0" borderId="11" xfId="0" applyFont="1" applyBorder="1" applyAlignment="1">
      <alignment horizontal="distributed" vertical="center"/>
    </xf>
    <xf numFmtId="0" fontId="5" fillId="0" borderId="1" xfId="0" applyFont="1" applyFill="1" applyBorder="1" applyAlignment="1">
      <alignment horizontal="distributed" vertical="center" justifyLastLine="1"/>
    </xf>
    <xf numFmtId="0" fontId="5" fillId="0" borderId="74" xfId="0" applyFont="1" applyFill="1" applyBorder="1" applyAlignment="1">
      <alignment horizontal="distributed" vertical="center"/>
    </xf>
    <xf numFmtId="0" fontId="3" fillId="0" borderId="41" xfId="0" applyFont="1" applyBorder="1" applyAlignment="1">
      <alignment horizontal="distributed" vertical="center"/>
    </xf>
    <xf numFmtId="0" fontId="5" fillId="0" borderId="169" xfId="0" applyFont="1" applyFill="1" applyBorder="1" applyAlignment="1">
      <alignment horizontal="distributed" vertical="center"/>
    </xf>
    <xf numFmtId="0" fontId="3" fillId="0" borderId="0" xfId="0" applyFont="1" applyAlignment="1">
      <alignment horizontal="distributed" vertical="center" justifyLastLine="1"/>
    </xf>
    <xf numFmtId="0" fontId="3" fillId="0" borderId="68" xfId="0" applyFont="1" applyBorder="1" applyAlignment="1">
      <alignment horizontal="distributed" justifyLastLine="1"/>
    </xf>
    <xf numFmtId="0" fontId="3" fillId="0" borderId="181" xfId="0" applyFont="1" applyBorder="1" applyAlignment="1">
      <alignment horizontal="distributed" justifyLastLine="1"/>
    </xf>
    <xf numFmtId="0" fontId="3" fillId="0" borderId="39" xfId="0" applyFont="1" applyBorder="1" applyAlignment="1">
      <alignment horizontal="distributed" vertical="center"/>
    </xf>
    <xf numFmtId="0" fontId="4" fillId="0" borderId="36"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34" fillId="0" borderId="0" xfId="0" applyFont="1" applyFill="1" applyAlignment="1">
      <alignment vertical="center"/>
    </xf>
    <xf numFmtId="0" fontId="32" fillId="0" borderId="0" xfId="0" applyFont="1" applyAlignment="1">
      <alignment vertical="center"/>
    </xf>
    <xf numFmtId="0" fontId="3" fillId="0" borderId="68"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4" fillId="0" borderId="2"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18" xfId="0" applyFont="1" applyBorder="1" applyAlignment="1">
      <alignment horizontal="distributed" vertical="center"/>
    </xf>
    <xf numFmtId="0" fontId="3" fillId="0" borderId="5" xfId="0" applyFont="1" applyBorder="1" applyAlignment="1">
      <alignment horizontal="distributed" vertical="center" justifyLastLine="1"/>
    </xf>
    <xf numFmtId="0" fontId="3" fillId="0" borderId="36"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5" fillId="0" borderId="118" xfId="0" applyFont="1" applyFill="1" applyBorder="1" applyAlignment="1">
      <alignment horizontal="distributed" vertical="center" justifyLastLine="1"/>
    </xf>
    <xf numFmtId="0" fontId="3" fillId="0" borderId="40" xfId="0" applyFont="1" applyBorder="1" applyAlignment="1">
      <alignment horizontal="distributed" vertical="center" justifyLastLine="1"/>
    </xf>
    <xf numFmtId="0" fontId="12" fillId="2" borderId="6" xfId="0" applyFont="1" applyFill="1" applyBorder="1" applyAlignment="1">
      <alignment horizontal="distributed" vertical="center" justifyLastLine="1"/>
    </xf>
    <xf numFmtId="0" fontId="12" fillId="2" borderId="95" xfId="0" applyFont="1" applyFill="1" applyBorder="1" applyAlignment="1">
      <alignment horizontal="distributed" vertical="center" justifyLastLine="1"/>
    </xf>
    <xf numFmtId="3" fontId="12" fillId="3" borderId="3" xfId="0" applyNumberFormat="1" applyFont="1" applyFill="1" applyBorder="1" applyAlignment="1">
      <alignment horizontal="distributed" vertical="center" justifyLastLine="1"/>
    </xf>
    <xf numFmtId="3" fontId="12" fillId="3" borderId="74" xfId="0" applyNumberFormat="1" applyFont="1" applyFill="1" applyBorder="1" applyAlignment="1">
      <alignment horizontal="distributed" vertical="center" justifyLastLine="1"/>
    </xf>
    <xf numFmtId="0" fontId="12" fillId="3" borderId="3" xfId="0" applyFont="1" applyFill="1" applyBorder="1" applyAlignment="1">
      <alignment horizontal="distributed" vertical="center" justifyLastLine="1"/>
    </xf>
    <xf numFmtId="0" fontId="12" fillId="3" borderId="74" xfId="0" applyFont="1" applyFill="1" applyBorder="1" applyAlignment="1">
      <alignment horizontal="distributed" vertical="center" justifyLastLine="1"/>
    </xf>
    <xf numFmtId="49" fontId="22" fillId="0" borderId="94" xfId="0" applyNumberFormat="1" applyFont="1" applyBorder="1" applyAlignment="1">
      <alignment horizontal="distributed" vertical="center" justifyLastLine="1"/>
    </xf>
    <xf numFmtId="49" fontId="22" fillId="0" borderId="5" xfId="0" applyNumberFormat="1" applyFont="1" applyBorder="1" applyAlignment="1">
      <alignment horizontal="distributed" vertical="center" justifyLastLine="1"/>
    </xf>
    <xf numFmtId="0" fontId="17" fillId="0" borderId="0" xfId="0" quotePrefix="1" applyFont="1" applyAlignment="1">
      <alignment horizontal="center"/>
    </xf>
    <xf numFmtId="0" fontId="13" fillId="0" borderId="125" xfId="0" quotePrefix="1" applyFont="1" applyBorder="1" applyAlignment="1">
      <alignment horizontal="distributed" vertical="center" wrapText="1" justifyLastLine="1"/>
    </xf>
    <xf numFmtId="0" fontId="13" fillId="0" borderId="2" xfId="0" applyFont="1" applyBorder="1" applyAlignment="1">
      <alignment horizontal="distributed" vertical="center" wrapText="1" justifyLastLine="1"/>
    </xf>
    <xf numFmtId="0" fontId="13" fillId="0" borderId="34" xfId="0" applyFont="1" applyBorder="1" applyAlignment="1">
      <alignment horizontal="center" vertical="center"/>
    </xf>
    <xf numFmtId="0" fontId="13" fillId="0" borderId="0" xfId="0" applyFont="1" applyBorder="1" applyAlignment="1">
      <alignment horizontal="center" vertical="center"/>
    </xf>
    <xf numFmtId="0" fontId="9" fillId="0" borderId="40" xfId="0" quotePrefix="1" applyFont="1" applyBorder="1" applyAlignment="1"/>
    <xf numFmtId="0" fontId="11" fillId="0" borderId="40" xfId="0" applyFont="1" applyBorder="1" applyAlignment="1"/>
    <xf numFmtId="0" fontId="13" fillId="5" borderId="103" xfId="0" applyFont="1" applyFill="1" applyBorder="1" applyAlignment="1">
      <alignment horizontal="distributed" vertical="center" wrapText="1" justifyLastLine="1"/>
    </xf>
    <xf numFmtId="0" fontId="13" fillId="5" borderId="68" xfId="0" applyFont="1" applyFill="1" applyBorder="1" applyAlignment="1">
      <alignment horizontal="distributed" vertical="center" wrapText="1" justifyLastLine="1"/>
    </xf>
    <xf numFmtId="0" fontId="13" fillId="5" borderId="104" xfId="0" applyFont="1" applyFill="1" applyBorder="1" applyAlignment="1">
      <alignment horizontal="distributed" vertical="center" wrapText="1" justifyLastLine="1"/>
    </xf>
    <xf numFmtId="0" fontId="13" fillId="6" borderId="103" xfId="0" applyFont="1" applyFill="1" applyBorder="1" applyAlignment="1">
      <alignment horizontal="distributed" vertical="center" wrapText="1" justifyLastLine="1"/>
    </xf>
    <xf numFmtId="0" fontId="13" fillId="6" borderId="68" xfId="0" applyFont="1" applyFill="1" applyBorder="1" applyAlignment="1">
      <alignment horizontal="distributed" vertical="center" wrapText="1" justifyLastLine="1"/>
    </xf>
    <xf numFmtId="0" fontId="13" fillId="6" borderId="104" xfId="0" applyFont="1" applyFill="1" applyBorder="1" applyAlignment="1">
      <alignment horizontal="distributed" vertical="center" wrapText="1" justifyLastLine="1"/>
    </xf>
    <xf numFmtId="0" fontId="13" fillId="5" borderId="3" xfId="0" applyFont="1" applyFill="1" applyBorder="1" applyAlignment="1">
      <alignment horizontal="distributed" vertical="center" wrapText="1" justifyLastLine="1"/>
    </xf>
    <xf numFmtId="0" fontId="42" fillId="5" borderId="37" xfId="0" applyFont="1" applyFill="1" applyBorder="1" applyAlignment="1">
      <alignment horizontal="distributed" vertical="center" wrapText="1" justifyLastLine="1"/>
    </xf>
    <xf numFmtId="0" fontId="42" fillId="5" borderId="38" xfId="0" applyFont="1" applyFill="1" applyBorder="1" applyAlignment="1">
      <alignment horizontal="distributed" vertical="center" wrapText="1" justifyLastLine="1"/>
    </xf>
    <xf numFmtId="0" fontId="42" fillId="5" borderId="74" xfId="0" applyFont="1" applyFill="1" applyBorder="1" applyAlignment="1">
      <alignment horizontal="distributed" vertical="center" wrapText="1" justifyLastLine="1"/>
    </xf>
    <xf numFmtId="0" fontId="42" fillId="5" borderId="40" xfId="0" applyFont="1" applyFill="1" applyBorder="1" applyAlignment="1">
      <alignment horizontal="distributed" vertical="center" wrapText="1" justifyLastLine="1"/>
    </xf>
    <xf numFmtId="0" fontId="42" fillId="5" borderId="41" xfId="0" applyFont="1" applyFill="1" applyBorder="1" applyAlignment="1">
      <alignment horizontal="distributed" vertical="center" wrapText="1" justifyLastLine="1"/>
    </xf>
    <xf numFmtId="0" fontId="13" fillId="5" borderId="37" xfId="0" applyFont="1" applyFill="1" applyBorder="1" applyAlignment="1">
      <alignment horizontal="distributed" vertical="center" wrapText="1" justifyLastLine="1"/>
    </xf>
    <xf numFmtId="0" fontId="13" fillId="5" borderId="38" xfId="0" applyFont="1" applyFill="1" applyBorder="1" applyAlignment="1">
      <alignment horizontal="distributed" vertical="center" wrapText="1" justifyLastLine="1"/>
    </xf>
    <xf numFmtId="0" fontId="13" fillId="5" borderId="74" xfId="0" applyFont="1" applyFill="1" applyBorder="1" applyAlignment="1">
      <alignment horizontal="distributed" vertical="center" wrapText="1" justifyLastLine="1"/>
    </xf>
    <xf numFmtId="0" fontId="13" fillId="5" borderId="40" xfId="0" applyFont="1" applyFill="1" applyBorder="1" applyAlignment="1">
      <alignment horizontal="distributed" vertical="center" wrapText="1" justifyLastLine="1"/>
    </xf>
    <xf numFmtId="0" fontId="13" fillId="5" borderId="41" xfId="0" applyFont="1" applyFill="1" applyBorder="1" applyAlignment="1">
      <alignment horizontal="distributed" vertical="center" wrapText="1" justifyLastLine="1"/>
    </xf>
    <xf numFmtId="0" fontId="13" fillId="6" borderId="3" xfId="0" applyFont="1" applyFill="1" applyBorder="1" applyAlignment="1">
      <alignment horizontal="distributed" vertical="center" wrapText="1" justifyLastLine="1"/>
    </xf>
    <xf numFmtId="0" fontId="13" fillId="6" borderId="37" xfId="0" applyFont="1" applyFill="1" applyBorder="1" applyAlignment="1">
      <alignment horizontal="distributed" vertical="center" wrapText="1" justifyLastLine="1"/>
    </xf>
    <xf numFmtId="0" fontId="0" fillId="6" borderId="37" xfId="0" applyFill="1" applyBorder="1" applyAlignment="1">
      <alignment horizontal="distributed" vertical="center" wrapText="1" justifyLastLine="1"/>
    </xf>
    <xf numFmtId="0" fontId="0" fillId="6" borderId="38" xfId="0" applyFill="1" applyBorder="1" applyAlignment="1">
      <alignment horizontal="distributed" vertical="center" wrapText="1" justifyLastLine="1"/>
    </xf>
    <xf numFmtId="0" fontId="13" fillId="6" borderId="74" xfId="0" applyFont="1" applyFill="1" applyBorder="1" applyAlignment="1">
      <alignment horizontal="distributed" vertical="center" wrapText="1" justifyLastLine="1"/>
    </xf>
    <xf numFmtId="0" fontId="13" fillId="6" borderId="40" xfId="0" applyFont="1" applyFill="1" applyBorder="1" applyAlignment="1">
      <alignment horizontal="distributed" vertical="center" wrapText="1" justifyLastLine="1"/>
    </xf>
    <xf numFmtId="0" fontId="0" fillId="6" borderId="40" xfId="0" applyFill="1" applyBorder="1" applyAlignment="1">
      <alignment horizontal="distributed" vertical="center" wrapText="1" justifyLastLine="1"/>
    </xf>
    <xf numFmtId="0" fontId="0" fillId="6" borderId="41" xfId="0" applyFill="1" applyBorder="1" applyAlignment="1">
      <alignment horizontal="distributed" vertical="center" wrapText="1" justifyLastLine="1"/>
    </xf>
    <xf numFmtId="0" fontId="13" fillId="6" borderId="38" xfId="0" applyFont="1" applyFill="1" applyBorder="1" applyAlignment="1">
      <alignment horizontal="distributed" vertical="center" wrapText="1" justifyLastLine="1"/>
    </xf>
    <xf numFmtId="0" fontId="13" fillId="6" borderId="41" xfId="0" applyFont="1" applyFill="1" applyBorder="1" applyAlignment="1">
      <alignment horizontal="distributed" vertical="center" wrapText="1" justifyLastLine="1"/>
    </xf>
    <xf numFmtId="0" fontId="13" fillId="2" borderId="3" xfId="0" applyFont="1" applyFill="1" applyBorder="1" applyAlignment="1">
      <alignment horizontal="distributed" vertical="center" justifyLastLine="1"/>
    </xf>
    <xf numFmtId="0" fontId="13" fillId="2" borderId="38" xfId="0" applyFont="1" applyFill="1" applyBorder="1" applyAlignment="1">
      <alignment horizontal="distributed" vertical="center" justifyLastLine="1"/>
    </xf>
    <xf numFmtId="0" fontId="13" fillId="2" borderId="74" xfId="0" applyFont="1" applyFill="1" applyBorder="1" applyAlignment="1">
      <alignment horizontal="distributed" vertical="center" justifyLastLine="1"/>
    </xf>
    <xf numFmtId="0" fontId="13" fillId="2" borderId="41" xfId="0" applyFont="1" applyFill="1" applyBorder="1" applyAlignment="1">
      <alignment horizontal="distributed" vertical="center" justifyLastLine="1"/>
    </xf>
    <xf numFmtId="0" fontId="13" fillId="7" borderId="3" xfId="0" applyFont="1" applyFill="1" applyBorder="1" applyAlignment="1">
      <alignment horizontal="distributed" vertical="center" wrapText="1" justifyLastLine="1"/>
    </xf>
    <xf numFmtId="0" fontId="13" fillId="7" borderId="37" xfId="0" applyFont="1" applyFill="1" applyBorder="1" applyAlignment="1">
      <alignment horizontal="distributed" vertical="center" wrapText="1" justifyLastLine="1"/>
    </xf>
    <xf numFmtId="0" fontId="0" fillId="7" borderId="37" xfId="0" applyFill="1" applyBorder="1" applyAlignment="1">
      <alignment horizontal="distributed" vertical="center" wrapText="1" justifyLastLine="1"/>
    </xf>
    <xf numFmtId="0" fontId="0" fillId="7" borderId="38" xfId="0" applyFill="1" applyBorder="1" applyAlignment="1">
      <alignment horizontal="distributed" vertical="center" wrapText="1" justifyLastLine="1"/>
    </xf>
    <xf numFmtId="0" fontId="13" fillId="7" borderId="74" xfId="0" applyFont="1" applyFill="1" applyBorder="1" applyAlignment="1">
      <alignment horizontal="distributed" vertical="center" wrapText="1" justifyLastLine="1"/>
    </xf>
    <xf numFmtId="0" fontId="13" fillId="7" borderId="40" xfId="0" applyFont="1" applyFill="1" applyBorder="1" applyAlignment="1">
      <alignment horizontal="distributed" vertical="center" wrapText="1" justifyLastLine="1"/>
    </xf>
    <xf numFmtId="0" fontId="0" fillId="7" borderId="40" xfId="0" applyFill="1" applyBorder="1" applyAlignment="1">
      <alignment horizontal="distributed" vertical="center" wrapText="1" justifyLastLine="1"/>
    </xf>
    <xf numFmtId="0" fontId="0" fillId="7" borderId="41" xfId="0" applyFill="1" applyBorder="1" applyAlignment="1">
      <alignment horizontal="distributed" vertical="center" wrapText="1" justifyLastLine="1"/>
    </xf>
    <xf numFmtId="0" fontId="13" fillId="8" borderId="3" xfId="0" applyFont="1" applyFill="1" applyBorder="1" applyAlignment="1">
      <alignment horizontal="distributed" vertical="center" justifyLastLine="1"/>
    </xf>
    <xf numFmtId="0" fontId="13" fillId="8" borderId="37" xfId="0" applyFont="1" applyFill="1" applyBorder="1" applyAlignment="1">
      <alignment horizontal="distributed" vertical="center" justifyLastLine="1"/>
    </xf>
    <xf numFmtId="0" fontId="13" fillId="8" borderId="38" xfId="0" applyFont="1" applyFill="1" applyBorder="1" applyAlignment="1">
      <alignment horizontal="distributed" vertical="center" justifyLastLine="1"/>
    </xf>
    <xf numFmtId="0" fontId="13" fillId="8" borderId="74" xfId="0" applyFont="1" applyFill="1" applyBorder="1" applyAlignment="1">
      <alignment horizontal="distributed" vertical="center" justifyLastLine="1"/>
    </xf>
    <xf numFmtId="0" fontId="13" fillId="8" borderId="40" xfId="0" applyFont="1" applyFill="1" applyBorder="1" applyAlignment="1">
      <alignment horizontal="distributed" vertical="center" justifyLastLine="1"/>
    </xf>
    <xf numFmtId="0" fontId="13" fillId="8" borderId="41" xfId="0" applyFont="1" applyFill="1" applyBorder="1" applyAlignment="1">
      <alignment horizontal="distributed" vertical="center" justifyLastLine="1"/>
    </xf>
    <xf numFmtId="0" fontId="58" fillId="9" borderId="103" xfId="0" applyFont="1" applyFill="1" applyBorder="1" applyAlignment="1">
      <alignment horizontal="distributed" vertical="center" justifyLastLine="1"/>
    </xf>
    <xf numFmtId="0" fontId="58" fillId="9" borderId="68" xfId="0" applyFont="1" applyFill="1" applyBorder="1" applyAlignment="1">
      <alignment horizontal="distributed" vertical="center" justifyLastLine="1"/>
    </xf>
    <xf numFmtId="0" fontId="13" fillId="4" borderId="103" xfId="0" applyFont="1" applyFill="1" applyBorder="1" applyAlignment="1">
      <alignment horizontal="distributed" vertical="center" wrapText="1" justifyLastLine="1"/>
    </xf>
    <xf numFmtId="0" fontId="13" fillId="4" borderId="68" xfId="0" applyFont="1" applyFill="1" applyBorder="1" applyAlignment="1">
      <alignment horizontal="distributed" vertical="center" wrapText="1" justifyLastLine="1"/>
    </xf>
    <xf numFmtId="0" fontId="13" fillId="4" borderId="104" xfId="0" applyFont="1" applyFill="1" applyBorder="1" applyAlignment="1">
      <alignment horizontal="distributed" vertical="center" wrapText="1" justifyLastLine="1"/>
    </xf>
    <xf numFmtId="0" fontId="13" fillId="8" borderId="103" xfId="0" applyFont="1" applyFill="1" applyBorder="1" applyAlignment="1">
      <alignment horizontal="distributed" vertical="center" justifyLastLine="1"/>
    </xf>
    <xf numFmtId="0" fontId="13" fillId="8" borderId="68" xfId="0" applyFont="1" applyFill="1" applyBorder="1" applyAlignment="1">
      <alignment horizontal="distributed" vertical="center" justifyLastLine="1"/>
    </xf>
    <xf numFmtId="0" fontId="13" fillId="8" borderId="104" xfId="0" applyFont="1" applyFill="1" applyBorder="1" applyAlignment="1">
      <alignment horizontal="distributed" vertical="center" justifyLastLine="1"/>
    </xf>
    <xf numFmtId="0" fontId="13" fillId="7" borderId="103" xfId="0" applyFont="1" applyFill="1" applyBorder="1" applyAlignment="1">
      <alignment horizontal="distributed" vertical="center" justifyLastLine="1"/>
    </xf>
    <xf numFmtId="0" fontId="13" fillId="7" borderId="68" xfId="0" applyFont="1" applyFill="1" applyBorder="1" applyAlignment="1">
      <alignment horizontal="distributed" vertical="center" justifyLastLine="1"/>
    </xf>
    <xf numFmtId="0" fontId="42" fillId="7" borderId="68" xfId="0" applyFont="1" applyFill="1" applyBorder="1" applyAlignment="1">
      <alignment horizontal="distributed" vertical="center" justifyLastLine="1"/>
    </xf>
    <xf numFmtId="0" fontId="42" fillId="7" borderId="104" xfId="0" applyFont="1" applyFill="1" applyBorder="1" applyAlignment="1">
      <alignment horizontal="distributed" vertical="center" justifyLastLine="1"/>
    </xf>
    <xf numFmtId="0" fontId="13" fillId="3" borderId="3" xfId="0" applyFont="1" applyFill="1" applyBorder="1" applyAlignment="1">
      <alignment horizontal="center" vertical="center" justifyLastLine="1"/>
    </xf>
    <xf numFmtId="0" fontId="13" fillId="3" borderId="37" xfId="0" applyFont="1" applyFill="1" applyBorder="1" applyAlignment="1">
      <alignment horizontal="center" vertical="center" justifyLastLine="1"/>
    </xf>
    <xf numFmtId="0" fontId="13" fillId="3" borderId="74" xfId="0" applyFont="1" applyFill="1" applyBorder="1" applyAlignment="1">
      <alignment horizontal="center" vertical="center" justifyLastLine="1"/>
    </xf>
    <xf numFmtId="0" fontId="13" fillId="3" borderId="40" xfId="0" applyFont="1" applyFill="1" applyBorder="1" applyAlignment="1">
      <alignment horizontal="center" vertical="center" justifyLastLine="1"/>
    </xf>
    <xf numFmtId="0" fontId="13" fillId="4" borderId="3" xfId="0" quotePrefix="1" applyFont="1" applyFill="1" applyBorder="1" applyAlignment="1">
      <alignment horizontal="distributed" vertical="center" wrapText="1" justifyLastLine="1"/>
    </xf>
    <xf numFmtId="0" fontId="13" fillId="4" borderId="37" xfId="0" quotePrefix="1" applyFont="1" applyFill="1" applyBorder="1" applyAlignment="1">
      <alignment horizontal="distributed" vertical="center" wrapText="1" justifyLastLine="1"/>
    </xf>
    <xf numFmtId="0" fontId="13" fillId="4" borderId="38" xfId="0" quotePrefix="1" applyFont="1" applyFill="1" applyBorder="1" applyAlignment="1">
      <alignment horizontal="distributed" vertical="center" wrapText="1" justifyLastLine="1"/>
    </xf>
    <xf numFmtId="0" fontId="13" fillId="4" borderId="74" xfId="0" quotePrefix="1" applyFont="1" applyFill="1" applyBorder="1" applyAlignment="1">
      <alignment horizontal="distributed" vertical="center" wrapText="1" justifyLastLine="1"/>
    </xf>
    <xf numFmtId="0" fontId="13" fillId="4" borderId="40" xfId="0" quotePrefix="1" applyFont="1" applyFill="1" applyBorder="1" applyAlignment="1">
      <alignment horizontal="distributed" vertical="center" wrapText="1" justifyLastLine="1"/>
    </xf>
    <xf numFmtId="0" fontId="13" fillId="4" borderId="41" xfId="0" quotePrefix="1" applyFont="1" applyFill="1" applyBorder="1" applyAlignment="1">
      <alignment horizontal="distributed" vertical="center" wrapText="1" justifyLastLine="1"/>
    </xf>
  </cellXfs>
  <cellStyles count="12">
    <cellStyle name="20% - アクセント 1" xfId="9" builtinId="30" hidden="1"/>
    <cellStyle name="パーセント" xfId="10" builtinId="5"/>
    <cellStyle name="パーセント 2" xfId="11"/>
    <cellStyle name="ハイパーリンク" xfId="1" builtinId="8"/>
    <cellStyle name="桁区切り" xfId="2" builtinId="6"/>
    <cellStyle name="桁区切り 2" xfId="3"/>
    <cellStyle name="集計" xfId="8" builtinId="25" hidden="1"/>
    <cellStyle name="出力" xfId="6" builtinId="21" hidden="1"/>
    <cellStyle name="説明文" xfId="7" builtinId="53" hidden="1"/>
    <cellStyle name="標準" xfId="0" builtinId="0"/>
    <cellStyle name="標準 2" xfId="4"/>
    <cellStyle name="標準_P1-2." xfId="5"/>
  </cellStyles>
  <dxfs count="11282">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ill>
        <patternFill>
          <bgColor rgb="FFFFC000"/>
        </patternFill>
      </fill>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fill>
        <patternFill patternType="none">
          <bgColor indexed="65"/>
        </patternFill>
      </fill>
    </dxf>
    <dxf>
      <font>
        <b/>
        <i val="0"/>
        <condense val="0"/>
        <extend val="0"/>
        <color indexed="10"/>
      </font>
    </dxf>
    <dxf>
      <font>
        <b/>
        <i val="0"/>
        <condense val="0"/>
        <extend val="0"/>
        <color indexed="1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CFFCC"/>
      <color rgb="FFCCFFFF"/>
      <color rgb="FF0000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058415218758816E-2"/>
          <c:y val="2.5574922792770561E-2"/>
          <c:w val="0.82802630048229164"/>
          <c:h val="0.90089597774637142"/>
        </c:manualLayout>
      </c:layout>
      <c:lineChart>
        <c:grouping val="standard"/>
        <c:varyColors val="0"/>
        <c:ser>
          <c:idx val="2"/>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D-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E-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F-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10-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11-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12-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13-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14-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15-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16-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17-2804-404B-8BF8-2B0ED21C8050}"/>
                </c:ext>
              </c:extLst>
            </c:dLbl>
            <c:dLbl>
              <c:idx val="12"/>
              <c:layout>
                <c:manualLayout>
                  <c:x val="-9.377240033099558E-3"/>
                  <c:y val="9.4548439609720203E-2"/>
                </c:manualLayout>
              </c:layout>
              <c:numFmt formatCode="#,##0.0;&quot;▲ &quot;#,##0.0" sourceLinked="0"/>
              <c:spPr>
                <a:noFill/>
                <a:ln>
                  <a:noFill/>
                </a:ln>
                <a:effectLst/>
              </c:spPr>
              <c:txPr>
                <a:bodyPr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6024303074061101E-2"/>
                      <c:h val="0.16341699612288746"/>
                    </c:manualLayout>
                  </c15:layout>
                </c:ext>
                <c:ext xmlns:c16="http://schemas.microsoft.com/office/drawing/2014/chart" uri="{C3380CC4-5D6E-409C-BE32-E72D297353CC}">
                  <c16:uniqueId val="{0000000C-0D49-4141-BA1F-7893CC7223B9}"/>
                </c:ext>
              </c:extLst>
            </c:dLbl>
            <c:numFmt formatCode="#,##0.0;&quot;▲ &quot;#,##0.0" sourceLinked="0"/>
            <c:spPr>
              <a:noFill/>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'P2～5.元データ'!$M$182:$M$194</c:f>
              <c:numCache>
                <c:formatCode>#,##0.0;"▲ "#,##0.0</c:formatCode>
                <c:ptCount val="13"/>
                <c:pt idx="0">
                  <c:v>6.8</c:v>
                </c:pt>
                <c:pt idx="1">
                  <c:v>-5.5</c:v>
                </c:pt>
                <c:pt idx="2">
                  <c:v>6</c:v>
                </c:pt>
                <c:pt idx="3">
                  <c:v>-5.5</c:v>
                </c:pt>
                <c:pt idx="4">
                  <c:v>-7.8</c:v>
                </c:pt>
                <c:pt idx="5">
                  <c:v>-7.5</c:v>
                </c:pt>
                <c:pt idx="6" formatCode="0.0;&quot;▲ &quot;0.0">
                  <c:v>11.6</c:v>
                </c:pt>
                <c:pt idx="7" formatCode="0.0;&quot;▲ &quot;0.0">
                  <c:v>21.7</c:v>
                </c:pt>
                <c:pt idx="8" formatCode="0.0;&quot;▲ &quot;0.0">
                  <c:v>9.1999999999999993</c:v>
                </c:pt>
                <c:pt idx="9">
                  <c:v>15</c:v>
                </c:pt>
                <c:pt idx="10">
                  <c:v>3.7</c:v>
                </c:pt>
                <c:pt idx="11">
                  <c:v>3.7</c:v>
                </c:pt>
                <c:pt idx="12">
                  <c:v>-5.6</c:v>
                </c:pt>
              </c:numCache>
            </c:numRef>
          </c:val>
          <c:smooth val="0"/>
          <c:extLst>
            <c:ext xmlns:c16="http://schemas.microsoft.com/office/drawing/2014/chart" uri="{C3380CC4-5D6E-409C-BE32-E72D297353CC}">
              <c16:uniqueId val="{0000000D-0D49-4141-BA1F-7893CC7223B9}"/>
            </c:ext>
          </c:extLst>
        </c:ser>
        <c:ser>
          <c:idx val="5"/>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2804-404B-8BF8-2B0ED21C8050}"/>
                </c:ext>
              </c:extLst>
            </c:dLbl>
            <c:dLbl>
              <c:idx val="1"/>
              <c:delete val="1"/>
              <c:extLst>
                <c:ext xmlns:c15="http://schemas.microsoft.com/office/drawing/2012/chart" uri="{CE6537A1-D6FC-4f65-9D91-7224C49458BB}"/>
                <c:ext xmlns:c16="http://schemas.microsoft.com/office/drawing/2014/chart" uri="{C3380CC4-5D6E-409C-BE32-E72D297353CC}">
                  <c16:uniqueId val="{00000001-2804-404B-8BF8-2B0ED21C8050}"/>
                </c:ext>
              </c:extLst>
            </c:dLbl>
            <c:dLbl>
              <c:idx val="2"/>
              <c:delete val="1"/>
              <c:extLst>
                <c:ext xmlns:c15="http://schemas.microsoft.com/office/drawing/2012/chart" uri="{CE6537A1-D6FC-4f65-9D91-7224C49458BB}"/>
                <c:ext xmlns:c16="http://schemas.microsoft.com/office/drawing/2014/chart" uri="{C3380CC4-5D6E-409C-BE32-E72D297353CC}">
                  <c16:uniqueId val="{00000002-2804-404B-8BF8-2B0ED21C8050}"/>
                </c:ext>
              </c:extLst>
            </c:dLbl>
            <c:dLbl>
              <c:idx val="3"/>
              <c:delete val="1"/>
              <c:extLst>
                <c:ext xmlns:c15="http://schemas.microsoft.com/office/drawing/2012/chart" uri="{CE6537A1-D6FC-4f65-9D91-7224C49458BB}"/>
                <c:ext xmlns:c16="http://schemas.microsoft.com/office/drawing/2014/chart" uri="{C3380CC4-5D6E-409C-BE32-E72D297353CC}">
                  <c16:uniqueId val="{00000003-2804-404B-8BF8-2B0ED21C8050}"/>
                </c:ext>
              </c:extLst>
            </c:dLbl>
            <c:dLbl>
              <c:idx val="4"/>
              <c:delete val="1"/>
              <c:extLst>
                <c:ext xmlns:c15="http://schemas.microsoft.com/office/drawing/2012/chart" uri="{CE6537A1-D6FC-4f65-9D91-7224C49458BB}"/>
                <c:ext xmlns:c16="http://schemas.microsoft.com/office/drawing/2014/chart" uri="{C3380CC4-5D6E-409C-BE32-E72D297353CC}">
                  <c16:uniqueId val="{00000005-2804-404B-8BF8-2B0ED21C8050}"/>
                </c:ext>
              </c:extLst>
            </c:dLbl>
            <c:dLbl>
              <c:idx val="5"/>
              <c:delete val="1"/>
              <c:extLst>
                <c:ext xmlns:c15="http://schemas.microsoft.com/office/drawing/2012/chart" uri="{CE6537A1-D6FC-4f65-9D91-7224C49458BB}"/>
                <c:ext xmlns:c16="http://schemas.microsoft.com/office/drawing/2014/chart" uri="{C3380CC4-5D6E-409C-BE32-E72D297353CC}">
                  <c16:uniqueId val="{00000004-2804-404B-8BF8-2B0ED21C8050}"/>
                </c:ext>
              </c:extLst>
            </c:dLbl>
            <c:dLbl>
              <c:idx val="6"/>
              <c:delete val="1"/>
              <c:extLst>
                <c:ext xmlns:c15="http://schemas.microsoft.com/office/drawing/2012/chart" uri="{CE6537A1-D6FC-4f65-9D91-7224C49458BB}"/>
                <c:ext xmlns:c16="http://schemas.microsoft.com/office/drawing/2014/chart" uri="{C3380CC4-5D6E-409C-BE32-E72D297353CC}">
                  <c16:uniqueId val="{00000006-2804-404B-8BF8-2B0ED21C8050}"/>
                </c:ext>
              </c:extLst>
            </c:dLbl>
            <c:dLbl>
              <c:idx val="7"/>
              <c:delete val="1"/>
              <c:extLst>
                <c:ext xmlns:c15="http://schemas.microsoft.com/office/drawing/2012/chart" uri="{CE6537A1-D6FC-4f65-9D91-7224C49458BB}"/>
                <c:ext xmlns:c16="http://schemas.microsoft.com/office/drawing/2014/chart" uri="{C3380CC4-5D6E-409C-BE32-E72D297353CC}">
                  <c16:uniqueId val="{00000008-2804-404B-8BF8-2B0ED21C8050}"/>
                </c:ext>
              </c:extLst>
            </c:dLbl>
            <c:dLbl>
              <c:idx val="8"/>
              <c:delete val="1"/>
              <c:extLst>
                <c:ext xmlns:c15="http://schemas.microsoft.com/office/drawing/2012/chart" uri="{CE6537A1-D6FC-4f65-9D91-7224C49458BB}"/>
                <c:ext xmlns:c16="http://schemas.microsoft.com/office/drawing/2014/chart" uri="{C3380CC4-5D6E-409C-BE32-E72D297353CC}">
                  <c16:uniqueId val="{00000007-2804-404B-8BF8-2B0ED21C8050}"/>
                </c:ext>
              </c:extLst>
            </c:dLbl>
            <c:dLbl>
              <c:idx val="9"/>
              <c:delete val="1"/>
              <c:extLst>
                <c:ext xmlns:c15="http://schemas.microsoft.com/office/drawing/2012/chart" uri="{CE6537A1-D6FC-4f65-9D91-7224C49458BB}"/>
                <c:ext xmlns:c16="http://schemas.microsoft.com/office/drawing/2014/chart" uri="{C3380CC4-5D6E-409C-BE32-E72D297353CC}">
                  <c16:uniqueId val="{00000009-2804-404B-8BF8-2B0ED21C8050}"/>
                </c:ext>
              </c:extLst>
            </c:dLbl>
            <c:dLbl>
              <c:idx val="10"/>
              <c:delete val="1"/>
              <c:extLst>
                <c:ext xmlns:c15="http://schemas.microsoft.com/office/drawing/2012/chart" uri="{CE6537A1-D6FC-4f65-9D91-7224C49458BB}"/>
                <c:ext xmlns:c16="http://schemas.microsoft.com/office/drawing/2014/chart" uri="{C3380CC4-5D6E-409C-BE32-E72D297353CC}">
                  <c16:uniqueId val="{0000000B-2804-404B-8BF8-2B0ED21C8050}"/>
                </c:ext>
              </c:extLst>
            </c:dLbl>
            <c:dLbl>
              <c:idx val="11"/>
              <c:delete val="1"/>
              <c:extLst>
                <c:ext xmlns:c15="http://schemas.microsoft.com/office/drawing/2012/chart" uri="{CE6537A1-D6FC-4f65-9D91-7224C49458BB}"/>
                <c:ext xmlns:c16="http://schemas.microsoft.com/office/drawing/2014/chart" uri="{C3380CC4-5D6E-409C-BE32-E72D297353CC}">
                  <c16:uniqueId val="{0000000A-2804-404B-8BF8-2B0ED21C8050}"/>
                </c:ext>
              </c:extLst>
            </c:dLbl>
            <c:dLbl>
              <c:idx val="12"/>
              <c:layout>
                <c:manualLayout>
                  <c:x val="-9.186763172904365E-3"/>
                  <c:y val="-2.9907914238409446E-2"/>
                </c:manualLayout>
              </c:layout>
              <c:spPr>
                <a:noFill/>
                <a:ln>
                  <a:noFill/>
                </a:ln>
                <a:effectLst/>
              </c:spPr>
              <c:txPr>
                <a:bodyPr vertOverflow="overflow" horzOverflow="overflow" wrap="square" lIns="38100" tIns="19050" rIns="38100" bIns="19050" anchor="ctr">
                  <a:noAutofit/>
                </a:bodyPr>
                <a:lstStyle/>
                <a:p>
                  <a:pPr>
                    <a:defRPr/>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8.9341902448025118E-2"/>
                      <c:h val="0.20718428606634479"/>
                    </c:manualLayout>
                  </c15:layout>
                </c:ext>
                <c:ext xmlns:c16="http://schemas.microsoft.com/office/drawing/2014/chart" uri="{C3380CC4-5D6E-409C-BE32-E72D297353CC}">
                  <c16:uniqueId val="{0000001A-0D49-4141-BA1F-7893CC7223B9}"/>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'P2～5.元データ'!$L$182:$L$194</c:f>
              <c:numCache>
                <c:formatCode>#,##0.0;"▲ "#,##0.0</c:formatCode>
                <c:ptCount val="13"/>
                <c:pt idx="0">
                  <c:v>5.5</c:v>
                </c:pt>
                <c:pt idx="1">
                  <c:v>-3.2</c:v>
                </c:pt>
                <c:pt idx="2">
                  <c:v>0.8</c:v>
                </c:pt>
                <c:pt idx="3">
                  <c:v>1</c:v>
                </c:pt>
                <c:pt idx="4">
                  <c:v>-3.9</c:v>
                </c:pt>
                <c:pt idx="5">
                  <c:v>-7</c:v>
                </c:pt>
                <c:pt idx="6" formatCode="0.0;&quot;▲ &quot;0.0">
                  <c:v>15</c:v>
                </c:pt>
                <c:pt idx="7" formatCode="0.0;&quot;▲ &quot;0.0">
                  <c:v>18.8</c:v>
                </c:pt>
                <c:pt idx="8" formatCode="0.0;&quot;▲ &quot;0.0">
                  <c:v>9.6</c:v>
                </c:pt>
                <c:pt idx="9">
                  <c:v>11</c:v>
                </c:pt>
                <c:pt idx="10">
                  <c:v>3.1</c:v>
                </c:pt>
                <c:pt idx="11">
                  <c:v>5.5</c:v>
                </c:pt>
                <c:pt idx="12">
                  <c:v>-3.7</c:v>
                </c:pt>
              </c:numCache>
            </c:numRef>
          </c:val>
          <c:smooth val="0"/>
          <c:extLst>
            <c:ext xmlns:c16="http://schemas.microsoft.com/office/drawing/2014/chart" uri="{C3380CC4-5D6E-409C-BE32-E72D297353CC}">
              <c16:uniqueId val="{0000001B-0D49-4141-BA1F-7893CC7223B9}"/>
            </c:ext>
          </c:extLst>
        </c:ser>
        <c:ser>
          <c:idx val="0"/>
          <c:order val="2"/>
          <c:tx>
            <c:v>0</c:v>
          </c:tx>
          <c:spPr>
            <a:ln w="22225">
              <a:solidFill>
                <a:srgbClr val="000000"/>
              </a:solidFill>
            </a:ln>
          </c:spPr>
          <c:marker>
            <c:symbol val="none"/>
          </c:marker>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'P2～5.元データ'!$DA$182:$DA$193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C-0D49-4141-BA1F-7893CC7223B9}"/>
            </c:ext>
          </c:extLst>
        </c:ser>
        <c:dLbls>
          <c:showLegendKey val="0"/>
          <c:showVal val="0"/>
          <c:showCatName val="0"/>
          <c:showSerName val="0"/>
          <c:showPercent val="0"/>
          <c:showBubbleSize val="0"/>
        </c:dLbls>
        <c:marker val="1"/>
        <c:smooth val="0"/>
        <c:axId val="307272736"/>
        <c:axId val="1"/>
      </c:lineChart>
      <c:catAx>
        <c:axId val="307272736"/>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30"/>
          <c:min val="-1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307272736"/>
        <c:crosses val="autoZero"/>
        <c:crossBetween val="midCat"/>
        <c:majorUnit val="10"/>
        <c:minorUnit val="4"/>
      </c:valAx>
      <c:spPr>
        <a:noFill/>
        <a:ln w="3175">
          <a:solidFill>
            <a:srgbClr val="000000"/>
          </a:solidFill>
          <a:prstDash val="solid"/>
        </a:ln>
      </c:spPr>
    </c:plotArea>
    <c:legend>
      <c:legendPos val="r"/>
      <c:legendEntry>
        <c:idx val="2"/>
        <c:delete val="1"/>
      </c:legendEntry>
      <c:layout>
        <c:manualLayout>
          <c:xMode val="edge"/>
          <c:yMode val="edge"/>
          <c:x val="0.55112767345967884"/>
          <c:y val="6.5724173119843382E-2"/>
          <c:w val="0.30981642219333638"/>
          <c:h val="7.3099364458991803E-2"/>
        </c:manualLayout>
      </c:layout>
      <c:overlay val="0"/>
      <c:spPr>
        <a:solidFill>
          <a:srgbClr val="FFFFFF"/>
        </a:solidFill>
        <a:ln w="3175">
          <a:solidFill>
            <a:srgbClr val="000000"/>
          </a:solidFill>
          <a:prstDash val="solid"/>
        </a:ln>
      </c:spPr>
      <c:txPr>
        <a:bodyPr/>
        <a:lstStyle/>
        <a:p>
          <a:pPr>
            <a:defRPr sz="1000" b="0" i="0" u="none" strike="noStrike" kern="1200" spc="0"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216278154687003E-2"/>
          <c:y val="8.1276566092955194E-2"/>
          <c:w val="0.83458865861351905"/>
          <c:h val="0.84122205963192653"/>
        </c:manualLayout>
      </c:layout>
      <c:lineChart>
        <c:grouping val="standard"/>
        <c:varyColors val="0"/>
        <c:ser>
          <c:idx val="4"/>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D-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C-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E-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F-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10-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11-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12-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13-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15-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14-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16-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17-92DF-449F-BDE6-8AEB3DC78C7D}"/>
                </c:ext>
              </c:extLst>
            </c:dLbl>
            <c:dLbl>
              <c:idx val="12"/>
              <c:layout>
                <c:manualLayout>
                  <c:x val="-2.116093055133687E-3"/>
                  <c:y val="-8.8584936816672746E-2"/>
                </c:manualLayout>
              </c:layout>
              <c:tx>
                <c:rich>
                  <a:bodyPr vertOverflow="clip" horzOverflow="clip" wrap="square" lIns="38100" tIns="19050" rIns="38100" bIns="19050" anchor="ctr">
                    <a:noAutofit/>
                  </a:bodyPr>
                  <a:lstStyle/>
                  <a:p>
                    <a:pPr>
                      <a:defRPr sz="1000">
                        <a:solidFill>
                          <a:sysClr val="windowText" lastClr="000000"/>
                        </a:solidFill>
                      </a:defRPr>
                    </a:pPr>
                    <a:fld id="{F69344CD-AF03-4E87-B914-0966940C9D1B}" type="SERIESNAME">
                      <a:rPr lang="ja-JP" altLang="en-US" sz="1000"/>
                      <a:pPr>
                        <a:defRPr sz="1000">
                          <a:solidFill>
                            <a:sysClr val="windowText" lastClr="000000"/>
                          </a:solidFill>
                        </a:defRPr>
                      </a:pPr>
                      <a:t>[系列名]</a:t>
                    </a:fld>
                    <a:r>
                      <a:rPr lang="en-US" altLang="ja-JP" sz="1000" baseline="0"/>
                      <a:t>,</a:t>
                    </a:r>
                  </a:p>
                  <a:p>
                    <a:pPr>
                      <a:defRPr sz="1000">
                        <a:solidFill>
                          <a:sysClr val="windowText" lastClr="000000"/>
                        </a:solidFill>
                      </a:defRPr>
                    </a:pPr>
                    <a:fld id="{FE4EF51B-7041-4246-AA19-63731737E6B9}" type="VALUE">
                      <a:rPr lang="en-US" altLang="ja-JP" sz="1000" baseline="0"/>
                      <a:pPr>
                        <a:defRPr sz="1000">
                          <a:solidFill>
                            <a:sysClr val="windowText" lastClr="000000"/>
                          </a:solidFill>
                        </a:defRPr>
                      </a:pPr>
                      <a:t>[値]</a:t>
                    </a:fld>
                    <a:endParaRPr lang="ja-JP" altLang="en-US"/>
                  </a:p>
                </c:rich>
              </c:tx>
              <c:numFmt formatCode="&quot;p &quot;0.0;&quot;p ▲&quot;0.0" sourceLinked="0"/>
              <c:spPr>
                <a:noFill/>
                <a:ln>
                  <a:noFill/>
                </a:ln>
                <a:effectLst/>
              </c:spPr>
              <c:dLblPos val="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9.1493570722057369E-2"/>
                      <c:h val="0.18830022075055189"/>
                    </c:manualLayout>
                  </c15:layout>
                  <c15:dlblFieldTable/>
                  <c15:showDataLabelsRange val="0"/>
                </c:ext>
                <c:ext xmlns:c16="http://schemas.microsoft.com/office/drawing/2014/chart" uri="{C3380CC4-5D6E-409C-BE32-E72D297353CC}">
                  <c16:uniqueId val="{0000000C-F1D8-4AF0-A287-4B9C6FC73E2B}"/>
                </c:ext>
              </c:extLst>
            </c:dLbl>
            <c:numFmt formatCode="&quot;p &quot;0.0;&quot;p ▲&quot;0.0" sourceLinked="0"/>
            <c:spPr>
              <a:noFill/>
              <a:ln>
                <a:noFill/>
              </a:ln>
              <a:effectLst/>
            </c:spPr>
            <c:txPr>
              <a:bodyPr vertOverflow="clip" horzOverflow="clip" wrap="square" lIns="38100" tIns="19050" rIns="38100" bIns="19050" anchor="ctr">
                <a:spAutoFit/>
              </a:bodyPr>
              <a:lstStyle/>
              <a:p>
                <a:pPr>
                  <a:defRPr sz="1000">
                    <a:solidFill>
                      <a:sysClr val="windowText" lastClr="000000"/>
                    </a:solidFill>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'P2～5.元データ'!$I$181:$I$193</c:f>
              <c:numCache>
                <c:formatCode>#,##0.0;"▲ "#,##0.0</c:formatCode>
                <c:ptCount val="13"/>
                <c:pt idx="0">
                  <c:v>4.5999999999999996</c:v>
                </c:pt>
                <c:pt idx="1">
                  <c:v>-4.3</c:v>
                </c:pt>
                <c:pt idx="2">
                  <c:v>3</c:v>
                </c:pt>
                <c:pt idx="3">
                  <c:v>0.3</c:v>
                </c:pt>
                <c:pt idx="4">
                  <c:v>-2.6</c:v>
                </c:pt>
                <c:pt idx="5">
                  <c:v>2.6</c:v>
                </c:pt>
                <c:pt idx="6">
                  <c:v>0.6</c:v>
                </c:pt>
                <c:pt idx="7" formatCode="&quot;&quot;0.0;&quot;▲&quot;0.0">
                  <c:v>2.9</c:v>
                </c:pt>
                <c:pt idx="8" formatCode="0.0;&quot;▲ &quot;0.0">
                  <c:v>1.2</c:v>
                </c:pt>
                <c:pt idx="9" formatCode="0.0;&quot;▲ &quot;0.0">
                  <c:v>1.8</c:v>
                </c:pt>
                <c:pt idx="10" formatCode="&quot;ｒ &quot;0.0;&quot;ｒ▲&quot;0.0">
                  <c:v>0.9</c:v>
                </c:pt>
                <c:pt idx="11" formatCode="0.0;&quot;▲ &quot;0.0">
                  <c:v>-1.3</c:v>
                </c:pt>
                <c:pt idx="12" formatCode="General">
                  <c:v>0.3</c:v>
                </c:pt>
              </c:numCache>
            </c:numRef>
          </c:val>
          <c:smooth val="0"/>
          <c:extLst>
            <c:ext xmlns:c16="http://schemas.microsoft.com/office/drawing/2014/chart" uri="{C3380CC4-5D6E-409C-BE32-E72D297353CC}">
              <c16:uniqueId val="{0000000D-F1D8-4AF0-A287-4B9C6FC73E2B}"/>
            </c:ext>
          </c:extLst>
        </c:ser>
        <c:ser>
          <c:idx val="1"/>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A-92DF-449F-BDE6-8AEB3DC78C7D}"/>
                </c:ext>
              </c:extLst>
            </c:dLbl>
            <c:dLbl>
              <c:idx val="1"/>
              <c:delete val="1"/>
              <c:extLst>
                <c:ext xmlns:c15="http://schemas.microsoft.com/office/drawing/2012/chart" uri="{CE6537A1-D6FC-4f65-9D91-7224C49458BB}"/>
                <c:ext xmlns:c16="http://schemas.microsoft.com/office/drawing/2014/chart" uri="{C3380CC4-5D6E-409C-BE32-E72D297353CC}">
                  <c16:uniqueId val="{0000000B-92DF-449F-BDE6-8AEB3DC78C7D}"/>
                </c:ext>
              </c:extLst>
            </c:dLbl>
            <c:dLbl>
              <c:idx val="2"/>
              <c:delete val="1"/>
              <c:extLst>
                <c:ext xmlns:c15="http://schemas.microsoft.com/office/drawing/2012/chart" uri="{CE6537A1-D6FC-4f65-9D91-7224C49458BB}"/>
                <c:ext xmlns:c16="http://schemas.microsoft.com/office/drawing/2014/chart" uri="{C3380CC4-5D6E-409C-BE32-E72D297353CC}">
                  <c16:uniqueId val="{00000009-92DF-449F-BDE6-8AEB3DC78C7D}"/>
                </c:ext>
              </c:extLst>
            </c:dLbl>
            <c:dLbl>
              <c:idx val="3"/>
              <c:delete val="1"/>
              <c:extLst>
                <c:ext xmlns:c15="http://schemas.microsoft.com/office/drawing/2012/chart" uri="{CE6537A1-D6FC-4f65-9D91-7224C49458BB}"/>
                <c:ext xmlns:c16="http://schemas.microsoft.com/office/drawing/2014/chart" uri="{C3380CC4-5D6E-409C-BE32-E72D297353CC}">
                  <c16:uniqueId val="{00000008-92DF-449F-BDE6-8AEB3DC78C7D}"/>
                </c:ext>
              </c:extLst>
            </c:dLbl>
            <c:dLbl>
              <c:idx val="4"/>
              <c:delete val="1"/>
              <c:extLst>
                <c:ext xmlns:c15="http://schemas.microsoft.com/office/drawing/2012/chart" uri="{CE6537A1-D6FC-4f65-9D91-7224C49458BB}"/>
                <c:ext xmlns:c16="http://schemas.microsoft.com/office/drawing/2014/chart" uri="{C3380CC4-5D6E-409C-BE32-E72D297353CC}">
                  <c16:uniqueId val="{00000007-92DF-449F-BDE6-8AEB3DC78C7D}"/>
                </c:ext>
              </c:extLst>
            </c:dLbl>
            <c:dLbl>
              <c:idx val="5"/>
              <c:delete val="1"/>
              <c:extLst>
                <c:ext xmlns:c15="http://schemas.microsoft.com/office/drawing/2012/chart" uri="{CE6537A1-D6FC-4f65-9D91-7224C49458BB}"/>
                <c:ext xmlns:c16="http://schemas.microsoft.com/office/drawing/2014/chart" uri="{C3380CC4-5D6E-409C-BE32-E72D297353CC}">
                  <c16:uniqueId val="{00000006-92DF-449F-BDE6-8AEB3DC78C7D}"/>
                </c:ext>
              </c:extLst>
            </c:dLbl>
            <c:dLbl>
              <c:idx val="6"/>
              <c:delete val="1"/>
              <c:extLst>
                <c:ext xmlns:c15="http://schemas.microsoft.com/office/drawing/2012/chart" uri="{CE6537A1-D6FC-4f65-9D91-7224C49458BB}"/>
                <c:ext xmlns:c16="http://schemas.microsoft.com/office/drawing/2014/chart" uri="{C3380CC4-5D6E-409C-BE32-E72D297353CC}">
                  <c16:uniqueId val="{00000005-92DF-449F-BDE6-8AEB3DC78C7D}"/>
                </c:ext>
              </c:extLst>
            </c:dLbl>
            <c:dLbl>
              <c:idx val="7"/>
              <c:delete val="1"/>
              <c:extLst>
                <c:ext xmlns:c15="http://schemas.microsoft.com/office/drawing/2012/chart" uri="{CE6537A1-D6FC-4f65-9D91-7224C49458BB}"/>
                <c:ext xmlns:c16="http://schemas.microsoft.com/office/drawing/2014/chart" uri="{C3380CC4-5D6E-409C-BE32-E72D297353CC}">
                  <c16:uniqueId val="{00000004-92DF-449F-BDE6-8AEB3DC78C7D}"/>
                </c:ext>
              </c:extLst>
            </c:dLbl>
            <c:dLbl>
              <c:idx val="8"/>
              <c:delete val="1"/>
              <c:extLst>
                <c:ext xmlns:c15="http://schemas.microsoft.com/office/drawing/2012/chart" uri="{CE6537A1-D6FC-4f65-9D91-7224C49458BB}"/>
                <c:ext xmlns:c16="http://schemas.microsoft.com/office/drawing/2014/chart" uri="{C3380CC4-5D6E-409C-BE32-E72D297353CC}">
                  <c16:uniqueId val="{00000002-92DF-449F-BDE6-8AEB3DC78C7D}"/>
                </c:ext>
              </c:extLst>
            </c:dLbl>
            <c:dLbl>
              <c:idx val="9"/>
              <c:delete val="1"/>
              <c:extLst>
                <c:ext xmlns:c15="http://schemas.microsoft.com/office/drawing/2012/chart" uri="{CE6537A1-D6FC-4f65-9D91-7224C49458BB}"/>
                <c:ext xmlns:c16="http://schemas.microsoft.com/office/drawing/2014/chart" uri="{C3380CC4-5D6E-409C-BE32-E72D297353CC}">
                  <c16:uniqueId val="{00000001-92DF-449F-BDE6-8AEB3DC78C7D}"/>
                </c:ext>
              </c:extLst>
            </c:dLbl>
            <c:dLbl>
              <c:idx val="10"/>
              <c:delete val="1"/>
              <c:extLst>
                <c:ext xmlns:c15="http://schemas.microsoft.com/office/drawing/2012/chart" uri="{CE6537A1-D6FC-4f65-9D91-7224C49458BB}"/>
                <c:ext xmlns:c16="http://schemas.microsoft.com/office/drawing/2014/chart" uri="{C3380CC4-5D6E-409C-BE32-E72D297353CC}">
                  <c16:uniqueId val="{00000003-92DF-449F-BDE6-8AEB3DC78C7D}"/>
                </c:ext>
              </c:extLst>
            </c:dLbl>
            <c:dLbl>
              <c:idx val="11"/>
              <c:delete val="1"/>
              <c:extLst>
                <c:ext xmlns:c15="http://schemas.microsoft.com/office/drawing/2012/chart" uri="{CE6537A1-D6FC-4f65-9D91-7224C49458BB}"/>
                <c:ext xmlns:c16="http://schemas.microsoft.com/office/drawing/2014/chart" uri="{C3380CC4-5D6E-409C-BE32-E72D297353CC}">
                  <c16:uniqueId val="{00000000-92DF-449F-BDE6-8AEB3DC78C7D}"/>
                </c:ext>
              </c:extLst>
            </c:dLbl>
            <c:dLbl>
              <c:idx val="12"/>
              <c:layout>
                <c:manualLayout>
                  <c:x val="-1.8997328598020203E-3"/>
                  <c:y val="5.3197754254228152E-2"/>
                </c:manualLayout>
              </c:layout>
              <c:numFmt formatCode="&quot;p &quot;0.0;&quot;p ▲&quot;0.0" sourceLinked="0"/>
              <c:spPr>
                <a:noFill/>
                <a:ln>
                  <a:noFill/>
                </a:ln>
                <a:effectLst/>
              </c:spPr>
              <c:txPr>
                <a:bodyPr wrap="square" lIns="38100" tIns="19050" rIns="38100" bIns="19050" anchor="ctr">
                  <a:noAutofit/>
                </a:bodyPr>
                <a:lstStyle/>
                <a:p>
                  <a:pPr>
                    <a:defRPr sz="1000"/>
                  </a:pPr>
                  <a:endParaRPr lang="ja-JP"/>
                </a:p>
              </c:txPr>
              <c:dLblPos val="r"/>
              <c:showLegendKey val="0"/>
              <c:showVal val="1"/>
              <c:showCatName val="0"/>
              <c:showSerName val="1"/>
              <c:showPercent val="0"/>
              <c:showBubbleSize val="0"/>
              <c:extLst>
                <c:ext xmlns:c15="http://schemas.microsoft.com/office/drawing/2012/chart" uri="{CE6537A1-D6FC-4f65-9D91-7224C49458BB}">
                  <c15:layout>
                    <c:manualLayout>
                      <c:w val="9.1954022988505746E-2"/>
                      <c:h val="0.1545253863134658"/>
                    </c:manualLayout>
                  </c15:layout>
                </c:ext>
                <c:ext xmlns:c16="http://schemas.microsoft.com/office/drawing/2014/chart" uri="{C3380CC4-5D6E-409C-BE32-E72D297353CC}">
                  <c16:uniqueId val="{0000000E-F1D8-4AF0-A287-4B9C6FC73E2B}"/>
                </c:ext>
              </c:extLst>
            </c:dLbl>
            <c:numFmt formatCode="&quot;p &quot;0.0;&quot;p ▲&quot;0.0" sourceLinked="0"/>
            <c:spPr>
              <a:noFill/>
              <a:ln>
                <a:noFill/>
              </a:ln>
              <a:effectLst/>
            </c:spPr>
            <c:txPr>
              <a:bodyPr wrap="square" lIns="38100" tIns="19050" rIns="38100" bIns="19050" anchor="ctr">
                <a:spAutoFit/>
              </a:bodyPr>
              <a:lstStyle/>
              <a:p>
                <a:pPr>
                  <a:defRPr sz="1000"/>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'P2～5.元データ'!$H$181:$H$193</c:f>
              <c:numCache>
                <c:formatCode>#,##0.0</c:formatCode>
                <c:ptCount val="13"/>
                <c:pt idx="0">
                  <c:v>6.4</c:v>
                </c:pt>
                <c:pt idx="1">
                  <c:v>0.9</c:v>
                </c:pt>
                <c:pt idx="2" formatCode="&quot;&quot;0.0;&quot;▲&quot;0.0">
                  <c:v>4.3</c:v>
                </c:pt>
                <c:pt idx="3" formatCode="&quot;&quot;0.0;&quot;▲&quot;0.0">
                  <c:v>1.6</c:v>
                </c:pt>
                <c:pt idx="4" formatCode="&quot;&quot;0.0;&quot;▲&quot;0.0">
                  <c:v>-0.4</c:v>
                </c:pt>
                <c:pt idx="5" formatCode="&quot;&quot;0.0;&quot;▲&quot;0.0">
                  <c:v>3.5</c:v>
                </c:pt>
                <c:pt idx="6" formatCode="&quot;&quot;0.0;&quot;▲&quot;0.0">
                  <c:v>3</c:v>
                </c:pt>
                <c:pt idx="7" formatCode="0.0;&quot;▲ &quot;0.0">
                  <c:v>3.6</c:v>
                </c:pt>
                <c:pt idx="8" formatCode="&quot;&quot;0.0;&quot;▲&quot;0.0">
                  <c:v>0.7</c:v>
                </c:pt>
                <c:pt idx="9">
                  <c:v>1.7</c:v>
                </c:pt>
                <c:pt idx="10" formatCode="&quot;&quot;0.0;&quot;▲&quot;0.0">
                  <c:v>1.5</c:v>
                </c:pt>
                <c:pt idx="11">
                  <c:v>0.6</c:v>
                </c:pt>
                <c:pt idx="12" formatCode="General">
                  <c:v>-0.1</c:v>
                </c:pt>
              </c:numCache>
            </c:numRef>
          </c:val>
          <c:smooth val="0"/>
          <c:extLst>
            <c:ext xmlns:c16="http://schemas.microsoft.com/office/drawing/2014/chart" uri="{C3380CC4-5D6E-409C-BE32-E72D297353CC}">
              <c16:uniqueId val="{0000000F-F1D8-4AF0-A287-4B9C6FC73E2B}"/>
            </c:ext>
          </c:extLst>
        </c:ser>
        <c:ser>
          <c:idx val="2"/>
          <c:order val="2"/>
          <c:tx>
            <c:v>0</c:v>
          </c:tx>
          <c:spPr>
            <a:ln w="22225">
              <a:solidFill>
                <a:srgbClr val="000000"/>
              </a:solidFill>
            </a:ln>
          </c:spPr>
          <c:marker>
            <c:symbol val="none"/>
          </c:marker>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'P2～5.元データ'!$DA$181:$DA$193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0-F1D8-4AF0-A287-4B9C6FC73E2B}"/>
            </c:ext>
          </c:extLst>
        </c:ser>
        <c:dLbls>
          <c:showLegendKey val="0"/>
          <c:showVal val="0"/>
          <c:showCatName val="0"/>
          <c:showSerName val="0"/>
          <c:showPercent val="0"/>
          <c:showBubbleSize val="0"/>
        </c:dLbls>
        <c:marker val="1"/>
        <c:smooth val="0"/>
        <c:axId val="258069544"/>
        <c:axId val="1"/>
      </c:lineChart>
      <c:catAx>
        <c:axId val="25806954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
          <c:min val="-10"/>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258069544"/>
        <c:crosses val="autoZero"/>
        <c:crossBetween val="midCat"/>
        <c:majorUnit val="5"/>
      </c:valAx>
      <c:spPr>
        <a:noFill/>
        <a:ln w="3175">
          <a:solidFill>
            <a:srgbClr val="000000"/>
          </a:solidFill>
          <a:prstDash val="solid"/>
        </a:ln>
      </c:spPr>
    </c:plotArea>
    <c:legend>
      <c:legendPos val="r"/>
      <c:legendEntry>
        <c:idx val="2"/>
        <c:delete val="1"/>
      </c:legendEntry>
      <c:layout>
        <c:manualLayout>
          <c:xMode val="edge"/>
          <c:yMode val="edge"/>
          <c:x val="0.61393054354852539"/>
          <c:y val="0.1107128330812953"/>
          <c:w val="0.2699871492324587"/>
          <c:h val="8.186230032504214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ｺﾞｼｯｸM"/>
              <a:ea typeface="HGｺﾞｼｯｸM"/>
              <a:cs typeface="HG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34455475674227E-2"/>
          <c:y val="6.2925379360692493E-2"/>
          <c:w val="0.80716238731028189"/>
          <c:h val="0.83329769305152646"/>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4-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3-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5-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02-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01-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06-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08-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07-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09-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0A-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0B-4993-4DD3-8ECA-DF1E79816FA0}"/>
                </c:ext>
              </c:extLst>
            </c:dLbl>
            <c:dLbl>
              <c:idx val="12"/>
              <c:layout>
                <c:manualLayout>
                  <c:x val="1.0919700254859447E-2"/>
                  <c:y val="-9.7130242825607144E-2"/>
                </c:manualLayout>
              </c:layout>
              <c:tx>
                <c:rich>
                  <a:bodyPr vertOverflow="overflow" horzOverflow="overflow" wrap="square" lIns="0" tIns="19050" rIns="0" bIns="19050" anchor="ctr" anchorCtr="0">
                    <a:spAutoFit/>
                  </a:bodyPr>
                  <a:lstStyle/>
                  <a:p>
                    <a:pPr algn="ctr">
                      <a:defRPr sz="1000"/>
                    </a:pPr>
                    <a:fld id="{C24B910D-E1DF-4E77-B4FA-A187AA158A54}" type="SERIESNAME">
                      <a:rPr lang="ja-JP" altLang="en-US" sz="1000"/>
                      <a:pPr algn="ctr">
                        <a:defRPr sz="1000"/>
                      </a:pPr>
                      <a:t>[系列名]</a:t>
                    </a:fld>
                    <a:r>
                      <a:rPr lang="en-US" altLang="ja-JP" sz="1000" baseline="0"/>
                      <a:t>,</a:t>
                    </a:r>
                  </a:p>
                  <a:p>
                    <a:pPr algn="ctr">
                      <a:defRPr sz="1000"/>
                    </a:pPr>
                    <a:r>
                      <a:rPr lang="en-US" altLang="ja-JP" sz="1000" baseline="0"/>
                      <a:t> </a:t>
                    </a:r>
                    <a:fld id="{8E18E17D-F14A-4939-8769-48067DF9F0C2}" type="VALUE">
                      <a:rPr lang="en-US" altLang="ja-JP" sz="1000" baseline="0"/>
                      <a:pPr algn="ctr">
                        <a:defRPr sz="1000"/>
                      </a:pPr>
                      <a:t>[値]</a:t>
                    </a:fld>
                    <a:endParaRPr lang="en-US" altLang="ja-JP" sz="1000" baseline="0"/>
                  </a:p>
                </c:rich>
              </c:tx>
              <c:spPr>
                <a:noFill/>
                <a:ln>
                  <a:noFill/>
                </a:ln>
                <a:effectLst/>
              </c:sp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19-4993-4DD3-8ECA-DF1E79816FA0}"/>
                </c:ext>
              </c:extLst>
            </c:dLbl>
            <c:spPr>
              <a:noFill/>
              <a:ln>
                <a:noFill/>
              </a:ln>
              <a:effectLst/>
            </c:spPr>
            <c:txPr>
              <a:bodyPr wrap="square" lIns="38100" tIns="19050" rIns="3810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'P2～5.元データ'!$R$181:$R$193</c:f>
              <c:numCache>
                <c:formatCode>#,##0.0;"▲ "#,##0.0</c:formatCode>
                <c:ptCount val="13"/>
                <c:pt idx="0">
                  <c:v>-25</c:v>
                </c:pt>
                <c:pt idx="1">
                  <c:v>-14.4</c:v>
                </c:pt>
                <c:pt idx="2">
                  <c:v>-30</c:v>
                </c:pt>
                <c:pt idx="3">
                  <c:v>-37.799999999999997</c:v>
                </c:pt>
                <c:pt idx="4">
                  <c:v>18.7</c:v>
                </c:pt>
                <c:pt idx="5">
                  <c:v>-2.5</c:v>
                </c:pt>
                <c:pt idx="6">
                  <c:v>-1</c:v>
                </c:pt>
                <c:pt idx="7" formatCode="0.0;&quot;▲ &quot;0.0">
                  <c:v>14.2</c:v>
                </c:pt>
                <c:pt idx="8">
                  <c:v>24.1</c:v>
                </c:pt>
                <c:pt idx="9">
                  <c:v>19.3</c:v>
                </c:pt>
                <c:pt idx="10">
                  <c:v>-35.5</c:v>
                </c:pt>
                <c:pt idx="11">
                  <c:v>-43.8</c:v>
                </c:pt>
                <c:pt idx="12">
                  <c:v>-15.5</c:v>
                </c:pt>
              </c:numCache>
            </c:numRef>
          </c:val>
          <c:smooth val="0"/>
          <c:extLst>
            <c:ext xmlns:c16="http://schemas.microsoft.com/office/drawing/2014/chart" uri="{C3380CC4-5D6E-409C-BE32-E72D297353CC}">
              <c16:uniqueId val="{0000000D-5878-4A5F-8A57-1F83BFBF4211}"/>
            </c:ext>
          </c:extLst>
        </c:ser>
        <c:ser>
          <c:idx val="2"/>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C-4993-4DD3-8ECA-DF1E79816FA0}"/>
                </c:ext>
              </c:extLst>
            </c:dLbl>
            <c:dLbl>
              <c:idx val="1"/>
              <c:delete val="1"/>
              <c:extLst>
                <c:ext xmlns:c15="http://schemas.microsoft.com/office/drawing/2012/chart" uri="{CE6537A1-D6FC-4f65-9D91-7224C49458BB}"/>
                <c:ext xmlns:c16="http://schemas.microsoft.com/office/drawing/2014/chart" uri="{C3380CC4-5D6E-409C-BE32-E72D297353CC}">
                  <c16:uniqueId val="{0000000E-4993-4DD3-8ECA-DF1E79816FA0}"/>
                </c:ext>
              </c:extLst>
            </c:dLbl>
            <c:dLbl>
              <c:idx val="2"/>
              <c:delete val="1"/>
              <c:extLst>
                <c:ext xmlns:c15="http://schemas.microsoft.com/office/drawing/2012/chart" uri="{CE6537A1-D6FC-4f65-9D91-7224C49458BB}"/>
                <c:ext xmlns:c16="http://schemas.microsoft.com/office/drawing/2014/chart" uri="{C3380CC4-5D6E-409C-BE32-E72D297353CC}">
                  <c16:uniqueId val="{0000000D-4993-4DD3-8ECA-DF1E79816FA0}"/>
                </c:ext>
              </c:extLst>
            </c:dLbl>
            <c:dLbl>
              <c:idx val="3"/>
              <c:delete val="1"/>
              <c:extLst>
                <c:ext xmlns:c15="http://schemas.microsoft.com/office/drawing/2012/chart" uri="{CE6537A1-D6FC-4f65-9D91-7224C49458BB}"/>
                <c:ext xmlns:c16="http://schemas.microsoft.com/office/drawing/2014/chart" uri="{C3380CC4-5D6E-409C-BE32-E72D297353CC}">
                  <c16:uniqueId val="{0000000F-4993-4DD3-8ECA-DF1E79816FA0}"/>
                </c:ext>
              </c:extLst>
            </c:dLbl>
            <c:dLbl>
              <c:idx val="4"/>
              <c:delete val="1"/>
              <c:extLst>
                <c:ext xmlns:c15="http://schemas.microsoft.com/office/drawing/2012/chart" uri="{CE6537A1-D6FC-4f65-9D91-7224C49458BB}"/>
                <c:ext xmlns:c16="http://schemas.microsoft.com/office/drawing/2014/chart" uri="{C3380CC4-5D6E-409C-BE32-E72D297353CC}">
                  <c16:uniqueId val="{00000010-4993-4DD3-8ECA-DF1E79816FA0}"/>
                </c:ext>
              </c:extLst>
            </c:dLbl>
            <c:dLbl>
              <c:idx val="5"/>
              <c:delete val="1"/>
              <c:extLst>
                <c:ext xmlns:c15="http://schemas.microsoft.com/office/drawing/2012/chart" uri="{CE6537A1-D6FC-4f65-9D91-7224C49458BB}"/>
                <c:ext xmlns:c16="http://schemas.microsoft.com/office/drawing/2014/chart" uri="{C3380CC4-5D6E-409C-BE32-E72D297353CC}">
                  <c16:uniqueId val="{00000012-4993-4DD3-8ECA-DF1E79816FA0}"/>
                </c:ext>
              </c:extLst>
            </c:dLbl>
            <c:dLbl>
              <c:idx val="6"/>
              <c:delete val="1"/>
              <c:extLst>
                <c:ext xmlns:c15="http://schemas.microsoft.com/office/drawing/2012/chart" uri="{CE6537A1-D6FC-4f65-9D91-7224C49458BB}"/>
                <c:ext xmlns:c16="http://schemas.microsoft.com/office/drawing/2014/chart" uri="{C3380CC4-5D6E-409C-BE32-E72D297353CC}">
                  <c16:uniqueId val="{00000011-4993-4DD3-8ECA-DF1E79816FA0}"/>
                </c:ext>
              </c:extLst>
            </c:dLbl>
            <c:dLbl>
              <c:idx val="7"/>
              <c:delete val="1"/>
              <c:extLst>
                <c:ext xmlns:c15="http://schemas.microsoft.com/office/drawing/2012/chart" uri="{CE6537A1-D6FC-4f65-9D91-7224C49458BB}"/>
                <c:ext xmlns:c16="http://schemas.microsoft.com/office/drawing/2014/chart" uri="{C3380CC4-5D6E-409C-BE32-E72D297353CC}">
                  <c16:uniqueId val="{00000013-4993-4DD3-8ECA-DF1E79816FA0}"/>
                </c:ext>
              </c:extLst>
            </c:dLbl>
            <c:dLbl>
              <c:idx val="8"/>
              <c:delete val="1"/>
              <c:extLst>
                <c:ext xmlns:c15="http://schemas.microsoft.com/office/drawing/2012/chart" uri="{CE6537A1-D6FC-4f65-9D91-7224C49458BB}"/>
                <c:ext xmlns:c16="http://schemas.microsoft.com/office/drawing/2014/chart" uri="{C3380CC4-5D6E-409C-BE32-E72D297353CC}">
                  <c16:uniqueId val="{00000014-4993-4DD3-8ECA-DF1E79816FA0}"/>
                </c:ext>
              </c:extLst>
            </c:dLbl>
            <c:dLbl>
              <c:idx val="9"/>
              <c:delete val="1"/>
              <c:extLst>
                <c:ext xmlns:c15="http://schemas.microsoft.com/office/drawing/2012/chart" uri="{CE6537A1-D6FC-4f65-9D91-7224C49458BB}"/>
                <c:ext xmlns:c16="http://schemas.microsoft.com/office/drawing/2014/chart" uri="{C3380CC4-5D6E-409C-BE32-E72D297353CC}">
                  <c16:uniqueId val="{00000015-4993-4DD3-8ECA-DF1E79816FA0}"/>
                </c:ext>
              </c:extLst>
            </c:dLbl>
            <c:dLbl>
              <c:idx val="10"/>
              <c:delete val="1"/>
              <c:extLst>
                <c:ext xmlns:c15="http://schemas.microsoft.com/office/drawing/2012/chart" uri="{CE6537A1-D6FC-4f65-9D91-7224C49458BB}"/>
                <c:ext xmlns:c16="http://schemas.microsoft.com/office/drawing/2014/chart" uri="{C3380CC4-5D6E-409C-BE32-E72D297353CC}">
                  <c16:uniqueId val="{00000016-4993-4DD3-8ECA-DF1E79816FA0}"/>
                </c:ext>
              </c:extLst>
            </c:dLbl>
            <c:dLbl>
              <c:idx val="11"/>
              <c:delete val="1"/>
              <c:extLst>
                <c:ext xmlns:c15="http://schemas.microsoft.com/office/drawing/2012/chart" uri="{CE6537A1-D6FC-4f65-9D91-7224C49458BB}"/>
                <c:ext xmlns:c16="http://schemas.microsoft.com/office/drawing/2014/chart" uri="{C3380CC4-5D6E-409C-BE32-E72D297353CC}">
                  <c16:uniqueId val="{00000017-4993-4DD3-8ECA-DF1E79816FA0}"/>
                </c:ext>
              </c:extLst>
            </c:dLbl>
            <c:dLbl>
              <c:idx val="12"/>
              <c:layout>
                <c:manualLayout>
                  <c:x val="-6.028376887673067E-4"/>
                  <c:y val="5.9602996645286892E-2"/>
                </c:manualLayout>
              </c:layout>
              <c:tx>
                <c:rich>
                  <a:bodyPr vertOverflow="overflow" horzOverflow="overflow" wrap="square" lIns="36000" tIns="19050" rIns="36000" bIns="19050" anchor="ctr" anchorCtr="0">
                    <a:spAutoFit/>
                  </a:bodyPr>
                  <a:lstStyle/>
                  <a:p>
                    <a:pPr algn="ctr">
                      <a:defRPr sz="1000"/>
                    </a:pPr>
                    <a:fld id="{76D1F4E4-55C9-45F2-AE6C-2B2BAB3E7B6A}" type="SERIESNAME">
                      <a:rPr lang="ja-JP" altLang="en-US" sz="1000"/>
                      <a:pPr algn="ctr">
                        <a:defRPr sz="1000"/>
                      </a:pPr>
                      <a:t>[系列名]</a:t>
                    </a:fld>
                    <a:r>
                      <a:rPr lang="en-US" altLang="ja-JP" sz="1000" baseline="0"/>
                      <a:t>,</a:t>
                    </a:r>
                  </a:p>
                  <a:p>
                    <a:pPr algn="ctr">
                      <a:defRPr sz="1000"/>
                    </a:pPr>
                    <a:r>
                      <a:rPr lang="en-US" altLang="ja-JP" sz="1000" baseline="0"/>
                      <a:t> </a:t>
                    </a:r>
                    <a:fld id="{EC9DC01B-7857-4CDD-B52D-650234A4906A}" type="VALUE">
                      <a:rPr lang="en-US" altLang="ja-JP" sz="1000" baseline="0"/>
                      <a:pPr algn="ctr">
                        <a:defRPr sz="1000"/>
                      </a:pPr>
                      <a:t>[値]</a:t>
                    </a:fld>
                    <a:endParaRPr lang="en-US" altLang="ja-JP" sz="1000" baseline="0"/>
                  </a:p>
                </c:rich>
              </c:tx>
              <c:spPr>
                <a:noFill/>
                <a:ln>
                  <a:noFill/>
                </a:ln>
                <a:effectLst/>
              </c:sp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18-4993-4DD3-8ECA-DF1E79816FA0}"/>
                </c:ext>
              </c:extLst>
            </c:dLbl>
            <c:spPr>
              <a:noFill/>
              <a:ln>
                <a:noFill/>
              </a:ln>
              <a:effectLst/>
            </c:spPr>
            <c:txPr>
              <a:bodyPr vertOverflow="overflow" horzOverflow="overflow" wrap="square" lIns="36000" tIns="19050" rIns="36000" bIns="19050" anchor="ctr" anchorCtr="0">
                <a:spAutoFit/>
              </a:bodyPr>
              <a:lstStyle/>
              <a:p>
                <a:pPr algn="ctr">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'P2～5.元データ'!$Q$181:$Q$193</c:f>
              <c:numCache>
                <c:formatCode>#,##0.0;"▲ "#,##0.0</c:formatCode>
                <c:ptCount val="13"/>
                <c:pt idx="0">
                  <c:v>-6.7</c:v>
                </c:pt>
                <c:pt idx="1">
                  <c:v>-0.2</c:v>
                </c:pt>
                <c:pt idx="2">
                  <c:v>-5.0999999999999996</c:v>
                </c:pt>
                <c:pt idx="3">
                  <c:v>-0.6</c:v>
                </c:pt>
                <c:pt idx="4">
                  <c:v>-2.9</c:v>
                </c:pt>
                <c:pt idx="5">
                  <c:v>-1.8</c:v>
                </c:pt>
                <c:pt idx="6">
                  <c:v>-2.5</c:v>
                </c:pt>
                <c:pt idx="7" formatCode="0.0;&quot;▲ &quot;0.0">
                  <c:v>-4.5999999999999996</c:v>
                </c:pt>
                <c:pt idx="8">
                  <c:v>2.4</c:v>
                </c:pt>
                <c:pt idx="9">
                  <c:v>39.6</c:v>
                </c:pt>
                <c:pt idx="10">
                  <c:v>-26.6</c:v>
                </c:pt>
                <c:pt idx="11">
                  <c:v>-34.4</c:v>
                </c:pt>
                <c:pt idx="12">
                  <c:v>-15.6</c:v>
                </c:pt>
              </c:numCache>
            </c:numRef>
          </c:val>
          <c:smooth val="0"/>
          <c:extLst>
            <c:ext xmlns:c16="http://schemas.microsoft.com/office/drawing/2014/chart" uri="{C3380CC4-5D6E-409C-BE32-E72D297353CC}">
              <c16:uniqueId val="{0000001B-5878-4A5F-8A57-1F83BFBF4211}"/>
            </c:ext>
          </c:extLst>
        </c:ser>
        <c:ser>
          <c:idx val="4"/>
          <c:order val="2"/>
          <c:tx>
            <c:v>0</c:v>
          </c:tx>
          <c:spPr>
            <a:ln w="22225">
              <a:solidFill>
                <a:srgbClr val="000000"/>
              </a:solidFill>
            </a:ln>
          </c:spPr>
          <c:marker>
            <c:symbol val="none"/>
          </c:marker>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'P2～5.元データ'!$DA$181:$DA$193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5878-4A5F-8A57-1F83BFBF4211}"/>
            </c:ext>
          </c:extLst>
        </c:ser>
        <c:dLbls>
          <c:showLegendKey val="0"/>
          <c:showVal val="0"/>
          <c:showCatName val="0"/>
          <c:showSerName val="0"/>
          <c:showPercent val="0"/>
          <c:showBubbleSize val="0"/>
        </c:dLbls>
        <c:marker val="1"/>
        <c:smooth val="0"/>
        <c:axId val="487275432"/>
        <c:axId val="1"/>
      </c:lineChart>
      <c:catAx>
        <c:axId val="4872754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50"/>
          <c:min val="-50"/>
        </c:scaling>
        <c:delete val="0"/>
        <c:axPos val="l"/>
        <c:majorGridlines>
          <c:spPr>
            <a:ln w="3175">
              <a:solidFill>
                <a:srgbClr val="000000"/>
              </a:solidFill>
              <a:prstDash val="solid"/>
            </a:ln>
          </c:spPr>
        </c:majorGridlines>
        <c:numFmt formatCode="General" sourceLinked="0"/>
        <c:majorTickMark val="none"/>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5432"/>
        <c:crosses val="autoZero"/>
        <c:crossBetween val="midCat"/>
        <c:majorUnit val="10"/>
      </c:valAx>
      <c:spPr>
        <a:noFill/>
        <a:ln w="3175">
          <a:solidFill>
            <a:srgbClr val="000000"/>
          </a:solidFill>
          <a:prstDash val="solid"/>
        </a:ln>
      </c:spPr>
    </c:plotArea>
    <c:legend>
      <c:legendPos val="r"/>
      <c:legendEntry>
        <c:idx val="2"/>
        <c:delete val="1"/>
      </c:legendEntry>
      <c:layout>
        <c:manualLayout>
          <c:xMode val="edge"/>
          <c:yMode val="edge"/>
          <c:x val="0.33119053596561299"/>
          <c:y val="8.2160226660409161E-2"/>
          <c:w val="0.26466187378751566"/>
          <c:h val="7.9733708783090843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389083790268796E-2"/>
          <c:y val="5.5319200484554805E-2"/>
          <c:w val="0.80223522621470067"/>
          <c:h val="0.82978908405680063"/>
        </c:manualLayout>
      </c:layout>
      <c:lineChart>
        <c:grouping val="standard"/>
        <c:varyColors val="0"/>
        <c:ser>
          <c:idx val="0"/>
          <c:order val="0"/>
          <c:tx>
            <c:v>県計</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1-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02-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03-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04-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05-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06-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07-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08-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09-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0A-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0B-8FD5-4B50-91A5-16434EE51CC0}"/>
                </c:ext>
              </c:extLst>
            </c:dLbl>
            <c:dLbl>
              <c:idx val="12"/>
              <c:layout>
                <c:manualLayout>
                  <c:x val="5.7129341390465722E-3"/>
                  <c:y val="9.248202670318377E-2"/>
                </c:manualLayout>
              </c:layout>
              <c:spPr>
                <a:noFill/>
                <a:ln w="25400">
                  <a:noFill/>
                </a:ln>
                <a:effectLst/>
              </c:spPr>
              <c:txPr>
                <a:bodyPr vertOverflow="overflow" horzOverflow="overflow" wrap="square" lIns="38100" tIns="19050" rIns="38100" bIns="19050" anchor="ctr">
                  <a:sp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'P2～5.元データ'!$X$182:$X$194</c:f>
              <c:numCache>
                <c:formatCode>#,##0.0;"▲ "#,##0.0</c:formatCode>
                <c:ptCount val="13"/>
                <c:pt idx="0">
                  <c:v>-10.7</c:v>
                </c:pt>
                <c:pt idx="1">
                  <c:v>-24.6</c:v>
                </c:pt>
                <c:pt idx="2">
                  <c:v>8.1</c:v>
                </c:pt>
                <c:pt idx="3">
                  <c:v>11.2</c:v>
                </c:pt>
                <c:pt idx="4">
                  <c:v>-31.2</c:v>
                </c:pt>
                <c:pt idx="5">
                  <c:v>76.400000000000006</c:v>
                </c:pt>
                <c:pt idx="6" formatCode="0.0;&quot;▲ &quot;0.0">
                  <c:v>-40.9</c:v>
                </c:pt>
                <c:pt idx="7" formatCode="0.0;&quot;▲ &quot;0.0">
                  <c:v>-54.4</c:v>
                </c:pt>
                <c:pt idx="8" formatCode="0.0;&quot;▲ &quot;0.0">
                  <c:v>-19.2</c:v>
                </c:pt>
                <c:pt idx="9">
                  <c:v>-1.7</c:v>
                </c:pt>
                <c:pt idx="10">
                  <c:v>29.2</c:v>
                </c:pt>
                <c:pt idx="11">
                  <c:v>15</c:v>
                </c:pt>
                <c:pt idx="12">
                  <c:v>-0.1</c:v>
                </c:pt>
              </c:numCache>
            </c:numRef>
          </c:val>
          <c:smooth val="0"/>
          <c:extLst>
            <c:ext xmlns:c16="http://schemas.microsoft.com/office/drawing/2014/chart" uri="{C3380CC4-5D6E-409C-BE32-E72D297353CC}">
              <c16:uniqueId val="{0000000D-8FD5-4B50-91A5-16434EE51CC0}"/>
            </c:ext>
          </c:extLst>
        </c:ser>
        <c:ser>
          <c:idx val="2"/>
          <c:order val="1"/>
          <c:tx>
            <c:v>全国計</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A10B-4CFF-81EC-0F7085CF88D5}"/>
                </c:ext>
              </c:extLst>
            </c:dLbl>
            <c:dLbl>
              <c:idx val="1"/>
              <c:delete val="1"/>
              <c:extLst>
                <c:ext xmlns:c15="http://schemas.microsoft.com/office/drawing/2012/chart" uri="{CE6537A1-D6FC-4f65-9D91-7224C49458BB}"/>
                <c:ext xmlns:c16="http://schemas.microsoft.com/office/drawing/2014/chart" uri="{C3380CC4-5D6E-409C-BE32-E72D297353CC}">
                  <c16:uniqueId val="{0000000F-8FD5-4B50-91A5-16434EE51CC0}"/>
                </c:ext>
              </c:extLst>
            </c:dLbl>
            <c:dLbl>
              <c:idx val="2"/>
              <c:delete val="1"/>
              <c:extLst>
                <c:ext xmlns:c15="http://schemas.microsoft.com/office/drawing/2012/chart" uri="{CE6537A1-D6FC-4f65-9D91-7224C49458BB}"/>
                <c:ext xmlns:c16="http://schemas.microsoft.com/office/drawing/2014/chart" uri="{C3380CC4-5D6E-409C-BE32-E72D297353CC}">
                  <c16:uniqueId val="{00000010-8FD5-4B50-91A5-16434EE51CC0}"/>
                </c:ext>
              </c:extLst>
            </c:dLbl>
            <c:dLbl>
              <c:idx val="3"/>
              <c:delete val="1"/>
              <c:extLst>
                <c:ext xmlns:c15="http://schemas.microsoft.com/office/drawing/2012/chart" uri="{CE6537A1-D6FC-4f65-9D91-7224C49458BB}"/>
                <c:ext xmlns:c16="http://schemas.microsoft.com/office/drawing/2014/chart" uri="{C3380CC4-5D6E-409C-BE32-E72D297353CC}">
                  <c16:uniqueId val="{00000011-8FD5-4B50-91A5-16434EE51CC0}"/>
                </c:ext>
              </c:extLst>
            </c:dLbl>
            <c:dLbl>
              <c:idx val="4"/>
              <c:delete val="1"/>
              <c:extLst>
                <c:ext xmlns:c15="http://schemas.microsoft.com/office/drawing/2012/chart" uri="{CE6537A1-D6FC-4f65-9D91-7224C49458BB}"/>
                <c:ext xmlns:c16="http://schemas.microsoft.com/office/drawing/2014/chart" uri="{C3380CC4-5D6E-409C-BE32-E72D297353CC}">
                  <c16:uniqueId val="{00000012-8FD5-4B50-91A5-16434EE51CC0}"/>
                </c:ext>
              </c:extLst>
            </c:dLbl>
            <c:dLbl>
              <c:idx val="5"/>
              <c:delete val="1"/>
              <c:extLst>
                <c:ext xmlns:c15="http://schemas.microsoft.com/office/drawing/2012/chart" uri="{CE6537A1-D6FC-4f65-9D91-7224C49458BB}"/>
                <c:ext xmlns:c16="http://schemas.microsoft.com/office/drawing/2014/chart" uri="{C3380CC4-5D6E-409C-BE32-E72D297353CC}">
                  <c16:uniqueId val="{00000013-8FD5-4B50-91A5-16434EE51CC0}"/>
                </c:ext>
              </c:extLst>
            </c:dLbl>
            <c:dLbl>
              <c:idx val="6"/>
              <c:delete val="1"/>
              <c:extLst>
                <c:ext xmlns:c15="http://schemas.microsoft.com/office/drawing/2012/chart" uri="{CE6537A1-D6FC-4f65-9D91-7224C49458BB}"/>
                <c:ext xmlns:c16="http://schemas.microsoft.com/office/drawing/2014/chart" uri="{C3380CC4-5D6E-409C-BE32-E72D297353CC}">
                  <c16:uniqueId val="{00000014-8FD5-4B50-91A5-16434EE51CC0}"/>
                </c:ext>
              </c:extLst>
            </c:dLbl>
            <c:dLbl>
              <c:idx val="7"/>
              <c:delete val="1"/>
              <c:extLst>
                <c:ext xmlns:c15="http://schemas.microsoft.com/office/drawing/2012/chart" uri="{CE6537A1-D6FC-4f65-9D91-7224C49458BB}"/>
                <c:ext xmlns:c16="http://schemas.microsoft.com/office/drawing/2014/chart" uri="{C3380CC4-5D6E-409C-BE32-E72D297353CC}">
                  <c16:uniqueId val="{00000015-8FD5-4B50-91A5-16434EE51CC0}"/>
                </c:ext>
              </c:extLst>
            </c:dLbl>
            <c:dLbl>
              <c:idx val="8"/>
              <c:delete val="1"/>
              <c:extLst>
                <c:ext xmlns:c15="http://schemas.microsoft.com/office/drawing/2012/chart" uri="{CE6537A1-D6FC-4f65-9D91-7224C49458BB}"/>
                <c:ext xmlns:c16="http://schemas.microsoft.com/office/drawing/2014/chart" uri="{C3380CC4-5D6E-409C-BE32-E72D297353CC}">
                  <c16:uniqueId val="{00000016-8FD5-4B50-91A5-16434EE51CC0}"/>
                </c:ext>
              </c:extLst>
            </c:dLbl>
            <c:dLbl>
              <c:idx val="9"/>
              <c:delete val="1"/>
              <c:extLst>
                <c:ext xmlns:c15="http://schemas.microsoft.com/office/drawing/2012/chart" uri="{CE6537A1-D6FC-4f65-9D91-7224C49458BB}"/>
                <c:ext xmlns:c16="http://schemas.microsoft.com/office/drawing/2014/chart" uri="{C3380CC4-5D6E-409C-BE32-E72D297353CC}">
                  <c16:uniqueId val="{00000017-8FD5-4B50-91A5-16434EE51CC0}"/>
                </c:ext>
              </c:extLst>
            </c:dLbl>
            <c:dLbl>
              <c:idx val="10"/>
              <c:delete val="1"/>
              <c:extLst>
                <c:ext xmlns:c15="http://schemas.microsoft.com/office/drawing/2012/chart" uri="{CE6537A1-D6FC-4f65-9D91-7224C49458BB}"/>
                <c:ext xmlns:c16="http://schemas.microsoft.com/office/drawing/2014/chart" uri="{C3380CC4-5D6E-409C-BE32-E72D297353CC}">
                  <c16:uniqueId val="{00000018-8FD5-4B50-91A5-16434EE51CC0}"/>
                </c:ext>
              </c:extLst>
            </c:dLbl>
            <c:dLbl>
              <c:idx val="11"/>
              <c:delete val="1"/>
              <c:extLst>
                <c:ext xmlns:c15="http://schemas.microsoft.com/office/drawing/2012/chart" uri="{CE6537A1-D6FC-4f65-9D91-7224C49458BB}"/>
                <c:ext xmlns:c16="http://schemas.microsoft.com/office/drawing/2014/chart" uri="{C3380CC4-5D6E-409C-BE32-E72D297353CC}">
                  <c16:uniqueId val="{00000019-8FD5-4B50-91A5-16434EE51CC0}"/>
                </c:ext>
              </c:extLst>
            </c:dLbl>
            <c:dLbl>
              <c:idx val="12"/>
              <c:layout>
                <c:manualLayout>
                  <c:x val="3.875968992248062E-3"/>
                  <c:y val="9.5838020247469066E-3"/>
                </c:manualLayout>
              </c:layout>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A-8FD5-4B50-91A5-16434EE51CC0}"/>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'P2～5.元データ'!$W$182:$W$194</c:f>
              <c:numCache>
                <c:formatCode>#,##0.0;"▲ "#,##0.0</c:formatCode>
                <c:ptCount val="13"/>
                <c:pt idx="0">
                  <c:v>10.9</c:v>
                </c:pt>
                <c:pt idx="1">
                  <c:v>-3.9</c:v>
                </c:pt>
                <c:pt idx="2">
                  <c:v>-1.9</c:v>
                </c:pt>
                <c:pt idx="3">
                  <c:v>3.2</c:v>
                </c:pt>
                <c:pt idx="4">
                  <c:v>4.5999999999999996</c:v>
                </c:pt>
                <c:pt idx="5">
                  <c:v>-5.7</c:v>
                </c:pt>
                <c:pt idx="6" formatCode="0.0;&quot;▲ &quot;0.0">
                  <c:v>-1.3</c:v>
                </c:pt>
                <c:pt idx="7" formatCode="0.0;&quot;▲ &quot;0.0">
                  <c:v>-22.5</c:v>
                </c:pt>
                <c:pt idx="8" formatCode="0.0;&quot;▲ &quot;0.0">
                  <c:v>6</c:v>
                </c:pt>
                <c:pt idx="9">
                  <c:v>12</c:v>
                </c:pt>
                <c:pt idx="10">
                  <c:v>4</c:v>
                </c:pt>
                <c:pt idx="11">
                  <c:v>10.8</c:v>
                </c:pt>
                <c:pt idx="12">
                  <c:v>9.5</c:v>
                </c:pt>
              </c:numCache>
            </c:numRef>
          </c:val>
          <c:smooth val="0"/>
          <c:extLst>
            <c:ext xmlns:c16="http://schemas.microsoft.com/office/drawing/2014/chart" uri="{C3380CC4-5D6E-409C-BE32-E72D297353CC}">
              <c16:uniqueId val="{0000001B-8FD5-4B50-91A5-16434EE51CC0}"/>
            </c:ext>
          </c:extLst>
        </c:ser>
        <c:ser>
          <c:idx val="5"/>
          <c:order val="2"/>
          <c:tx>
            <c:v>0</c:v>
          </c:tx>
          <c:spPr>
            <a:ln w="22225">
              <a:solidFill>
                <a:srgbClr val="000000"/>
              </a:solidFill>
            </a:ln>
          </c:spPr>
          <c:marker>
            <c:symbol val="none"/>
          </c:marker>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'P2～5.元データ'!$DA$182:$DA$193</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1C-8FD5-4B50-91A5-16434EE51CC0}"/>
            </c:ext>
          </c:extLst>
        </c:ser>
        <c:dLbls>
          <c:showLegendKey val="0"/>
          <c:showVal val="0"/>
          <c:showCatName val="0"/>
          <c:showSerName val="0"/>
          <c:showPercent val="0"/>
          <c:showBubbleSize val="0"/>
        </c:dLbls>
        <c:marker val="1"/>
        <c:smooth val="0"/>
        <c:axId val="487278712"/>
        <c:axId val="1"/>
      </c:lineChart>
      <c:catAx>
        <c:axId val="48727871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
        <c:auto val="1"/>
        <c:lblAlgn val="ctr"/>
        <c:lblOffset val="100"/>
        <c:tickLblSkip val="1"/>
        <c:tickMarkSkip val="1000"/>
        <c:noMultiLvlLbl val="0"/>
      </c:catAx>
      <c:valAx>
        <c:axId val="1"/>
        <c:scaling>
          <c:orientation val="minMax"/>
          <c:max val="100"/>
          <c:min val="-60"/>
        </c:scaling>
        <c:delete val="0"/>
        <c:axPos val="l"/>
        <c:majorGridlines>
          <c:spPr>
            <a:ln w="3175">
              <a:solidFill>
                <a:srgbClr val="000000"/>
              </a:solidFill>
              <a:prstDash val="solid"/>
            </a:ln>
          </c:spPr>
        </c:majorGridlines>
        <c:minorGridlines/>
        <c:numFmt formatCode="General"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8712"/>
        <c:crosses val="autoZero"/>
        <c:crossBetween val="midCat"/>
        <c:majorUnit val="20"/>
        <c:minorUnit val="20"/>
      </c:valAx>
      <c:spPr>
        <a:noFill/>
        <a:ln w="3175">
          <a:solidFill>
            <a:srgbClr val="000000"/>
          </a:solidFill>
          <a:prstDash val="solid"/>
        </a:ln>
      </c:spPr>
    </c:plotArea>
    <c:legend>
      <c:legendPos val="r"/>
      <c:legendEntry>
        <c:idx val="2"/>
        <c:delete val="1"/>
      </c:legendEntry>
      <c:layout>
        <c:manualLayout>
          <c:xMode val="edge"/>
          <c:yMode val="edge"/>
          <c:x val="0.56709515961667578"/>
          <c:y val="7.0485319769811386E-2"/>
          <c:w val="0.29700304703291402"/>
          <c:h val="7.1998393058010604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68830419665278E-2"/>
          <c:y val="5.9525285056738798E-2"/>
          <c:w val="0.8124337791109445"/>
          <c:h val="0.82558301663396172"/>
        </c:manualLayout>
      </c:layout>
      <c:lineChart>
        <c:grouping val="standard"/>
        <c:varyColors val="0"/>
        <c:ser>
          <c:idx val="1"/>
          <c:order val="0"/>
          <c:tx>
            <c:v>県 </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0C-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0B-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09-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08-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07-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06-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05-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04-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03-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2-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1-0CD2-4C77-9BF9-8EE18881D046}"/>
                </c:ext>
              </c:extLst>
            </c:dLbl>
            <c:dLbl>
              <c:idx val="12"/>
              <c:layout>
                <c:manualLayout>
                  <c:x val="-1.4633407534111152E-3"/>
                  <c:y val="-2.2074707548973598E-2"/>
                </c:manualLayout>
              </c:layout>
              <c:tx>
                <c:rich>
                  <a:bodyPr wrap="square" lIns="38100" tIns="19050" rIns="38100" bIns="19050" anchor="ctr" anchorCtr="0">
                    <a:noAutofit/>
                  </a:bodyPr>
                  <a:lstStyle/>
                  <a:p>
                    <a:pPr algn="ctr">
                      <a:defRPr/>
                    </a:pPr>
                    <a:fld id="{DDB96C43-720B-4BD2-B36F-9208119B4AF6}" type="SERIESNAME">
                      <a:rPr lang="ja-JP" altLang="en-US"/>
                      <a:pPr algn="ctr">
                        <a:defRPr/>
                      </a:pPr>
                      <a:t>[系列名]</a:t>
                    </a:fld>
                    <a:r>
                      <a:rPr lang="en-US" altLang="ja-JP" baseline="0"/>
                      <a:t>,</a:t>
                    </a:r>
                  </a:p>
                  <a:p>
                    <a:pPr algn="ctr">
                      <a:defRPr/>
                    </a:pPr>
                    <a:fld id="{84B117A5-E585-487C-A20D-78BA42082486}" type="VALUE">
                      <a:rPr lang="en-US" altLang="ja-JP" baseline="0"/>
                      <a:pPr algn="ctr">
                        <a:defRPr/>
                      </a:pPr>
                      <a:t>[値]</a:t>
                    </a:fld>
                    <a:endParaRPr lang="ja-JP" altLang="en-US"/>
                  </a:p>
                </c:rich>
              </c:tx>
              <c:numFmt formatCode="&quot;p &quot;0.0;&quot;p ▲&quot;0.0" sourceLinked="0"/>
              <c:spPr>
                <a:noFill/>
                <a:ln>
                  <a:noFill/>
                </a:ln>
                <a:effectLst/>
              </c:spPr>
              <c:showLegendKey val="0"/>
              <c:showVal val="1"/>
              <c:showCatName val="0"/>
              <c:showSerName val="1"/>
              <c:showPercent val="0"/>
              <c:showBubbleSize val="0"/>
              <c:extLst>
                <c:ext xmlns:c15="http://schemas.microsoft.com/office/drawing/2012/chart" uri="{CE6537A1-D6FC-4f65-9D91-7224C49458BB}">
                  <c15:layout>
                    <c:manualLayout>
                      <c:w val="8.9027340970133831E-2"/>
                      <c:h val="0.20750551876379691"/>
                    </c:manualLayout>
                  </c15:layout>
                  <c15:dlblFieldTable/>
                  <c15:showDataLabelsRange val="0"/>
                </c:ext>
                <c:ext xmlns:c16="http://schemas.microsoft.com/office/drawing/2014/chart" uri="{C3380CC4-5D6E-409C-BE32-E72D297353CC}">
                  <c16:uniqueId val="{0000000C-F165-454C-A480-26450C283904}"/>
                </c:ext>
              </c:extLst>
            </c:dLbl>
            <c:spPr>
              <a:noFill/>
              <a:ln>
                <a:noFill/>
              </a:ln>
              <a:effectLst/>
            </c:spPr>
            <c:dLblPos val="t"/>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'P2～5.元データ'!$AK$181:$AK$193</c:f>
              <c:numCache>
                <c:formatCode>""0.0;" ▲"0.0</c:formatCode>
                <c:ptCount val="13"/>
                <c:pt idx="0">
                  <c:v>124.7</c:v>
                </c:pt>
                <c:pt idx="1">
                  <c:v>120.1</c:v>
                </c:pt>
                <c:pt idx="2">
                  <c:v>118.7</c:v>
                </c:pt>
                <c:pt idx="3">
                  <c:v>124.4</c:v>
                </c:pt>
                <c:pt idx="4">
                  <c:v>133.30000000000001</c:v>
                </c:pt>
                <c:pt idx="5">
                  <c:v>126.3</c:v>
                </c:pt>
                <c:pt idx="6">
                  <c:v>124</c:v>
                </c:pt>
                <c:pt idx="7">
                  <c:v>130.5</c:v>
                </c:pt>
                <c:pt idx="8">
                  <c:v>134.19999999999999</c:v>
                </c:pt>
                <c:pt idx="9">
                  <c:v>135.69999999999999</c:v>
                </c:pt>
                <c:pt idx="10" formatCode="General">
                  <c:v>123.9</c:v>
                </c:pt>
                <c:pt idx="11" formatCode="&quot;r &quot;0.0;&quot;r ▲&quot;0.0">
                  <c:v>124.7</c:v>
                </c:pt>
                <c:pt idx="12" formatCode="#,##0.0;&quot;▲ &quot;#,##0.0">
                  <c:v>129.1</c:v>
                </c:pt>
              </c:numCache>
            </c:numRef>
          </c:val>
          <c:smooth val="0"/>
          <c:extLst>
            <c:ext xmlns:c16="http://schemas.microsoft.com/office/drawing/2014/chart" uri="{C3380CC4-5D6E-409C-BE32-E72D297353CC}">
              <c16:uniqueId val="{0000000D-F165-454C-A480-26450C283904}"/>
            </c:ext>
          </c:extLst>
        </c:ser>
        <c:ser>
          <c:idx val="0"/>
          <c:order val="1"/>
          <c:tx>
            <c:v>全国</c:v>
          </c:tx>
          <c:spPr>
            <a:ln w="22225">
              <a:solidFill>
                <a:schemeClr val="tx1"/>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37BB-4B15-8AC5-1C37F7452D2B}"/>
                </c:ext>
              </c:extLst>
            </c:dLbl>
            <c:dLbl>
              <c:idx val="1"/>
              <c:delete val="1"/>
              <c:extLst>
                <c:ext xmlns:c15="http://schemas.microsoft.com/office/drawing/2012/chart" uri="{CE6537A1-D6FC-4f65-9D91-7224C49458BB}"/>
                <c:ext xmlns:c16="http://schemas.microsoft.com/office/drawing/2014/chart" uri="{C3380CC4-5D6E-409C-BE32-E72D297353CC}">
                  <c16:uniqueId val="{00000018-0CD2-4C77-9BF9-8EE18881D046}"/>
                </c:ext>
              </c:extLst>
            </c:dLbl>
            <c:dLbl>
              <c:idx val="2"/>
              <c:delete val="1"/>
              <c:extLst>
                <c:ext xmlns:c15="http://schemas.microsoft.com/office/drawing/2012/chart" uri="{CE6537A1-D6FC-4f65-9D91-7224C49458BB}"/>
                <c:ext xmlns:c16="http://schemas.microsoft.com/office/drawing/2014/chart" uri="{C3380CC4-5D6E-409C-BE32-E72D297353CC}">
                  <c16:uniqueId val="{00000017-0CD2-4C77-9BF9-8EE18881D046}"/>
                </c:ext>
              </c:extLst>
            </c:dLbl>
            <c:dLbl>
              <c:idx val="3"/>
              <c:delete val="1"/>
              <c:extLst>
                <c:ext xmlns:c15="http://schemas.microsoft.com/office/drawing/2012/chart" uri="{CE6537A1-D6FC-4f65-9D91-7224C49458BB}"/>
                <c:ext xmlns:c16="http://schemas.microsoft.com/office/drawing/2014/chart" uri="{C3380CC4-5D6E-409C-BE32-E72D297353CC}">
                  <c16:uniqueId val="{00000016-0CD2-4C77-9BF9-8EE18881D046}"/>
                </c:ext>
              </c:extLst>
            </c:dLbl>
            <c:dLbl>
              <c:idx val="4"/>
              <c:delete val="1"/>
              <c:extLst>
                <c:ext xmlns:c15="http://schemas.microsoft.com/office/drawing/2012/chart" uri="{CE6537A1-D6FC-4f65-9D91-7224C49458BB}"/>
                <c:ext xmlns:c16="http://schemas.microsoft.com/office/drawing/2014/chart" uri="{C3380CC4-5D6E-409C-BE32-E72D297353CC}">
                  <c16:uniqueId val="{00000015-0CD2-4C77-9BF9-8EE18881D046}"/>
                </c:ext>
              </c:extLst>
            </c:dLbl>
            <c:dLbl>
              <c:idx val="5"/>
              <c:delete val="1"/>
              <c:extLst>
                <c:ext xmlns:c15="http://schemas.microsoft.com/office/drawing/2012/chart" uri="{CE6537A1-D6FC-4f65-9D91-7224C49458BB}"/>
                <c:ext xmlns:c16="http://schemas.microsoft.com/office/drawing/2014/chart" uri="{C3380CC4-5D6E-409C-BE32-E72D297353CC}">
                  <c16:uniqueId val="{00000014-0CD2-4C77-9BF9-8EE18881D046}"/>
                </c:ext>
              </c:extLst>
            </c:dLbl>
            <c:dLbl>
              <c:idx val="6"/>
              <c:delete val="1"/>
              <c:extLst>
                <c:ext xmlns:c15="http://schemas.microsoft.com/office/drawing/2012/chart" uri="{CE6537A1-D6FC-4f65-9D91-7224C49458BB}"/>
                <c:ext xmlns:c16="http://schemas.microsoft.com/office/drawing/2014/chart" uri="{C3380CC4-5D6E-409C-BE32-E72D297353CC}">
                  <c16:uniqueId val="{00000013-0CD2-4C77-9BF9-8EE18881D046}"/>
                </c:ext>
              </c:extLst>
            </c:dLbl>
            <c:dLbl>
              <c:idx val="7"/>
              <c:delete val="1"/>
              <c:extLst>
                <c:ext xmlns:c15="http://schemas.microsoft.com/office/drawing/2012/chart" uri="{CE6537A1-D6FC-4f65-9D91-7224C49458BB}"/>
                <c:ext xmlns:c16="http://schemas.microsoft.com/office/drawing/2014/chart" uri="{C3380CC4-5D6E-409C-BE32-E72D297353CC}">
                  <c16:uniqueId val="{00000012-0CD2-4C77-9BF9-8EE18881D046}"/>
                </c:ext>
              </c:extLst>
            </c:dLbl>
            <c:dLbl>
              <c:idx val="8"/>
              <c:delete val="1"/>
              <c:extLst>
                <c:ext xmlns:c15="http://schemas.microsoft.com/office/drawing/2012/chart" uri="{CE6537A1-D6FC-4f65-9D91-7224C49458BB}"/>
                <c:ext xmlns:c16="http://schemas.microsoft.com/office/drawing/2014/chart" uri="{C3380CC4-5D6E-409C-BE32-E72D297353CC}">
                  <c16:uniqueId val="{00000011-0CD2-4C77-9BF9-8EE18881D046}"/>
                </c:ext>
              </c:extLst>
            </c:dLbl>
            <c:dLbl>
              <c:idx val="9"/>
              <c:delete val="1"/>
              <c:extLst>
                <c:ext xmlns:c15="http://schemas.microsoft.com/office/drawing/2012/chart" uri="{CE6537A1-D6FC-4f65-9D91-7224C49458BB}"/>
                <c:ext xmlns:c16="http://schemas.microsoft.com/office/drawing/2014/chart" uri="{C3380CC4-5D6E-409C-BE32-E72D297353CC}">
                  <c16:uniqueId val="{00000010-0CD2-4C77-9BF9-8EE18881D046}"/>
                </c:ext>
              </c:extLst>
            </c:dLbl>
            <c:dLbl>
              <c:idx val="10"/>
              <c:delete val="1"/>
              <c:extLst>
                <c:ext xmlns:c15="http://schemas.microsoft.com/office/drawing/2012/chart" uri="{CE6537A1-D6FC-4f65-9D91-7224C49458BB}"/>
                <c:ext xmlns:c16="http://schemas.microsoft.com/office/drawing/2014/chart" uri="{C3380CC4-5D6E-409C-BE32-E72D297353CC}">
                  <c16:uniqueId val="{0000000F-0CD2-4C77-9BF9-8EE18881D046}"/>
                </c:ext>
              </c:extLst>
            </c:dLbl>
            <c:dLbl>
              <c:idx val="11"/>
              <c:delete val="1"/>
              <c:extLst>
                <c:ext xmlns:c15="http://schemas.microsoft.com/office/drawing/2012/chart" uri="{CE6537A1-D6FC-4f65-9D91-7224C49458BB}"/>
                <c:ext xmlns:c16="http://schemas.microsoft.com/office/drawing/2014/chart" uri="{C3380CC4-5D6E-409C-BE32-E72D297353CC}">
                  <c16:uniqueId val="{0000000E-0CD2-4C77-9BF9-8EE18881D046}"/>
                </c:ext>
              </c:extLst>
            </c:dLbl>
            <c:dLbl>
              <c:idx val="12"/>
              <c:layout>
                <c:manualLayout>
                  <c:x val="-3.8872691933917892E-3"/>
                  <c:y val="3.7527593818984475E-2"/>
                </c:manualLayout>
              </c:layout>
              <c:spPr>
                <a:noFill/>
                <a:ln>
                  <a:noFill/>
                </a:ln>
                <a:effectLst/>
              </c:spPr>
              <c:txPr>
                <a:bodyPr vertOverflow="clip" horzOverflow="clip"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7463556851311949E-2"/>
                      <c:h val="0.1545253863134658"/>
                    </c:manualLayout>
                  </c15:layout>
                </c:ext>
                <c:ext xmlns:c16="http://schemas.microsoft.com/office/drawing/2014/chart" uri="{C3380CC4-5D6E-409C-BE32-E72D297353CC}">
                  <c16:uniqueId val="{0000001A-F165-454C-A480-26450C283904}"/>
                </c:ext>
              </c:extLst>
            </c:dLbl>
            <c:spPr>
              <a:noFill/>
              <a:ln>
                <a:noFill/>
              </a:ln>
              <a:effectLst/>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'P2～5.元データ'!$AG$181:$AG$193</c:f>
              <c:numCache>
                <c:formatCode>General</c:formatCode>
                <c:ptCount val="13"/>
                <c:pt idx="0">
                  <c:v>100.7</c:v>
                </c:pt>
                <c:pt idx="1">
                  <c:v>102.5</c:v>
                </c:pt>
                <c:pt idx="2" formatCode="0.0;&quot; ▲&quot;0.0">
                  <c:v>100.5</c:v>
                </c:pt>
                <c:pt idx="3">
                  <c:v>101.2</c:v>
                </c:pt>
                <c:pt idx="4">
                  <c:v>103</c:v>
                </c:pt>
                <c:pt idx="5">
                  <c:v>101.3</c:v>
                </c:pt>
                <c:pt idx="6">
                  <c:v>101</c:v>
                </c:pt>
                <c:pt idx="7" formatCode="0.0;&quot;▲ &quot;0.0">
                  <c:v>99.9</c:v>
                </c:pt>
                <c:pt idx="8" formatCode="0.0;&quot;▲ &quot;0.0">
                  <c:v>102.2</c:v>
                </c:pt>
                <c:pt idx="9" formatCode="&quot;&quot;0.0;&quot; ▲&quot;0.0">
                  <c:v>102.4</c:v>
                </c:pt>
                <c:pt idx="10">
                  <c:v>101.3</c:v>
                </c:pt>
                <c:pt idx="11" formatCode="#,##0.0">
                  <c:v>101.2</c:v>
                </c:pt>
                <c:pt idx="12" formatCode="#,##0.0;&quot;▲ &quot;#,##0.0">
                  <c:v>103.3</c:v>
                </c:pt>
              </c:numCache>
            </c:numRef>
          </c:val>
          <c:smooth val="0"/>
          <c:extLst>
            <c:ext xmlns:c16="http://schemas.microsoft.com/office/drawing/2014/chart" uri="{C3380CC4-5D6E-409C-BE32-E72D297353CC}">
              <c16:uniqueId val="{0000001B-F165-454C-A480-26450C283904}"/>
            </c:ext>
          </c:extLst>
        </c:ser>
        <c:ser>
          <c:idx val="3"/>
          <c:order val="2"/>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'P2～5.元データ'!$AM$11:$AM$23</c:f>
            </c:numRef>
          </c:val>
          <c:smooth val="0"/>
          <c:extLst>
            <c:ext xmlns:c16="http://schemas.microsoft.com/office/drawing/2014/chart" uri="{C3380CC4-5D6E-409C-BE32-E72D297353CC}">
              <c16:uniqueId val="{0000001C-F165-454C-A480-26450C283904}"/>
            </c:ext>
          </c:extLst>
        </c:ser>
        <c:dLbls>
          <c:showLegendKey val="0"/>
          <c:showVal val="0"/>
          <c:showCatName val="0"/>
          <c:showSerName val="0"/>
          <c:showPercent val="0"/>
          <c:showBubbleSize val="0"/>
        </c:dLbls>
        <c:marker val="1"/>
        <c:smooth val="0"/>
        <c:axId val="487277400"/>
        <c:axId val="1"/>
      </c:lineChart>
      <c:catAx>
        <c:axId val="487277400"/>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1"/>
        <c:lblAlgn val="ctr"/>
        <c:lblOffset val="100"/>
        <c:tickLblSkip val="1"/>
        <c:tickMarkSkip val="1000"/>
        <c:noMultiLvlLbl val="0"/>
      </c:catAx>
      <c:valAx>
        <c:axId val="1"/>
        <c:scaling>
          <c:orientation val="minMax"/>
          <c:max val="150"/>
          <c:min val="80"/>
        </c:scaling>
        <c:delete val="0"/>
        <c:axPos val="l"/>
        <c:majorGridlines>
          <c:spPr>
            <a:ln w="3175">
              <a:solidFill>
                <a:srgbClr val="000000"/>
              </a:solidFill>
              <a:prstDash val="solid"/>
            </a:ln>
          </c:spPr>
        </c:majorGridlines>
        <c:numFmt formatCode="#,##0_);\(#,##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277400"/>
        <c:crosses val="autoZero"/>
        <c:crossBetween val="midCat"/>
        <c:majorUnit val="10"/>
      </c:valAx>
      <c:spPr>
        <a:noFill/>
        <a:ln w="3175">
          <a:solidFill>
            <a:srgbClr val="000000"/>
          </a:solidFill>
          <a:prstDash val="solid"/>
        </a:ln>
      </c:spPr>
    </c:plotArea>
    <c:legend>
      <c:legendPos val="l"/>
      <c:layout>
        <c:manualLayout>
          <c:xMode val="edge"/>
          <c:yMode val="edge"/>
          <c:x val="0.60299595203660772"/>
          <c:y val="7.2185430463576172E-2"/>
          <c:w val="0.27336090407096741"/>
          <c:h val="9.1832229580573951E-2"/>
        </c:manualLayout>
      </c:layout>
      <c:overlay val="0"/>
      <c:spPr>
        <a:solidFill>
          <a:sysClr val="window" lastClr="FFFFFF"/>
        </a:solidFill>
        <a:ln>
          <a:solidFill>
            <a:sysClr val="windowText" lastClr="000000"/>
          </a:solidFill>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773416253988E-2"/>
          <c:y val="7.2065495124367746E-2"/>
          <c:w val="0.81687641085680618"/>
          <c:h val="0.85186386469903186"/>
        </c:manualLayout>
      </c:layout>
      <c:lineChart>
        <c:grouping val="standard"/>
        <c:varyColors val="0"/>
        <c:ser>
          <c:idx val="1"/>
          <c:order val="0"/>
          <c:tx>
            <c:v>盛岡市</c:v>
          </c:tx>
          <c:spPr>
            <a:ln w="25400">
              <a:solidFill>
                <a:srgbClr val="0000FF"/>
              </a:solidFill>
              <a:prstDash val="solid"/>
            </a:ln>
          </c:spPr>
          <c:marker>
            <c:symbol val="square"/>
            <c:size val="4"/>
            <c:spPr>
              <a:solidFill>
                <a:srgbClr val="0000FF"/>
              </a:solidFill>
              <a:ln>
                <a:solidFill>
                  <a:srgbClr val="0000FF"/>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0-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1-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02-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03-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04-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05-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06-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07-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08-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09-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0A-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0B-CA70-4B5B-9AF4-0DC0C9D32704}"/>
                </c:ext>
              </c:extLst>
            </c:dLbl>
            <c:dLbl>
              <c:idx val="12"/>
              <c:layout>
                <c:manualLayout>
                  <c:x val="-2.0339294322903515E-4"/>
                  <c:y val="0.12665445395499894"/>
                </c:manualLayout>
              </c:layout>
              <c:spPr>
                <a:noFill/>
                <a:ln w="25400">
                  <a:noFill/>
                </a:ln>
                <a:effectLst/>
              </c:spPr>
              <c:txPr>
                <a:bodyPr vertOverflow="overflow" horzOverflow="overflow" wrap="square" lIns="38100" tIns="19050" rIns="38100" bIns="19050" anchor="ctr">
                  <a:sp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CA70-4B5B-9AF4-0DC0C9D32704}"/>
                </c:ext>
              </c:extLst>
            </c:dLbl>
            <c:spPr>
              <a:noFill/>
              <a:ln w="25400">
                <a:noFill/>
              </a:ln>
              <a:effectLst/>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'P2～5.元データ'!$CF$182:$CF$194</c:f>
              <c:numCache>
                <c:formatCode>#,##0.0;"▲ "#,##0.0</c:formatCode>
                <c:ptCount val="13"/>
                <c:pt idx="0">
                  <c:v>3.3</c:v>
                </c:pt>
                <c:pt idx="1">
                  <c:v>2.7</c:v>
                </c:pt>
                <c:pt idx="2">
                  <c:v>2.1</c:v>
                </c:pt>
                <c:pt idx="3">
                  <c:v>2.4</c:v>
                </c:pt>
                <c:pt idx="4">
                  <c:v>2.9</c:v>
                </c:pt>
                <c:pt idx="5">
                  <c:v>3.5</c:v>
                </c:pt>
                <c:pt idx="6" formatCode="0.0;&quot;▲ &quot;0.0">
                  <c:v>3.8</c:v>
                </c:pt>
                <c:pt idx="7" formatCode="0.0;&quot;▲ &quot;0.0">
                  <c:v>3.5</c:v>
                </c:pt>
                <c:pt idx="8" formatCode="0.0;&quot;▲ &quot;0.0">
                  <c:v>3.7</c:v>
                </c:pt>
                <c:pt idx="9" formatCode="#,##0.0">
                  <c:v>3.4</c:v>
                </c:pt>
                <c:pt idx="10" formatCode="#,##0.0">
                  <c:v>3.3</c:v>
                </c:pt>
                <c:pt idx="11">
                  <c:v>3.3</c:v>
                </c:pt>
                <c:pt idx="12">
                  <c:v>3.1</c:v>
                </c:pt>
              </c:numCache>
            </c:numRef>
          </c:val>
          <c:smooth val="0"/>
          <c:extLst>
            <c:ext xmlns:c16="http://schemas.microsoft.com/office/drawing/2014/chart" uri="{C3380CC4-5D6E-409C-BE32-E72D297353CC}">
              <c16:uniqueId val="{0000000D-CA70-4B5B-9AF4-0DC0C9D32704}"/>
            </c:ext>
          </c:extLst>
        </c:ser>
        <c:ser>
          <c:idx val="0"/>
          <c:order val="1"/>
          <c:tx>
            <c:v>全国</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c:ext xmlns:c15="http://schemas.microsoft.com/office/drawing/2012/chart" uri="{CE6537A1-D6FC-4f65-9D91-7224C49458BB}"/>
                <c:ext xmlns:c16="http://schemas.microsoft.com/office/drawing/2014/chart" uri="{C3380CC4-5D6E-409C-BE32-E72D297353CC}">
                  <c16:uniqueId val="{00000001-D6B9-48A6-8B28-1E7259308474}"/>
                </c:ext>
              </c:extLst>
            </c:dLbl>
            <c:dLbl>
              <c:idx val="1"/>
              <c:delete val="1"/>
              <c:extLst>
                <c:ext xmlns:c15="http://schemas.microsoft.com/office/drawing/2012/chart" uri="{CE6537A1-D6FC-4f65-9D91-7224C49458BB}"/>
                <c:ext xmlns:c16="http://schemas.microsoft.com/office/drawing/2014/chart" uri="{C3380CC4-5D6E-409C-BE32-E72D297353CC}">
                  <c16:uniqueId val="{0000000F-CA70-4B5B-9AF4-0DC0C9D32704}"/>
                </c:ext>
              </c:extLst>
            </c:dLbl>
            <c:dLbl>
              <c:idx val="2"/>
              <c:delete val="1"/>
              <c:extLst>
                <c:ext xmlns:c15="http://schemas.microsoft.com/office/drawing/2012/chart" uri="{CE6537A1-D6FC-4f65-9D91-7224C49458BB}"/>
                <c:ext xmlns:c16="http://schemas.microsoft.com/office/drawing/2014/chart" uri="{C3380CC4-5D6E-409C-BE32-E72D297353CC}">
                  <c16:uniqueId val="{00000010-CA70-4B5B-9AF4-0DC0C9D32704}"/>
                </c:ext>
              </c:extLst>
            </c:dLbl>
            <c:dLbl>
              <c:idx val="3"/>
              <c:delete val="1"/>
              <c:extLst>
                <c:ext xmlns:c15="http://schemas.microsoft.com/office/drawing/2012/chart" uri="{CE6537A1-D6FC-4f65-9D91-7224C49458BB}"/>
                <c:ext xmlns:c16="http://schemas.microsoft.com/office/drawing/2014/chart" uri="{C3380CC4-5D6E-409C-BE32-E72D297353CC}">
                  <c16:uniqueId val="{00000011-CA70-4B5B-9AF4-0DC0C9D32704}"/>
                </c:ext>
              </c:extLst>
            </c:dLbl>
            <c:dLbl>
              <c:idx val="4"/>
              <c:delete val="1"/>
              <c:extLst>
                <c:ext xmlns:c15="http://schemas.microsoft.com/office/drawing/2012/chart" uri="{CE6537A1-D6FC-4f65-9D91-7224C49458BB}"/>
                <c:ext xmlns:c16="http://schemas.microsoft.com/office/drawing/2014/chart" uri="{C3380CC4-5D6E-409C-BE32-E72D297353CC}">
                  <c16:uniqueId val="{00000012-CA70-4B5B-9AF4-0DC0C9D32704}"/>
                </c:ext>
              </c:extLst>
            </c:dLbl>
            <c:dLbl>
              <c:idx val="5"/>
              <c:delete val="1"/>
              <c:extLst>
                <c:ext xmlns:c15="http://schemas.microsoft.com/office/drawing/2012/chart" uri="{CE6537A1-D6FC-4f65-9D91-7224C49458BB}"/>
                <c:ext xmlns:c16="http://schemas.microsoft.com/office/drawing/2014/chart" uri="{C3380CC4-5D6E-409C-BE32-E72D297353CC}">
                  <c16:uniqueId val="{00000013-CA70-4B5B-9AF4-0DC0C9D32704}"/>
                </c:ext>
              </c:extLst>
            </c:dLbl>
            <c:dLbl>
              <c:idx val="6"/>
              <c:delete val="1"/>
              <c:extLst>
                <c:ext xmlns:c15="http://schemas.microsoft.com/office/drawing/2012/chart" uri="{CE6537A1-D6FC-4f65-9D91-7224C49458BB}"/>
                <c:ext xmlns:c16="http://schemas.microsoft.com/office/drawing/2014/chart" uri="{C3380CC4-5D6E-409C-BE32-E72D297353CC}">
                  <c16:uniqueId val="{00000014-CA70-4B5B-9AF4-0DC0C9D32704}"/>
                </c:ext>
              </c:extLst>
            </c:dLbl>
            <c:dLbl>
              <c:idx val="7"/>
              <c:delete val="1"/>
              <c:extLst>
                <c:ext xmlns:c15="http://schemas.microsoft.com/office/drawing/2012/chart" uri="{CE6537A1-D6FC-4f65-9D91-7224C49458BB}"/>
                <c:ext xmlns:c16="http://schemas.microsoft.com/office/drawing/2014/chart" uri="{C3380CC4-5D6E-409C-BE32-E72D297353CC}">
                  <c16:uniqueId val="{00000015-CA70-4B5B-9AF4-0DC0C9D32704}"/>
                </c:ext>
              </c:extLst>
            </c:dLbl>
            <c:dLbl>
              <c:idx val="8"/>
              <c:delete val="1"/>
              <c:extLst>
                <c:ext xmlns:c15="http://schemas.microsoft.com/office/drawing/2012/chart" uri="{CE6537A1-D6FC-4f65-9D91-7224C49458BB}"/>
                <c:ext xmlns:c16="http://schemas.microsoft.com/office/drawing/2014/chart" uri="{C3380CC4-5D6E-409C-BE32-E72D297353CC}">
                  <c16:uniqueId val="{00000016-CA70-4B5B-9AF4-0DC0C9D32704}"/>
                </c:ext>
              </c:extLst>
            </c:dLbl>
            <c:dLbl>
              <c:idx val="9"/>
              <c:delete val="1"/>
              <c:extLst>
                <c:ext xmlns:c15="http://schemas.microsoft.com/office/drawing/2012/chart" uri="{CE6537A1-D6FC-4f65-9D91-7224C49458BB}"/>
                <c:ext xmlns:c16="http://schemas.microsoft.com/office/drawing/2014/chart" uri="{C3380CC4-5D6E-409C-BE32-E72D297353CC}">
                  <c16:uniqueId val="{00000017-CA70-4B5B-9AF4-0DC0C9D32704}"/>
                </c:ext>
              </c:extLst>
            </c:dLbl>
            <c:dLbl>
              <c:idx val="10"/>
              <c:delete val="1"/>
              <c:extLst>
                <c:ext xmlns:c15="http://schemas.microsoft.com/office/drawing/2012/chart" uri="{CE6537A1-D6FC-4f65-9D91-7224C49458BB}"/>
                <c:ext xmlns:c16="http://schemas.microsoft.com/office/drawing/2014/chart" uri="{C3380CC4-5D6E-409C-BE32-E72D297353CC}">
                  <c16:uniqueId val="{00000018-CA70-4B5B-9AF4-0DC0C9D32704}"/>
                </c:ext>
              </c:extLst>
            </c:dLbl>
            <c:dLbl>
              <c:idx val="11"/>
              <c:delete val="1"/>
              <c:extLst>
                <c:ext xmlns:c15="http://schemas.microsoft.com/office/drawing/2012/chart" uri="{CE6537A1-D6FC-4f65-9D91-7224C49458BB}"/>
                <c:ext xmlns:c16="http://schemas.microsoft.com/office/drawing/2014/chart" uri="{C3380CC4-5D6E-409C-BE32-E72D297353CC}">
                  <c16:uniqueId val="{00000019-CA70-4B5B-9AF4-0DC0C9D32704}"/>
                </c:ext>
              </c:extLst>
            </c:dLbl>
            <c:dLbl>
              <c:idx val="12"/>
              <c:layout>
                <c:manualLayout>
                  <c:x val="-1.1391688283863902E-3"/>
                  <c:y val="-2.019695392338795E-2"/>
                </c:manualLayout>
              </c:layout>
              <c:spPr>
                <a:noFill/>
                <a:ln w="25400">
                  <a:noFill/>
                </a:ln>
              </c:spPr>
              <c:txPr>
                <a:bodyPr vertOverflow="overflow" horzOverflow="overflow"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6.2157434402332352E-2"/>
                      <c:h val="0.12165454783016182"/>
                    </c:manualLayout>
                  </c15:layout>
                </c:ext>
                <c:ext xmlns:c16="http://schemas.microsoft.com/office/drawing/2014/chart" uri="{C3380CC4-5D6E-409C-BE32-E72D297353CC}">
                  <c16:uniqueId val="{0000001A-CA70-4B5B-9AF4-0DC0C9D32704}"/>
                </c:ext>
              </c:extLst>
            </c:dLbl>
            <c:spPr>
              <a:noFill/>
              <a:ln w="25400">
                <a:noFill/>
              </a:ln>
            </c:sp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'P2～5.元データ'!$CD$182:$CD$194</c:f>
              <c:numCache>
                <c:formatCode>#,##0.0;"▲ "#,##0.0</c:formatCode>
                <c:ptCount val="13"/>
                <c:pt idx="0">
                  <c:v>2.8</c:v>
                </c:pt>
                <c:pt idx="1">
                  <c:v>3</c:v>
                </c:pt>
                <c:pt idx="2">
                  <c:v>2.5</c:v>
                </c:pt>
                <c:pt idx="3">
                  <c:v>2.2999999999999998</c:v>
                </c:pt>
                <c:pt idx="4">
                  <c:v>2.9</c:v>
                </c:pt>
                <c:pt idx="5">
                  <c:v>3.6</c:v>
                </c:pt>
                <c:pt idx="6" formatCode="0.0;&quot;▲ &quot;0.0">
                  <c:v>4</c:v>
                </c:pt>
                <c:pt idx="7" formatCode="0.0;&quot;▲ &quot;0.0">
                  <c:v>3.7</c:v>
                </c:pt>
                <c:pt idx="8" formatCode="0.0;&quot;▲ &quot;0.0">
                  <c:v>3.6</c:v>
                </c:pt>
                <c:pt idx="9">
                  <c:v>3.6</c:v>
                </c:pt>
                <c:pt idx="10">
                  <c:v>3.5</c:v>
                </c:pt>
                <c:pt idx="11">
                  <c:v>3.3</c:v>
                </c:pt>
                <c:pt idx="12">
                  <c:v>3.1</c:v>
                </c:pt>
              </c:numCache>
            </c:numRef>
          </c:val>
          <c:smooth val="0"/>
          <c:extLst>
            <c:ext xmlns:c16="http://schemas.microsoft.com/office/drawing/2014/chart" uri="{C3380CC4-5D6E-409C-BE32-E72D297353CC}">
              <c16:uniqueId val="{0000001B-CA70-4B5B-9AF4-0DC0C9D32704}"/>
            </c:ext>
          </c:extLst>
        </c:ser>
        <c:dLbls>
          <c:showLegendKey val="0"/>
          <c:showVal val="0"/>
          <c:showCatName val="0"/>
          <c:showSerName val="0"/>
          <c:showPercent val="0"/>
          <c:showBubbleSize val="0"/>
        </c:dLbls>
        <c:marker val="1"/>
        <c:smooth val="0"/>
        <c:axId val="487275104"/>
        <c:axId val="1"/>
        <c:extLst>
          <c:ext xmlns:c15="http://schemas.microsoft.com/office/drawing/2012/chart" uri="{02D57815-91ED-43cb-92C2-25804820EDAC}">
            <c15:filteredLineSeries>
              <c15:ser>
                <c:idx val="2"/>
                <c:order val="2"/>
                <c:tx>
                  <c:v>0</c:v>
                </c:tx>
                <c:spPr>
                  <a:ln w="22225">
                    <a:solidFill>
                      <a:srgbClr val="000000"/>
                    </a:solidFill>
                  </a:ln>
                </c:spPr>
                <c:marker>
                  <c:symbol val="none"/>
                </c:marker>
                <c:cat>
                  <c:strRef>
                    <c:extLst>
                      <c:ext uri="{02D57815-91ED-43cb-92C2-25804820EDAC}">
                        <c15:formulaRef>
                          <c15:sqref>'P2～5.元データ'!$F$182:$G$194</c15:sqref>
                        </c15:formulaRef>
                      </c:ext>
                    </c:extLst>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extLst>
                      <c:ext uri="{02D57815-91ED-43cb-92C2-25804820EDAC}">
                        <c15:formulaRef>
                          <c15:sqref>'P2～5.元データ'!$DA$181:$DA$193</c15:sqref>
                        </c15:formulaRef>
                      </c:ext>
                    </c:extLst>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1C-CA70-4B5B-9AF4-0DC0C9D32704}"/>
                  </c:ext>
                </c:extLst>
              </c15:ser>
            </c15:filteredLineSeries>
          </c:ext>
        </c:extLst>
      </c:lineChart>
      <c:catAx>
        <c:axId val="487275104"/>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1"/>
        <c:crosses val="autoZero"/>
        <c:auto val="1"/>
        <c:lblAlgn val="ctr"/>
        <c:lblOffset val="100"/>
        <c:tickLblSkip val="1"/>
        <c:tickMarkSkip val="1000"/>
        <c:noMultiLvlLbl val="0"/>
      </c:catAx>
      <c:valAx>
        <c:axId val="1"/>
        <c:scaling>
          <c:orientation val="minMax"/>
          <c:max val="5"/>
          <c:min val="0"/>
        </c:scaling>
        <c:delete val="0"/>
        <c:axPos val="l"/>
        <c:majorGridlines>
          <c:spPr>
            <a:ln w="3175">
              <a:solidFill>
                <a:srgbClr val="000000"/>
              </a:solidFill>
              <a:prstDash val="solid"/>
            </a:ln>
          </c:spPr>
        </c:majorGridlines>
        <c:numFmt formatCode="0_ " sourceLinked="0"/>
        <c:majorTickMark val="in"/>
        <c:minorTickMark val="in"/>
        <c:tickLblPos val="nextTo"/>
        <c:spPr>
          <a:ln w="3175">
            <a:solidFill>
              <a:srgbClr val="000000"/>
            </a:solidFill>
            <a:prstDash val="solid"/>
          </a:ln>
        </c:spPr>
        <c:txPr>
          <a:bodyPr rot="0" vert="horz"/>
          <a:lstStyle/>
          <a:p>
            <a:pPr>
              <a:defRPr/>
            </a:pPr>
            <a:endParaRPr lang="ja-JP"/>
          </a:p>
        </c:txPr>
        <c:crossAx val="487275104"/>
        <c:crosses val="autoZero"/>
        <c:crossBetween val="midCat"/>
        <c:majorUnit val="1"/>
        <c:minorUnit val="1"/>
      </c:valAx>
      <c:spPr>
        <a:noFill/>
        <a:ln w="3175">
          <a:solidFill>
            <a:srgbClr val="000000"/>
          </a:solidFill>
          <a:prstDash val="solid"/>
        </a:ln>
      </c:spPr>
    </c:plotArea>
    <c:legend>
      <c:legendPos val="r"/>
      <c:layout>
        <c:manualLayout>
          <c:xMode val="edge"/>
          <c:yMode val="edge"/>
          <c:x val="0.55529977120206919"/>
          <c:y val="0.1056743129583359"/>
          <c:w val="0.32472785729370035"/>
          <c:h val="8.2534294863627483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SｺﾞｼｯｸM" panose="020B0600000000000000" pitchFamily="50" charset="-128"/>
          <a:ea typeface="HGSｺﾞｼｯｸM" panose="020B0600000000000000" pitchFamily="50" charset="-128"/>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5747772907697"/>
          <c:y val="0.1544714172139271"/>
          <c:w val="0.82981383949522869"/>
          <c:h val="0.74201762124132808"/>
        </c:manualLayout>
      </c:layout>
      <c:barChart>
        <c:barDir val="col"/>
        <c:grouping val="clustered"/>
        <c:varyColors val="0"/>
        <c:ser>
          <c:idx val="0"/>
          <c:order val="0"/>
          <c:tx>
            <c:strRef>
              <c:f>'P2～5.元データ'!$CP$6</c:f>
              <c:strCache>
                <c:ptCount val="1"/>
                <c:pt idx="0">
                  <c:v>負債総額</c:v>
                </c:pt>
              </c:strCache>
            </c:strRef>
          </c:tx>
          <c:spPr>
            <a:solidFill>
              <a:srgbClr val="CCFFCC"/>
            </a:solidFill>
            <a:ln w="12700">
              <a:solidFill>
                <a:srgbClr val="0000FF"/>
              </a:solidFill>
              <a:prstDash val="solid"/>
            </a:ln>
          </c:spPr>
          <c:invertIfNegative val="0"/>
          <c:dLbls>
            <c:dLbl>
              <c:idx val="12"/>
              <c:layout>
                <c:manualLayout>
                  <c:x val="2.008032128514056E-3"/>
                  <c:y val="-4.426002766251729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55-40D7-80B6-1CB103E1C0A8}"/>
                </c:ext>
              </c:extLst>
            </c:dLbl>
            <c:numFmt formatCode="#,##0.0" sourceLinked="0"/>
            <c:spPr>
              <a:noFill/>
              <a:ln>
                <a:noFill/>
              </a:ln>
              <a:effectLst/>
            </c:spPr>
            <c:txPr>
              <a:bodyPr wrap="square" lIns="38100" tIns="19050" rIns="38100" bIns="19050" anchor="ctr">
                <a:spAutoFit/>
              </a:bodyPr>
              <a:lstStyle/>
              <a:p>
                <a:pPr>
                  <a:defRPr sz="1000"/>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'P2～5.元データ'!$CP$182:$CP$194</c:f>
              <c:numCache>
                <c:formatCode>#,##0_);[Red]\(#,##0\)</c:formatCode>
                <c:ptCount val="13"/>
                <c:pt idx="0">
                  <c:v>823</c:v>
                </c:pt>
                <c:pt idx="1">
                  <c:v>771</c:v>
                </c:pt>
                <c:pt idx="2">
                  <c:v>1772</c:v>
                </c:pt>
                <c:pt idx="3">
                  <c:v>4555</c:v>
                </c:pt>
                <c:pt idx="4">
                  <c:v>977</c:v>
                </c:pt>
                <c:pt idx="5">
                  <c:v>1206</c:v>
                </c:pt>
                <c:pt idx="6">
                  <c:v>602</c:v>
                </c:pt>
                <c:pt idx="7">
                  <c:v>2157</c:v>
                </c:pt>
                <c:pt idx="8">
                  <c:v>2609</c:v>
                </c:pt>
                <c:pt idx="9">
                  <c:v>617</c:v>
                </c:pt>
                <c:pt idx="10">
                  <c:v>1013</c:v>
                </c:pt>
                <c:pt idx="11">
                  <c:v>543</c:v>
                </c:pt>
                <c:pt idx="12">
                  <c:v>671</c:v>
                </c:pt>
              </c:numCache>
            </c:numRef>
          </c:val>
          <c:extLst>
            <c:ext xmlns:c16="http://schemas.microsoft.com/office/drawing/2014/chart" uri="{C3380CC4-5D6E-409C-BE32-E72D297353CC}">
              <c16:uniqueId val="{00000001-F684-44D2-BE96-E56C1E395710}"/>
            </c:ext>
          </c:extLst>
        </c:ser>
        <c:dLbls>
          <c:showLegendKey val="0"/>
          <c:showVal val="1"/>
          <c:showCatName val="0"/>
          <c:showSerName val="0"/>
          <c:showPercent val="0"/>
          <c:showBubbleSize val="0"/>
        </c:dLbls>
        <c:gapWidth val="50"/>
        <c:axId val="487983760"/>
        <c:axId val="1"/>
      </c:barChart>
      <c:lineChart>
        <c:grouping val="standard"/>
        <c:varyColors val="0"/>
        <c:ser>
          <c:idx val="2"/>
          <c:order val="1"/>
          <c:tx>
            <c:v>件数（右目盛）</c:v>
          </c:tx>
          <c:spPr>
            <a:ln w="25400">
              <a:solidFill>
                <a:srgbClr val="0000FF"/>
              </a:solidFill>
            </a:ln>
          </c:spPr>
          <c:marker>
            <c:symbol val="x"/>
            <c:size val="3"/>
            <c:spPr>
              <a:solidFill>
                <a:srgbClr val="0000FF"/>
              </a:solidFill>
              <a:ln>
                <a:solidFill>
                  <a:srgbClr val="0000FF"/>
                </a:solidFill>
              </a:ln>
            </c:spPr>
          </c:marker>
          <c:dLbls>
            <c:dLbl>
              <c:idx val="0"/>
              <c:delete val="1"/>
              <c:extLst>
                <c:ext xmlns:c15="http://schemas.microsoft.com/office/drawing/2012/chart" uri="{CE6537A1-D6FC-4f65-9D91-7224C49458BB}"/>
                <c:ext xmlns:c16="http://schemas.microsoft.com/office/drawing/2014/chart" uri="{C3380CC4-5D6E-409C-BE32-E72D297353CC}">
                  <c16:uniqueId val="{00000001-3AD0-44D3-9AD9-34AB0DC79B8E}"/>
                </c:ext>
              </c:extLst>
            </c:dLbl>
            <c:dLbl>
              <c:idx val="1"/>
              <c:delete val="1"/>
              <c:extLst>
                <c:ext xmlns:c15="http://schemas.microsoft.com/office/drawing/2012/chart" uri="{CE6537A1-D6FC-4f65-9D91-7224C49458BB}"/>
                <c:ext xmlns:c16="http://schemas.microsoft.com/office/drawing/2014/chart" uri="{C3380CC4-5D6E-409C-BE32-E72D297353CC}">
                  <c16:uniqueId val="{0000000C-E28E-4AF1-A8FE-3CAD40977F15}"/>
                </c:ext>
              </c:extLst>
            </c:dLbl>
            <c:dLbl>
              <c:idx val="2"/>
              <c:delete val="1"/>
              <c:extLst>
                <c:ext xmlns:c15="http://schemas.microsoft.com/office/drawing/2012/chart" uri="{CE6537A1-D6FC-4f65-9D91-7224C49458BB}"/>
                <c:ext xmlns:c16="http://schemas.microsoft.com/office/drawing/2014/chart" uri="{C3380CC4-5D6E-409C-BE32-E72D297353CC}">
                  <c16:uniqueId val="{0000000B-E28E-4AF1-A8FE-3CAD40977F15}"/>
                </c:ext>
              </c:extLst>
            </c:dLbl>
            <c:dLbl>
              <c:idx val="3"/>
              <c:delete val="1"/>
              <c:extLst>
                <c:ext xmlns:c15="http://schemas.microsoft.com/office/drawing/2012/chart" uri="{CE6537A1-D6FC-4f65-9D91-7224C49458BB}"/>
                <c:ext xmlns:c16="http://schemas.microsoft.com/office/drawing/2014/chart" uri="{C3380CC4-5D6E-409C-BE32-E72D297353CC}">
                  <c16:uniqueId val="{0000000A-E28E-4AF1-A8FE-3CAD40977F15}"/>
                </c:ext>
              </c:extLst>
            </c:dLbl>
            <c:dLbl>
              <c:idx val="4"/>
              <c:delete val="1"/>
              <c:extLst>
                <c:ext xmlns:c15="http://schemas.microsoft.com/office/drawing/2012/chart" uri="{CE6537A1-D6FC-4f65-9D91-7224C49458BB}"/>
                <c:ext xmlns:c16="http://schemas.microsoft.com/office/drawing/2014/chart" uri="{C3380CC4-5D6E-409C-BE32-E72D297353CC}">
                  <c16:uniqueId val="{00000009-E28E-4AF1-A8FE-3CAD40977F15}"/>
                </c:ext>
              </c:extLst>
            </c:dLbl>
            <c:dLbl>
              <c:idx val="5"/>
              <c:delete val="1"/>
              <c:extLst>
                <c:ext xmlns:c15="http://schemas.microsoft.com/office/drawing/2012/chart" uri="{CE6537A1-D6FC-4f65-9D91-7224C49458BB}"/>
                <c:ext xmlns:c16="http://schemas.microsoft.com/office/drawing/2014/chart" uri="{C3380CC4-5D6E-409C-BE32-E72D297353CC}">
                  <c16:uniqueId val="{00000008-E28E-4AF1-A8FE-3CAD40977F15}"/>
                </c:ext>
              </c:extLst>
            </c:dLbl>
            <c:dLbl>
              <c:idx val="6"/>
              <c:delete val="1"/>
              <c:extLst>
                <c:ext xmlns:c15="http://schemas.microsoft.com/office/drawing/2012/chart" uri="{CE6537A1-D6FC-4f65-9D91-7224C49458BB}"/>
                <c:ext xmlns:c16="http://schemas.microsoft.com/office/drawing/2014/chart" uri="{C3380CC4-5D6E-409C-BE32-E72D297353CC}">
                  <c16:uniqueId val="{00000007-E28E-4AF1-A8FE-3CAD40977F15}"/>
                </c:ext>
              </c:extLst>
            </c:dLbl>
            <c:dLbl>
              <c:idx val="7"/>
              <c:delete val="1"/>
              <c:extLst>
                <c:ext xmlns:c15="http://schemas.microsoft.com/office/drawing/2012/chart" uri="{CE6537A1-D6FC-4f65-9D91-7224C49458BB}"/>
                <c:ext xmlns:c16="http://schemas.microsoft.com/office/drawing/2014/chart" uri="{C3380CC4-5D6E-409C-BE32-E72D297353CC}">
                  <c16:uniqueId val="{00000006-E28E-4AF1-A8FE-3CAD40977F15}"/>
                </c:ext>
              </c:extLst>
            </c:dLbl>
            <c:dLbl>
              <c:idx val="8"/>
              <c:delete val="1"/>
              <c:extLst>
                <c:ext xmlns:c15="http://schemas.microsoft.com/office/drawing/2012/chart" uri="{CE6537A1-D6FC-4f65-9D91-7224C49458BB}"/>
                <c:ext xmlns:c16="http://schemas.microsoft.com/office/drawing/2014/chart" uri="{C3380CC4-5D6E-409C-BE32-E72D297353CC}">
                  <c16:uniqueId val="{00000005-E28E-4AF1-A8FE-3CAD40977F15}"/>
                </c:ext>
              </c:extLst>
            </c:dLbl>
            <c:dLbl>
              <c:idx val="9"/>
              <c:delete val="1"/>
              <c:extLst>
                <c:ext xmlns:c15="http://schemas.microsoft.com/office/drawing/2012/chart" uri="{CE6537A1-D6FC-4f65-9D91-7224C49458BB}"/>
                <c:ext xmlns:c16="http://schemas.microsoft.com/office/drawing/2014/chart" uri="{C3380CC4-5D6E-409C-BE32-E72D297353CC}">
                  <c16:uniqueId val="{00000004-E28E-4AF1-A8FE-3CAD40977F15}"/>
                </c:ext>
              </c:extLst>
            </c:dLbl>
            <c:dLbl>
              <c:idx val="10"/>
              <c:delete val="1"/>
              <c:extLst>
                <c:ext xmlns:c15="http://schemas.microsoft.com/office/drawing/2012/chart" uri="{CE6537A1-D6FC-4f65-9D91-7224C49458BB}"/>
                <c:ext xmlns:c16="http://schemas.microsoft.com/office/drawing/2014/chart" uri="{C3380CC4-5D6E-409C-BE32-E72D297353CC}">
                  <c16:uniqueId val="{00000003-E28E-4AF1-A8FE-3CAD40977F15}"/>
                </c:ext>
              </c:extLst>
            </c:dLbl>
            <c:dLbl>
              <c:idx val="11"/>
              <c:delete val="1"/>
              <c:extLst>
                <c:ext xmlns:c15="http://schemas.microsoft.com/office/drawing/2012/chart" uri="{CE6537A1-D6FC-4f65-9D91-7224C49458BB}"/>
                <c:ext xmlns:c16="http://schemas.microsoft.com/office/drawing/2014/chart" uri="{C3380CC4-5D6E-409C-BE32-E72D297353CC}">
                  <c16:uniqueId val="{00000002-E28E-4AF1-A8FE-3CAD40977F15}"/>
                </c:ext>
              </c:extLst>
            </c:dLbl>
            <c:dLbl>
              <c:idx val="12"/>
              <c:layout>
                <c:manualLayout>
                  <c:x val="-1.4056224899598541E-2"/>
                  <c:y val="-5.255878284923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7D-4F7D-8C05-B9DD2158916E}"/>
                </c:ext>
              </c:extLst>
            </c:dLbl>
            <c:spPr>
              <a:solidFill>
                <a:srgbClr val="FFFFFF">
                  <a:alpha val="50000"/>
                </a:srgbClr>
              </a:solid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'P2～5.元データ'!$CU$182:$CU$194</c:f>
              <c:numCache>
                <c:formatCode>#,##0;"▲ "#,##0</c:formatCode>
                <c:ptCount val="13"/>
                <c:pt idx="0">
                  <c:v>9</c:v>
                </c:pt>
                <c:pt idx="1">
                  <c:v>8</c:v>
                </c:pt>
                <c:pt idx="2">
                  <c:v>5</c:v>
                </c:pt>
                <c:pt idx="3">
                  <c:v>7</c:v>
                </c:pt>
                <c:pt idx="4">
                  <c:v>8</c:v>
                </c:pt>
                <c:pt idx="5">
                  <c:v>6</c:v>
                </c:pt>
                <c:pt idx="6" formatCode="#,##0_);[Red]\(#,##0\)">
                  <c:v>4</c:v>
                </c:pt>
                <c:pt idx="7" formatCode="#,##0_);[Red]\(#,##0\)">
                  <c:v>9</c:v>
                </c:pt>
                <c:pt idx="8" formatCode="#,##0_);[Red]\(#,##0\)">
                  <c:v>7</c:v>
                </c:pt>
                <c:pt idx="9" formatCode="#,##0">
                  <c:v>6</c:v>
                </c:pt>
                <c:pt idx="10" formatCode="#,##0">
                  <c:v>11</c:v>
                </c:pt>
                <c:pt idx="11">
                  <c:v>8</c:v>
                </c:pt>
                <c:pt idx="12">
                  <c:v>6</c:v>
                </c:pt>
              </c:numCache>
            </c:numRef>
          </c:val>
          <c:smooth val="0"/>
          <c:extLst>
            <c:ext xmlns:c16="http://schemas.microsoft.com/office/drawing/2014/chart" uri="{C3380CC4-5D6E-409C-BE32-E72D297353CC}">
              <c16:uniqueId val="{0000000F-F684-44D2-BE96-E56C1E395710}"/>
            </c:ext>
          </c:extLst>
        </c:ser>
        <c:dLbls>
          <c:showLegendKey val="0"/>
          <c:showVal val="1"/>
          <c:showCatName val="0"/>
          <c:showSerName val="0"/>
          <c:showPercent val="0"/>
          <c:showBubbleSize val="0"/>
        </c:dLbls>
        <c:marker val="1"/>
        <c:smooth val="0"/>
        <c:axId val="3"/>
        <c:axId val="4"/>
      </c:lineChart>
      <c:catAx>
        <c:axId val="4879837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 val="autoZero"/>
        <c:auto val="0"/>
        <c:lblAlgn val="ctr"/>
        <c:lblOffset val="100"/>
        <c:tickLblSkip val="1"/>
        <c:tickMarkSkip val="1000"/>
        <c:noMultiLvlLbl val="0"/>
      </c:catAx>
      <c:valAx>
        <c:axId val="1"/>
        <c:scaling>
          <c:orientation val="minMax"/>
          <c:max val="6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3760"/>
        <c:crosses val="autoZero"/>
        <c:crossBetween val="between"/>
        <c:majorUnit val="1000"/>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
          <c:min val="0"/>
        </c:scaling>
        <c:delete val="0"/>
        <c:axPos val="r"/>
        <c:numFmt formatCode="#,##0;&quot;▲ &quot;#,##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HGｺﾞｼｯｸM"/>
                <a:ea typeface="HGｺﾞｼｯｸM"/>
                <a:cs typeface="HGｺﾞｼｯｸM"/>
              </a:defRPr>
            </a:pPr>
            <a:endParaRPr lang="ja-JP"/>
          </a:p>
        </c:txPr>
        <c:crossAx val="3"/>
        <c:crosses val="max"/>
        <c:crossBetween val="between"/>
        <c:majorUnit val="2"/>
      </c:valAx>
      <c:spPr>
        <a:solidFill>
          <a:srgbClr val="FFFFFF"/>
        </a:solidFill>
        <a:ln w="3175">
          <a:solidFill>
            <a:srgbClr val="000000"/>
          </a:solidFill>
          <a:prstDash val="solid"/>
        </a:ln>
      </c:spPr>
    </c:plotArea>
    <c:legend>
      <c:legendPos val="r"/>
      <c:layout>
        <c:manualLayout>
          <c:xMode val="edge"/>
          <c:yMode val="edge"/>
          <c:x val="0.35430414571672508"/>
          <c:y val="0.17676435673756549"/>
          <c:w val="0.37580511020459789"/>
          <c:h val="8.013330283921978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24725497829518"/>
          <c:y val="7.4638527326941262E-2"/>
          <c:w val="0.79404203661145223"/>
          <c:h val="0.81683836395450571"/>
        </c:manualLayout>
      </c:layout>
      <c:barChart>
        <c:barDir val="col"/>
        <c:grouping val="clustered"/>
        <c:varyColors val="0"/>
        <c:ser>
          <c:idx val="1"/>
          <c:order val="0"/>
          <c:tx>
            <c:strRef>
              <c:f>'P2～5.元データ'!$CN$6</c:f>
              <c:strCache>
                <c:ptCount val="1"/>
                <c:pt idx="0">
                  <c:v>負債総額</c:v>
                </c:pt>
              </c:strCache>
            </c:strRef>
          </c:tx>
          <c:spPr>
            <a:solidFill>
              <a:srgbClr val="CCFFCC"/>
            </a:solidFill>
            <a:ln w="6350">
              <a:solidFill>
                <a:srgbClr val="FF00FF"/>
              </a:solidFill>
              <a:prstDash val="solid"/>
            </a:ln>
          </c:spPr>
          <c:invertIfNegative val="0"/>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1-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02-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03-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04-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05-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06-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07-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08-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09-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0A-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0B-A614-465B-A018-64320BA53994}"/>
                </c:ext>
              </c:extLst>
            </c:dLbl>
            <c:dLbl>
              <c:idx val="12"/>
              <c:layout>
                <c:manualLayout>
                  <c:x val="3.8535645472061657E-3"/>
                  <c:y val="-4.6989720998531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3D-416C-B9A1-53E57B7585A8}"/>
                </c:ext>
              </c:extLst>
            </c:dLbl>
            <c:spPr>
              <a:noFill/>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'P2～5.元データ'!$CN$182:$CN$194</c:f>
              <c:numCache>
                <c:formatCode>#,##0;"▲ "#,##0</c:formatCode>
                <c:ptCount val="13"/>
                <c:pt idx="0">
                  <c:v>781206</c:v>
                </c:pt>
                <c:pt idx="1">
                  <c:v>101370</c:v>
                </c:pt>
                <c:pt idx="2">
                  <c:v>132754</c:v>
                </c:pt>
                <c:pt idx="3">
                  <c:v>252913</c:v>
                </c:pt>
                <c:pt idx="4">
                  <c:v>160223</c:v>
                </c:pt>
                <c:pt idx="5">
                  <c:v>194030</c:v>
                </c:pt>
                <c:pt idx="6" formatCode="#,##0_);[Red]\(#,##0\)">
                  <c:v>121449</c:v>
                </c:pt>
                <c:pt idx="7" formatCode="#,##0_);[Red]\(#,##0\)">
                  <c:v>171277</c:v>
                </c:pt>
                <c:pt idx="8" formatCode="#,##0_);[Red]\(#,##0\)">
                  <c:v>98586</c:v>
                </c:pt>
                <c:pt idx="9" formatCode="#,##0">
                  <c:v>102802</c:v>
                </c:pt>
                <c:pt idx="10" formatCode="#,##0">
                  <c:v>90389</c:v>
                </c:pt>
                <c:pt idx="11">
                  <c:v>105703</c:v>
                </c:pt>
                <c:pt idx="12">
                  <c:v>167035</c:v>
                </c:pt>
              </c:numCache>
            </c:numRef>
          </c:val>
          <c:extLst>
            <c:ext xmlns:c16="http://schemas.microsoft.com/office/drawing/2014/chart" uri="{C3380CC4-5D6E-409C-BE32-E72D297353CC}">
              <c16:uniqueId val="{0000000D-A614-465B-A018-64320BA53994}"/>
            </c:ext>
          </c:extLst>
        </c:ser>
        <c:dLbls>
          <c:showLegendKey val="0"/>
          <c:showVal val="0"/>
          <c:showCatName val="0"/>
          <c:showSerName val="0"/>
          <c:showPercent val="0"/>
          <c:showBubbleSize val="0"/>
        </c:dLbls>
        <c:gapWidth val="50"/>
        <c:axId val="487983104"/>
        <c:axId val="1"/>
      </c:barChart>
      <c:lineChart>
        <c:grouping val="standard"/>
        <c:varyColors val="0"/>
        <c:ser>
          <c:idx val="0"/>
          <c:order val="1"/>
          <c:tx>
            <c:v>件数（右目盛）</c:v>
          </c:tx>
          <c:spPr>
            <a:ln w="25400">
              <a:solidFill>
                <a:srgbClr val="003300"/>
              </a:solidFill>
              <a:prstDash val="dash"/>
            </a:ln>
          </c:spPr>
          <c:marker>
            <c:symbol val="triangle"/>
            <c:size val="6"/>
            <c:spPr>
              <a:solidFill>
                <a:srgbClr val="003300"/>
              </a:solidFill>
              <a:ln>
                <a:solidFill>
                  <a:srgbClr val="000099"/>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69F6-44A0-B1F3-A5B7ED3652DA}"/>
                </c:ext>
              </c:extLst>
            </c:dLbl>
            <c:dLbl>
              <c:idx val="1"/>
              <c:delete val="1"/>
              <c:extLst>
                <c:ext xmlns:c15="http://schemas.microsoft.com/office/drawing/2012/chart" uri="{CE6537A1-D6FC-4f65-9D91-7224C49458BB}"/>
                <c:ext xmlns:c16="http://schemas.microsoft.com/office/drawing/2014/chart" uri="{C3380CC4-5D6E-409C-BE32-E72D297353CC}">
                  <c16:uniqueId val="{0000000F-A614-465B-A018-64320BA53994}"/>
                </c:ext>
              </c:extLst>
            </c:dLbl>
            <c:dLbl>
              <c:idx val="2"/>
              <c:delete val="1"/>
              <c:extLst>
                <c:ext xmlns:c15="http://schemas.microsoft.com/office/drawing/2012/chart" uri="{CE6537A1-D6FC-4f65-9D91-7224C49458BB}"/>
                <c:ext xmlns:c16="http://schemas.microsoft.com/office/drawing/2014/chart" uri="{C3380CC4-5D6E-409C-BE32-E72D297353CC}">
                  <c16:uniqueId val="{00000010-A614-465B-A018-64320BA53994}"/>
                </c:ext>
              </c:extLst>
            </c:dLbl>
            <c:dLbl>
              <c:idx val="3"/>
              <c:delete val="1"/>
              <c:extLst>
                <c:ext xmlns:c15="http://schemas.microsoft.com/office/drawing/2012/chart" uri="{CE6537A1-D6FC-4f65-9D91-7224C49458BB}"/>
                <c:ext xmlns:c16="http://schemas.microsoft.com/office/drawing/2014/chart" uri="{C3380CC4-5D6E-409C-BE32-E72D297353CC}">
                  <c16:uniqueId val="{00000011-A614-465B-A018-64320BA53994}"/>
                </c:ext>
              </c:extLst>
            </c:dLbl>
            <c:dLbl>
              <c:idx val="4"/>
              <c:delete val="1"/>
              <c:extLst>
                <c:ext xmlns:c15="http://schemas.microsoft.com/office/drawing/2012/chart" uri="{CE6537A1-D6FC-4f65-9D91-7224C49458BB}"/>
                <c:ext xmlns:c16="http://schemas.microsoft.com/office/drawing/2014/chart" uri="{C3380CC4-5D6E-409C-BE32-E72D297353CC}">
                  <c16:uniqueId val="{00000012-A614-465B-A018-64320BA53994}"/>
                </c:ext>
              </c:extLst>
            </c:dLbl>
            <c:dLbl>
              <c:idx val="5"/>
              <c:delete val="1"/>
              <c:extLst>
                <c:ext xmlns:c15="http://schemas.microsoft.com/office/drawing/2012/chart" uri="{CE6537A1-D6FC-4f65-9D91-7224C49458BB}"/>
                <c:ext xmlns:c16="http://schemas.microsoft.com/office/drawing/2014/chart" uri="{C3380CC4-5D6E-409C-BE32-E72D297353CC}">
                  <c16:uniqueId val="{00000013-A614-465B-A018-64320BA53994}"/>
                </c:ext>
              </c:extLst>
            </c:dLbl>
            <c:dLbl>
              <c:idx val="6"/>
              <c:delete val="1"/>
              <c:extLst>
                <c:ext xmlns:c15="http://schemas.microsoft.com/office/drawing/2012/chart" uri="{CE6537A1-D6FC-4f65-9D91-7224C49458BB}"/>
                <c:ext xmlns:c16="http://schemas.microsoft.com/office/drawing/2014/chart" uri="{C3380CC4-5D6E-409C-BE32-E72D297353CC}">
                  <c16:uniqueId val="{00000014-A614-465B-A018-64320BA53994}"/>
                </c:ext>
              </c:extLst>
            </c:dLbl>
            <c:dLbl>
              <c:idx val="7"/>
              <c:delete val="1"/>
              <c:extLst>
                <c:ext xmlns:c15="http://schemas.microsoft.com/office/drawing/2012/chart" uri="{CE6537A1-D6FC-4f65-9D91-7224C49458BB}"/>
                <c:ext xmlns:c16="http://schemas.microsoft.com/office/drawing/2014/chart" uri="{C3380CC4-5D6E-409C-BE32-E72D297353CC}">
                  <c16:uniqueId val="{00000015-A614-465B-A018-64320BA53994}"/>
                </c:ext>
              </c:extLst>
            </c:dLbl>
            <c:dLbl>
              <c:idx val="8"/>
              <c:delete val="1"/>
              <c:extLst>
                <c:ext xmlns:c15="http://schemas.microsoft.com/office/drawing/2012/chart" uri="{CE6537A1-D6FC-4f65-9D91-7224C49458BB}"/>
                <c:ext xmlns:c16="http://schemas.microsoft.com/office/drawing/2014/chart" uri="{C3380CC4-5D6E-409C-BE32-E72D297353CC}">
                  <c16:uniqueId val="{00000016-A614-465B-A018-64320BA53994}"/>
                </c:ext>
              </c:extLst>
            </c:dLbl>
            <c:dLbl>
              <c:idx val="9"/>
              <c:delete val="1"/>
              <c:extLst>
                <c:ext xmlns:c15="http://schemas.microsoft.com/office/drawing/2012/chart" uri="{CE6537A1-D6FC-4f65-9D91-7224C49458BB}"/>
                <c:ext xmlns:c16="http://schemas.microsoft.com/office/drawing/2014/chart" uri="{C3380CC4-5D6E-409C-BE32-E72D297353CC}">
                  <c16:uniqueId val="{00000017-A614-465B-A018-64320BA53994}"/>
                </c:ext>
              </c:extLst>
            </c:dLbl>
            <c:dLbl>
              <c:idx val="10"/>
              <c:delete val="1"/>
              <c:extLst>
                <c:ext xmlns:c15="http://schemas.microsoft.com/office/drawing/2012/chart" uri="{CE6537A1-D6FC-4f65-9D91-7224C49458BB}"/>
                <c:ext xmlns:c16="http://schemas.microsoft.com/office/drawing/2014/chart" uri="{C3380CC4-5D6E-409C-BE32-E72D297353CC}">
                  <c16:uniqueId val="{00000018-A614-465B-A018-64320BA53994}"/>
                </c:ext>
              </c:extLst>
            </c:dLbl>
            <c:dLbl>
              <c:idx val="11"/>
              <c:delete val="1"/>
              <c:extLst>
                <c:ext xmlns:c15="http://schemas.microsoft.com/office/drawing/2012/chart" uri="{CE6537A1-D6FC-4f65-9D91-7224C49458BB}"/>
                <c:ext xmlns:c16="http://schemas.microsoft.com/office/drawing/2014/chart" uri="{C3380CC4-5D6E-409C-BE32-E72D297353CC}">
                  <c16:uniqueId val="{00000019-A614-465B-A018-64320BA53994}"/>
                </c:ext>
              </c:extLst>
            </c:dLbl>
            <c:dLbl>
              <c:idx val="12"/>
              <c:layout>
                <c:manualLayout>
                  <c:x val="-3.0828516377649325E-2"/>
                  <c:y val="-9.6905199625377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614-465B-A018-64320BA53994}"/>
                </c:ext>
              </c:extLst>
            </c:dLbl>
            <c:spPr>
              <a:noFill/>
              <a:ln w="25400">
                <a:noFill/>
              </a:ln>
            </c:spPr>
            <c:txPr>
              <a:bodyPr/>
              <a:lstStyle/>
              <a:p>
                <a:pPr>
                  <a:defRPr sz="100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'P2～5.元データ'!$F$182:$G$194</c:f>
              <c:strCache>
                <c:ptCount val="13"/>
                <c:pt idx="0">
                  <c:v> 7</c:v>
                </c:pt>
                <c:pt idx="1">
                  <c:v> 8</c:v>
                </c:pt>
                <c:pt idx="2">
                  <c:v> 9</c:v>
                </c:pt>
                <c:pt idx="3">
                  <c:v> 10</c:v>
                </c:pt>
                <c:pt idx="4">
                  <c:v> 11</c:v>
                </c:pt>
                <c:pt idx="5">
                  <c:v> 12</c:v>
                </c:pt>
                <c:pt idx="6">
                  <c:v>1</c:v>
                </c:pt>
                <c:pt idx="7">
                  <c:v>2</c:v>
                </c:pt>
                <c:pt idx="8">
                  <c:v>3</c:v>
                </c:pt>
                <c:pt idx="9">
                  <c:v>4</c:v>
                </c:pt>
                <c:pt idx="10">
                  <c:v>5</c:v>
                </c:pt>
                <c:pt idx="11">
                  <c:v>6</c:v>
                </c:pt>
                <c:pt idx="12">
                  <c:v>7</c:v>
                </c:pt>
              </c:strCache>
            </c:strRef>
          </c:cat>
          <c:val>
            <c:numRef>
              <c:f>'P2～5.元データ'!$CO$182:$CO$194</c:f>
              <c:numCache>
                <c:formatCode>#,##0_);[Red]\(#,##0\)</c:formatCode>
                <c:ptCount val="13"/>
                <c:pt idx="0">
                  <c:v>953</c:v>
                </c:pt>
                <c:pt idx="1">
                  <c:v>723</c:v>
                </c:pt>
                <c:pt idx="2">
                  <c:v>807</c:v>
                </c:pt>
                <c:pt idx="3">
                  <c:v>909</c:v>
                </c:pt>
                <c:pt idx="4">
                  <c:v>841</c:v>
                </c:pt>
                <c:pt idx="5">
                  <c:v>842</c:v>
                </c:pt>
                <c:pt idx="6">
                  <c:v>840</c:v>
                </c:pt>
                <c:pt idx="7">
                  <c:v>764</c:v>
                </c:pt>
                <c:pt idx="8">
                  <c:v>853</c:v>
                </c:pt>
                <c:pt idx="9">
                  <c:v>828</c:v>
                </c:pt>
                <c:pt idx="10">
                  <c:v>857</c:v>
                </c:pt>
                <c:pt idx="11">
                  <c:v>848</c:v>
                </c:pt>
                <c:pt idx="12">
                  <c:v>961</c:v>
                </c:pt>
              </c:numCache>
            </c:numRef>
          </c:val>
          <c:smooth val="0"/>
          <c:extLst>
            <c:ext xmlns:c16="http://schemas.microsoft.com/office/drawing/2014/chart" uri="{C3380CC4-5D6E-409C-BE32-E72D297353CC}">
              <c16:uniqueId val="{0000001B-A614-465B-A018-64320BA53994}"/>
            </c:ext>
          </c:extLst>
        </c:ser>
        <c:dLbls>
          <c:showLegendKey val="0"/>
          <c:showVal val="0"/>
          <c:showCatName val="0"/>
          <c:showSerName val="0"/>
          <c:showPercent val="0"/>
          <c:showBubbleSize val="0"/>
        </c:dLbls>
        <c:marker val="1"/>
        <c:smooth val="0"/>
        <c:axId val="3"/>
        <c:axId val="4"/>
      </c:lineChart>
      <c:catAx>
        <c:axId val="4879831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a:pPr>
            <a:endParaRPr lang="ja-JP"/>
          </a:p>
        </c:txPr>
        <c:crossAx val="1"/>
        <c:crosses val="autoZero"/>
        <c:auto val="0"/>
        <c:lblAlgn val="ctr"/>
        <c:lblOffset val="100"/>
        <c:tickLblSkip val="1"/>
        <c:tickMarkSkip val="1000"/>
        <c:noMultiLvlLbl val="0"/>
      </c:catAx>
      <c:valAx>
        <c:axId val="1"/>
        <c:scaling>
          <c:orientation val="minMax"/>
          <c:max val="1200000"/>
          <c:min val="0"/>
        </c:scaling>
        <c:delete val="0"/>
        <c:axPos val="l"/>
        <c:majorGridlines>
          <c:spPr>
            <a:ln w="3175">
              <a:solidFill>
                <a:srgbClr val="000000"/>
              </a:solidFill>
              <a:prstDash val="solid"/>
            </a:ln>
          </c:spPr>
        </c:majorGridlines>
        <c:numFmt formatCode="#,##0_);[Red]\(#,##0\)" sourceLinked="0"/>
        <c:majorTickMark val="in"/>
        <c:minorTickMark val="none"/>
        <c:tickLblPos val="nextTo"/>
        <c:spPr>
          <a:ln w="3175">
            <a:solidFill>
              <a:srgbClr val="000000"/>
            </a:solidFill>
            <a:prstDash val="solid"/>
          </a:ln>
        </c:spPr>
        <c:txPr>
          <a:bodyPr rot="0" vert="horz"/>
          <a:lstStyle/>
          <a:p>
            <a:pPr>
              <a:defRPr>
                <a:latin typeface="HGSｺﾞｼｯｸM" panose="020B0600000000000000" pitchFamily="50" charset="-128"/>
                <a:ea typeface="HGSｺﾞｼｯｸM" panose="020B0600000000000000" pitchFamily="50" charset="-128"/>
              </a:defRPr>
            </a:pPr>
            <a:endParaRPr lang="ja-JP"/>
          </a:p>
        </c:txPr>
        <c:crossAx val="487983104"/>
        <c:crosses val="autoZero"/>
        <c:crossBetween val="between"/>
        <c:dispUnits>
          <c:builtInUnit val="hundreds"/>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200"/>
        </c:scaling>
        <c:delete val="0"/>
        <c:axPos val="r"/>
        <c:numFmt formatCode="#,##0_);[Red]\(#,##0\)" sourceLinked="0"/>
        <c:majorTickMark val="in"/>
        <c:minorTickMark val="none"/>
        <c:tickLblPos val="nextTo"/>
        <c:spPr>
          <a:ln w="3175">
            <a:solidFill>
              <a:srgbClr val="000000"/>
            </a:solidFill>
            <a:prstDash val="solid"/>
          </a:ln>
        </c:spPr>
        <c:txPr>
          <a:bodyPr rot="0" vert="horz"/>
          <a:lstStyle/>
          <a:p>
            <a:pPr>
              <a:defRPr/>
            </a:pPr>
            <a:endParaRPr lang="ja-JP"/>
          </a:p>
        </c:txPr>
        <c:crossAx val="3"/>
        <c:crosses val="max"/>
        <c:crossBetween val="between"/>
        <c:majorUnit val="200"/>
      </c:valAx>
      <c:spPr>
        <a:noFill/>
        <a:ln w="3175">
          <a:solidFill>
            <a:srgbClr val="000000"/>
          </a:solidFill>
          <a:prstDash val="solid"/>
        </a:ln>
      </c:spPr>
    </c:plotArea>
    <c:legend>
      <c:legendPos val="r"/>
      <c:layout>
        <c:manualLayout>
          <c:xMode val="edge"/>
          <c:yMode val="edge"/>
          <c:x val="0.42853564547206163"/>
          <c:y val="9.1674818180767045E-2"/>
          <c:w val="0.37764310530547845"/>
          <c:h val="9.9840930899241828E-2"/>
        </c:manualLayout>
      </c:layout>
      <c:overlay val="0"/>
      <c:spPr>
        <a:solidFill>
          <a:srgbClr val="FFFFFF"/>
        </a:solidFill>
        <a:ln w="3175">
          <a:solidFill>
            <a:srgbClr val="000000"/>
          </a:solidFill>
          <a:prstDash val="solid"/>
        </a:ln>
      </c:sp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pitchFamily="49" charset="-128"/>
          <a:ea typeface="HGｺﾞｼｯｸM" pitchFamily="49" charset="-128"/>
          <a:cs typeface="HGｺﾞｼｯｸM"/>
        </a:defRPr>
      </a:pPr>
      <a:endParaRPr lang="ja-JP"/>
    </a:p>
  </c:txPr>
  <c:printSettings>
    <c:headerFooter alignWithMargins="0">
      <c:oddHeader>&amp;A</c:oddHeader>
      <c:oddFooter>Page &amp;P</c:oddFooter>
    </c:headerFooter>
    <c:pageMargins b="1" l="0.75" r="0.75" t="1" header="0.5" footer="0.5"/>
    <c:pageSetup paperSize="9" orientation="landscape"/>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110304393768962E-2"/>
          <c:y val="9.0043281013714338E-2"/>
          <c:w val="0.83907438882914964"/>
          <c:h val="0.83388607880968524"/>
        </c:manualLayout>
      </c:layout>
      <c:lineChart>
        <c:grouping val="standard"/>
        <c:varyColors val="0"/>
        <c:ser>
          <c:idx val="1"/>
          <c:order val="0"/>
          <c:tx>
            <c:v>県</c:v>
          </c:tx>
          <c:spPr>
            <a:ln w="25400">
              <a:solidFill>
                <a:srgbClr val="0000FF"/>
              </a:solidFill>
              <a:prstDash val="solid"/>
            </a:ln>
          </c:spPr>
          <c:marker>
            <c:symbol val="square"/>
            <c:size val="3"/>
            <c:spPr>
              <a:solidFill>
                <a:srgbClr val="0000FF"/>
              </a:solidFill>
              <a:ln>
                <a:solidFill>
                  <a:srgbClr val="0000FF"/>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0-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1-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02-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03-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04-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05-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06-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07-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08-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09-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0A-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0B-A61A-42AC-8852-F4D7DA30A709}"/>
                </c:ext>
              </c:extLst>
            </c:dLbl>
            <c:dLbl>
              <c:idx val="12"/>
              <c:layout>
                <c:manualLayout>
                  <c:x val="-8.658008658008658E-3"/>
                  <c:y val="6.0410094369271805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6.9264069264069264E-2"/>
                      <c:h val="0.16828478964401292"/>
                    </c:manualLayout>
                  </c15:layout>
                </c:ext>
                <c:ext xmlns:c16="http://schemas.microsoft.com/office/drawing/2014/chart" uri="{C3380CC4-5D6E-409C-BE32-E72D297353CC}">
                  <c16:uniqueId val="{0000000C-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'P2～5.元データ'!$BH$181:$BH$193</c:f>
              <c:numCache>
                <c:formatCode>#,##0.00;"▲ "#,##0.00</c:formatCode>
                <c:ptCount val="13"/>
                <c:pt idx="0">
                  <c:v>1.17</c:v>
                </c:pt>
                <c:pt idx="1">
                  <c:v>1.19</c:v>
                </c:pt>
                <c:pt idx="2">
                  <c:v>1.2</c:v>
                </c:pt>
                <c:pt idx="3">
                  <c:v>1.2</c:v>
                </c:pt>
                <c:pt idx="4">
                  <c:v>1.18</c:v>
                </c:pt>
                <c:pt idx="5">
                  <c:v>1.17</c:v>
                </c:pt>
                <c:pt idx="6">
                  <c:v>1.17</c:v>
                </c:pt>
                <c:pt idx="7" formatCode="0.00;&quot;▲ &quot;0.00">
                  <c:v>1.18</c:v>
                </c:pt>
                <c:pt idx="8" formatCode="0.00;&quot;▲ &quot;0.00">
                  <c:v>1.18</c:v>
                </c:pt>
                <c:pt idx="9" formatCode="0.00;&quot;▲ &quot;0.00">
                  <c:v>1.21</c:v>
                </c:pt>
                <c:pt idx="10" formatCode="0.00">
                  <c:v>1.19</c:v>
                </c:pt>
                <c:pt idx="11" formatCode="0.00">
                  <c:v>1.19</c:v>
                </c:pt>
                <c:pt idx="12">
                  <c:v>1.19</c:v>
                </c:pt>
              </c:numCache>
            </c:numRef>
          </c:val>
          <c:smooth val="0"/>
          <c:extLst>
            <c:ext xmlns:c16="http://schemas.microsoft.com/office/drawing/2014/chart" uri="{C3380CC4-5D6E-409C-BE32-E72D297353CC}">
              <c16:uniqueId val="{0000000D-A61A-42AC-8852-F4D7DA30A709}"/>
            </c:ext>
          </c:extLst>
        </c:ser>
        <c:ser>
          <c:idx val="0"/>
          <c:order val="1"/>
          <c:tx>
            <c:v>全国</c:v>
          </c:tx>
          <c:spPr>
            <a:ln w="22225">
              <a:solidFill>
                <a:srgbClr val="003300"/>
              </a:solidFill>
              <a:prstDash val="dash"/>
            </a:ln>
          </c:spPr>
          <c:marker>
            <c:symbol val="triangle"/>
            <c:size val="6"/>
            <c:spPr>
              <a:solidFill>
                <a:srgbClr val="003300"/>
              </a:solidFill>
              <a:ln>
                <a:solidFill>
                  <a:srgbClr val="003300"/>
                </a:solidFill>
                <a:prstDash val="solid"/>
              </a:ln>
            </c:spPr>
          </c:marker>
          <c:dLbls>
            <c:dLbl>
              <c:idx val="0"/>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01-CD04-45D9-875A-0C58D712955C}"/>
                </c:ext>
              </c:extLst>
            </c:dLbl>
            <c:dLbl>
              <c:idx val="1"/>
              <c:delete val="1"/>
              <c:extLst>
                <c:ext xmlns:c15="http://schemas.microsoft.com/office/drawing/2012/chart" uri="{CE6537A1-D6FC-4f65-9D91-7224C49458BB}"/>
                <c:ext xmlns:c16="http://schemas.microsoft.com/office/drawing/2014/chart" uri="{C3380CC4-5D6E-409C-BE32-E72D297353CC}">
                  <c16:uniqueId val="{0000000F-A61A-42AC-8852-F4D7DA30A709}"/>
                </c:ext>
              </c:extLst>
            </c:dLbl>
            <c:dLbl>
              <c:idx val="2"/>
              <c:delete val="1"/>
              <c:extLst>
                <c:ext xmlns:c15="http://schemas.microsoft.com/office/drawing/2012/chart" uri="{CE6537A1-D6FC-4f65-9D91-7224C49458BB}"/>
                <c:ext xmlns:c16="http://schemas.microsoft.com/office/drawing/2014/chart" uri="{C3380CC4-5D6E-409C-BE32-E72D297353CC}">
                  <c16:uniqueId val="{00000010-A61A-42AC-8852-F4D7DA30A709}"/>
                </c:ext>
              </c:extLst>
            </c:dLbl>
            <c:dLbl>
              <c:idx val="3"/>
              <c:delete val="1"/>
              <c:extLst>
                <c:ext xmlns:c15="http://schemas.microsoft.com/office/drawing/2012/chart" uri="{CE6537A1-D6FC-4f65-9D91-7224C49458BB}"/>
                <c:ext xmlns:c16="http://schemas.microsoft.com/office/drawing/2014/chart" uri="{C3380CC4-5D6E-409C-BE32-E72D297353CC}">
                  <c16:uniqueId val="{00000011-A61A-42AC-8852-F4D7DA30A709}"/>
                </c:ext>
              </c:extLst>
            </c:dLbl>
            <c:dLbl>
              <c:idx val="4"/>
              <c:delete val="1"/>
              <c:extLst>
                <c:ext xmlns:c15="http://schemas.microsoft.com/office/drawing/2012/chart" uri="{CE6537A1-D6FC-4f65-9D91-7224C49458BB}"/>
                <c:ext xmlns:c16="http://schemas.microsoft.com/office/drawing/2014/chart" uri="{C3380CC4-5D6E-409C-BE32-E72D297353CC}">
                  <c16:uniqueId val="{00000012-A61A-42AC-8852-F4D7DA30A709}"/>
                </c:ext>
              </c:extLst>
            </c:dLbl>
            <c:dLbl>
              <c:idx val="5"/>
              <c:delete val="1"/>
              <c:extLst>
                <c:ext xmlns:c15="http://schemas.microsoft.com/office/drawing/2012/chart" uri="{CE6537A1-D6FC-4f65-9D91-7224C49458BB}"/>
                <c:ext xmlns:c16="http://schemas.microsoft.com/office/drawing/2014/chart" uri="{C3380CC4-5D6E-409C-BE32-E72D297353CC}">
                  <c16:uniqueId val="{00000013-A61A-42AC-8852-F4D7DA30A709}"/>
                </c:ext>
              </c:extLst>
            </c:dLbl>
            <c:dLbl>
              <c:idx val="6"/>
              <c:delete val="1"/>
              <c:extLst>
                <c:ext xmlns:c15="http://schemas.microsoft.com/office/drawing/2012/chart" uri="{CE6537A1-D6FC-4f65-9D91-7224C49458BB}"/>
                <c:ext xmlns:c16="http://schemas.microsoft.com/office/drawing/2014/chart" uri="{C3380CC4-5D6E-409C-BE32-E72D297353CC}">
                  <c16:uniqueId val="{00000014-A61A-42AC-8852-F4D7DA30A709}"/>
                </c:ext>
              </c:extLst>
            </c:dLbl>
            <c:dLbl>
              <c:idx val="7"/>
              <c:delete val="1"/>
              <c:extLst>
                <c:ext xmlns:c15="http://schemas.microsoft.com/office/drawing/2012/chart" uri="{CE6537A1-D6FC-4f65-9D91-7224C49458BB}"/>
                <c:ext xmlns:c16="http://schemas.microsoft.com/office/drawing/2014/chart" uri="{C3380CC4-5D6E-409C-BE32-E72D297353CC}">
                  <c16:uniqueId val="{00000015-A61A-42AC-8852-F4D7DA30A709}"/>
                </c:ext>
              </c:extLst>
            </c:dLbl>
            <c:dLbl>
              <c:idx val="8"/>
              <c:delete val="1"/>
              <c:extLst>
                <c:ext xmlns:c15="http://schemas.microsoft.com/office/drawing/2012/chart" uri="{CE6537A1-D6FC-4f65-9D91-7224C49458BB}"/>
                <c:ext xmlns:c16="http://schemas.microsoft.com/office/drawing/2014/chart" uri="{C3380CC4-5D6E-409C-BE32-E72D297353CC}">
                  <c16:uniqueId val="{00000016-A61A-42AC-8852-F4D7DA30A709}"/>
                </c:ext>
              </c:extLst>
            </c:dLbl>
            <c:dLbl>
              <c:idx val="9"/>
              <c:delete val="1"/>
              <c:extLst>
                <c:ext xmlns:c15="http://schemas.microsoft.com/office/drawing/2012/chart" uri="{CE6537A1-D6FC-4f65-9D91-7224C49458BB}"/>
                <c:ext xmlns:c16="http://schemas.microsoft.com/office/drawing/2014/chart" uri="{C3380CC4-5D6E-409C-BE32-E72D297353CC}">
                  <c16:uniqueId val="{00000017-A61A-42AC-8852-F4D7DA30A709}"/>
                </c:ext>
              </c:extLst>
            </c:dLbl>
            <c:dLbl>
              <c:idx val="10"/>
              <c:delete val="1"/>
              <c:extLst>
                <c:ext xmlns:c15="http://schemas.microsoft.com/office/drawing/2012/chart" uri="{CE6537A1-D6FC-4f65-9D91-7224C49458BB}"/>
                <c:ext xmlns:c16="http://schemas.microsoft.com/office/drawing/2014/chart" uri="{C3380CC4-5D6E-409C-BE32-E72D297353CC}">
                  <c16:uniqueId val="{00000018-A61A-42AC-8852-F4D7DA30A709}"/>
                </c:ext>
              </c:extLst>
            </c:dLbl>
            <c:dLbl>
              <c:idx val="11"/>
              <c:delete val="1"/>
              <c:extLst>
                <c:ext xmlns:c15="http://schemas.microsoft.com/office/drawing/2012/chart" uri="{CE6537A1-D6FC-4f65-9D91-7224C49458BB}"/>
                <c:ext xmlns:c16="http://schemas.microsoft.com/office/drawing/2014/chart" uri="{C3380CC4-5D6E-409C-BE32-E72D297353CC}">
                  <c16:uniqueId val="{00000019-A61A-42AC-8852-F4D7DA30A709}"/>
                </c:ext>
              </c:extLst>
            </c:dLbl>
            <c:dLbl>
              <c:idx val="12"/>
              <c:layout>
                <c:manualLayout>
                  <c:x val="-1.6489568759852299E-2"/>
                  <c:y val="-6.0409754605916979E-2"/>
                </c:manualLayout>
              </c:layout>
              <c:spPr>
                <a:noFill/>
                <a:ln w="25400">
                  <a:noFill/>
                </a:ln>
              </c:spPr>
              <c:txPr>
                <a:bodyPr wrap="square" lIns="38100" tIns="19050" rIns="38100" bIns="19050" anchor="ctr">
                  <a:noAutofit/>
                </a:bodyPr>
                <a:lstStyle/>
                <a:p>
                  <a:pPr>
                    <a:defRPr/>
                  </a:pPr>
                  <a:endParaRPr lang="ja-JP"/>
                </a:p>
              </c:txPr>
              <c:showLegendKey val="0"/>
              <c:showVal val="1"/>
              <c:showCatName val="0"/>
              <c:showSerName val="1"/>
              <c:showPercent val="0"/>
              <c:showBubbleSize val="0"/>
              <c:extLst>
                <c:ext xmlns:c15="http://schemas.microsoft.com/office/drawing/2012/chart" uri="{CE6537A1-D6FC-4f65-9D91-7224C49458BB}">
                  <c15:layout>
                    <c:manualLayout>
                      <c:w val="7.3593073593073599E-2"/>
                      <c:h val="0.15965480043149943"/>
                    </c:manualLayout>
                  </c15:layout>
                </c:ext>
                <c:ext xmlns:c16="http://schemas.microsoft.com/office/drawing/2014/chart" uri="{C3380CC4-5D6E-409C-BE32-E72D297353CC}">
                  <c16:uniqueId val="{0000001A-A61A-42AC-8852-F4D7DA30A709}"/>
                </c:ext>
              </c:extLst>
            </c:dLbl>
            <c:spPr>
              <a:noFill/>
              <a:ln w="25400">
                <a:noFill/>
              </a:ln>
            </c:sp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'P2～5.元データ'!$BG$181:$BG$193</c:f>
              <c:numCache>
                <c:formatCode>#,##0.00;"▲ "#,##0.00</c:formatCode>
                <c:ptCount val="13"/>
                <c:pt idx="0">
                  <c:v>1.24</c:v>
                </c:pt>
                <c:pt idx="1">
                  <c:v>1.25</c:v>
                </c:pt>
                <c:pt idx="2">
                  <c:v>1.24</c:v>
                </c:pt>
                <c:pt idx="3">
                  <c:v>1.25</c:v>
                </c:pt>
                <c:pt idx="4">
                  <c:v>1.25</c:v>
                </c:pt>
                <c:pt idx="5">
                  <c:v>1.25</c:v>
                </c:pt>
                <c:pt idx="6">
                  <c:v>1.25</c:v>
                </c:pt>
                <c:pt idx="7" formatCode="0.00;&quot;▲ &quot;0.00">
                  <c:v>1.26</c:v>
                </c:pt>
                <c:pt idx="8" formatCode="0.00;&quot;▲ &quot;0.00">
                  <c:v>1.24</c:v>
                </c:pt>
                <c:pt idx="9" formatCode="0.00;&quot;▲ &quot;0.00">
                  <c:v>1.26</c:v>
                </c:pt>
                <c:pt idx="10" formatCode="0.00">
                  <c:v>1.26</c:v>
                </c:pt>
                <c:pt idx="11" formatCode="0.00">
                  <c:v>1.24</c:v>
                </c:pt>
                <c:pt idx="12">
                  <c:v>1.22</c:v>
                </c:pt>
              </c:numCache>
            </c:numRef>
          </c:val>
          <c:smooth val="0"/>
          <c:extLst>
            <c:ext xmlns:c16="http://schemas.microsoft.com/office/drawing/2014/chart" uri="{C3380CC4-5D6E-409C-BE32-E72D297353CC}">
              <c16:uniqueId val="{0000001B-A61A-42AC-8852-F4D7DA30A709}"/>
            </c:ext>
          </c:extLst>
        </c:ser>
        <c:ser>
          <c:idx val="3"/>
          <c:order val="2"/>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'P2～5.元データ'!$AM$12:$AM$24</c:f>
            </c:numRef>
          </c:val>
          <c:smooth val="0"/>
          <c:extLst>
            <c:ext xmlns:c16="http://schemas.microsoft.com/office/drawing/2014/chart" uri="{C3380CC4-5D6E-409C-BE32-E72D297353CC}">
              <c16:uniqueId val="{0000001C-A61A-42AC-8852-F4D7DA30A709}"/>
            </c:ext>
          </c:extLst>
        </c:ser>
        <c:ser>
          <c:idx val="2"/>
          <c:order val="3"/>
          <c:tx>
            <c:v>1</c:v>
          </c:tx>
          <c:spPr>
            <a:ln w="19050">
              <a:solidFill>
                <a:schemeClr val="tx1"/>
              </a:solidFill>
            </a:ln>
          </c:spPr>
          <c:marker>
            <c:symbol val="none"/>
          </c:marker>
          <c:cat>
            <c:strRef>
              <c:f>'P2～5.元データ'!$F$181:$G$193</c:f>
              <c:strCache>
                <c:ptCount val="13"/>
                <c:pt idx="0">
                  <c:v> 6</c:v>
                </c:pt>
                <c:pt idx="1">
                  <c:v> 7</c:v>
                </c:pt>
                <c:pt idx="2">
                  <c:v> 8</c:v>
                </c:pt>
                <c:pt idx="3">
                  <c:v> 9</c:v>
                </c:pt>
                <c:pt idx="4">
                  <c:v> 10</c:v>
                </c:pt>
                <c:pt idx="5">
                  <c:v> 11</c:v>
                </c:pt>
                <c:pt idx="6">
                  <c:v> 12</c:v>
                </c:pt>
                <c:pt idx="7">
                  <c:v>1</c:v>
                </c:pt>
                <c:pt idx="8">
                  <c:v>2</c:v>
                </c:pt>
                <c:pt idx="9">
                  <c:v>3</c:v>
                </c:pt>
                <c:pt idx="10">
                  <c:v>4</c:v>
                </c:pt>
                <c:pt idx="11">
                  <c:v>5</c:v>
                </c:pt>
                <c:pt idx="12">
                  <c:v>6</c:v>
                </c:pt>
              </c:strCache>
            </c:strRef>
          </c:cat>
          <c:val>
            <c:numRef>
              <c:f>'P2～5.元データ'!$DB$181:$DB$193</c:f>
              <c:numCache>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Cache>
            </c:numRef>
          </c:val>
          <c:smooth val="0"/>
          <c:extLst xmlns:c15="http://schemas.microsoft.com/office/drawing/2012/chart">
            <c:ext xmlns:c16="http://schemas.microsoft.com/office/drawing/2014/chart" uri="{C3380CC4-5D6E-409C-BE32-E72D297353CC}">
              <c16:uniqueId val="{00000000-31E2-4A4F-A74A-54119B7422C3}"/>
            </c:ext>
          </c:extLst>
        </c:ser>
        <c:dLbls>
          <c:showLegendKey val="0"/>
          <c:showVal val="0"/>
          <c:showCatName val="0"/>
          <c:showSerName val="0"/>
          <c:showPercent val="0"/>
          <c:showBubbleSize val="0"/>
        </c:dLbls>
        <c:marker val="1"/>
        <c:smooth val="0"/>
        <c:axId val="487982448"/>
        <c:axId val="1"/>
        <c:extLst/>
      </c:lineChart>
      <c:catAx>
        <c:axId val="487982448"/>
        <c:scaling>
          <c:orientation val="minMax"/>
        </c:scaling>
        <c:delete val="0"/>
        <c:axPos val="b"/>
        <c:numFmt formatCode="General" sourceLinked="1"/>
        <c:majorTickMark val="none"/>
        <c:minorTickMark val="none"/>
        <c:tickLblPos val="low"/>
        <c:spPr>
          <a:ln w="9525">
            <a:noFill/>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1"/>
        <c:crossesAt val="0.4"/>
        <c:auto val="1"/>
        <c:lblAlgn val="ctr"/>
        <c:lblOffset val="100"/>
        <c:tickLblSkip val="1"/>
        <c:tickMarkSkip val="1000"/>
        <c:noMultiLvlLbl val="0"/>
      </c:catAx>
      <c:valAx>
        <c:axId val="1"/>
        <c:scaling>
          <c:orientation val="minMax"/>
          <c:max val="1.4"/>
          <c:min val="0.9"/>
        </c:scaling>
        <c:delete val="0"/>
        <c:axPos val="l"/>
        <c:majorGridlines>
          <c:spPr>
            <a:ln w="3175">
              <a:solidFill>
                <a:srgbClr val="000000"/>
              </a:solidFill>
              <a:prstDash val="solid"/>
            </a:ln>
          </c:spPr>
        </c:majorGridlines>
        <c:numFmt formatCode="#,##0.0_);[Red]\(#,##0.0\)" sourceLinked="0"/>
        <c:majorTickMark val="in"/>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GSｺﾞｼｯｸM"/>
                <a:ea typeface="HGSｺﾞｼｯｸM"/>
                <a:cs typeface="HGSｺﾞｼｯｸM"/>
              </a:defRPr>
            </a:pPr>
            <a:endParaRPr lang="ja-JP"/>
          </a:p>
        </c:txPr>
        <c:crossAx val="487982448"/>
        <c:crosses val="autoZero"/>
        <c:crossBetween val="midCat"/>
        <c:majorUnit val="0.1"/>
        <c:minorUnit val="0.1"/>
      </c:valAx>
      <c:spPr>
        <a:noFill/>
        <a:ln w="3175">
          <a:solidFill>
            <a:schemeClr val="tx1"/>
          </a:solidFill>
        </a:ln>
      </c:spPr>
    </c:plotArea>
    <c:legend>
      <c:legendPos val="r"/>
      <c:legendEntry>
        <c:idx val="2"/>
        <c:delete val="1"/>
      </c:legendEntry>
      <c:layout>
        <c:manualLayout>
          <c:xMode val="edge"/>
          <c:yMode val="edge"/>
          <c:x val="0.60402542193239073"/>
          <c:y val="0.11809562639621501"/>
          <c:w val="0.28141832491202917"/>
          <c:h val="8.1121898597626765E-2"/>
        </c:manualLayout>
      </c:layout>
      <c:overlay val="0"/>
      <c:spPr>
        <a:solidFill>
          <a:srgbClr val="FFFFFF"/>
        </a:solidFill>
        <a:ln w="3175">
          <a:solidFill>
            <a:srgbClr val="000000"/>
          </a:solidFill>
          <a:prstDash val="solid"/>
        </a:ln>
      </c:spPr>
      <c:txPr>
        <a:bodyPr/>
        <a:lstStyle/>
        <a:p>
          <a:pPr>
            <a:defRPr sz="1000" b="0" i="0" u="none" strike="noStrike" baseline="0">
              <a:solidFill>
                <a:srgbClr val="000000"/>
              </a:solidFill>
              <a:latin typeface="HGSｺﾞｼｯｸM"/>
              <a:ea typeface="HGSｺﾞｼｯｸM"/>
              <a:cs typeface="HGSｺﾞｼｯｸM"/>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HGｺﾞｼｯｸM"/>
          <a:ea typeface="HGｺﾞｼｯｸM"/>
          <a:cs typeface="HGｺﾞｼｯｸM"/>
        </a:defRPr>
      </a:pPr>
      <a:endParaRPr lang="ja-JP"/>
    </a:p>
  </c:txPr>
  <c:printSettings>
    <c:headerFooter alignWithMargins="0"/>
    <c:pageMargins b="1" l="0.75" r="0.75" t="1" header="0.51200000000000001" footer="0.51200000000000001"/>
    <c:pageSetup paperSize="9" orientation="landscape"/>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114300</xdr:colOff>
      <xdr:row>3</xdr:row>
      <xdr:rowOff>47625</xdr:rowOff>
    </xdr:from>
    <xdr:to>
      <xdr:col>16</xdr:col>
      <xdr:colOff>428625</xdr:colOff>
      <xdr:row>13</xdr:row>
      <xdr:rowOff>219075</xdr:rowOff>
    </xdr:to>
    <xdr:sp macro="" textlink="">
      <xdr:nvSpPr>
        <xdr:cNvPr id="46377879" name="AutoShape 133">
          <a:extLst>
            <a:ext uri="{FF2B5EF4-FFF2-40B4-BE49-F238E27FC236}">
              <a16:creationId xmlns:a16="http://schemas.microsoft.com/office/drawing/2014/main" id="{00000000-0008-0000-0100-000097ABC302}"/>
            </a:ext>
          </a:extLst>
        </xdr:cNvPr>
        <xdr:cNvSpPr>
          <a:spLocks noChangeArrowheads="1"/>
        </xdr:cNvSpPr>
      </xdr:nvSpPr>
      <xdr:spPr bwMode="auto">
        <a:xfrm>
          <a:off x="257175" y="666750"/>
          <a:ext cx="7391400" cy="3009900"/>
        </a:xfrm>
        <a:prstGeom prst="roundRect">
          <a:avLst>
            <a:gd name="adj" fmla="val 10162"/>
          </a:avLst>
        </a:prstGeom>
        <a:noFill/>
        <a:ln w="38100" cmpd="dbl">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xdr:colOff>
      <xdr:row>36</xdr:row>
      <xdr:rowOff>22649</xdr:rowOff>
    </xdr:from>
    <xdr:to>
      <xdr:col>27</xdr:col>
      <xdr:colOff>114300</xdr:colOff>
      <xdr:row>49</xdr:row>
      <xdr:rowOff>55684</xdr:rowOff>
    </xdr:to>
    <xdr:graphicFrame macro="">
      <xdr:nvGraphicFramePr>
        <xdr:cNvPr id="54843822" name="Chart 49">
          <a:extLst>
            <a:ext uri="{FF2B5EF4-FFF2-40B4-BE49-F238E27FC236}">
              <a16:creationId xmlns:a16="http://schemas.microsoft.com/office/drawing/2014/main" id="{00000000-0008-0000-0300-0000AE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95249</xdr:colOff>
      <xdr:row>4</xdr:row>
      <xdr:rowOff>59348</xdr:rowOff>
    </xdr:from>
    <xdr:to>
      <xdr:col>26</xdr:col>
      <xdr:colOff>142874</xdr:colOff>
      <xdr:row>12</xdr:row>
      <xdr:rowOff>79864</xdr:rowOff>
    </xdr:to>
    <xdr:sp macro="" textlink="">
      <xdr:nvSpPr>
        <xdr:cNvPr id="54843823" name="Rectangle 33">
          <a:extLst>
            <a:ext uri="{FF2B5EF4-FFF2-40B4-BE49-F238E27FC236}">
              <a16:creationId xmlns:a16="http://schemas.microsoft.com/office/drawing/2014/main" id="{00000000-0008-0000-0300-0000AFD94403}"/>
            </a:ext>
          </a:extLst>
        </xdr:cNvPr>
        <xdr:cNvSpPr>
          <a:spLocks noChangeArrowheads="1"/>
        </xdr:cNvSpPr>
      </xdr:nvSpPr>
      <xdr:spPr bwMode="auto">
        <a:xfrm>
          <a:off x="247649" y="811823"/>
          <a:ext cx="6238875" cy="1534991"/>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9525</xdr:rowOff>
    </xdr:from>
    <xdr:to>
      <xdr:col>26</xdr:col>
      <xdr:colOff>85725</xdr:colOff>
      <xdr:row>34</xdr:row>
      <xdr:rowOff>66675</xdr:rowOff>
    </xdr:to>
    <xdr:sp macro="" textlink="">
      <xdr:nvSpPr>
        <xdr:cNvPr id="54843824" name="Rectangle 41">
          <a:extLst>
            <a:ext uri="{FF2B5EF4-FFF2-40B4-BE49-F238E27FC236}">
              <a16:creationId xmlns:a16="http://schemas.microsoft.com/office/drawing/2014/main" id="{00000000-0008-0000-0300-0000B0D94403}"/>
            </a:ext>
          </a:extLst>
        </xdr:cNvPr>
        <xdr:cNvSpPr>
          <a:spLocks noChangeArrowheads="1"/>
        </xdr:cNvSpPr>
      </xdr:nvSpPr>
      <xdr:spPr bwMode="auto">
        <a:xfrm>
          <a:off x="228600" y="6096000"/>
          <a:ext cx="6200775" cy="800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95250</xdr:colOff>
      <xdr:row>55</xdr:row>
      <xdr:rowOff>123826</xdr:rowOff>
    </xdr:from>
    <xdr:to>
      <xdr:col>26</xdr:col>
      <xdr:colOff>114300</xdr:colOff>
      <xdr:row>60</xdr:row>
      <xdr:rowOff>19050</xdr:rowOff>
    </xdr:to>
    <xdr:sp macro="" textlink="">
      <xdr:nvSpPr>
        <xdr:cNvPr id="54843825" name="Rectangle 42">
          <a:extLst>
            <a:ext uri="{FF2B5EF4-FFF2-40B4-BE49-F238E27FC236}">
              <a16:creationId xmlns:a16="http://schemas.microsoft.com/office/drawing/2014/main" id="{00000000-0008-0000-0300-0000B1D94403}"/>
            </a:ext>
          </a:extLst>
        </xdr:cNvPr>
        <xdr:cNvSpPr>
          <a:spLocks noChangeArrowheads="1"/>
        </xdr:cNvSpPr>
      </xdr:nvSpPr>
      <xdr:spPr bwMode="auto">
        <a:xfrm>
          <a:off x="247650" y="11544301"/>
          <a:ext cx="6210300" cy="981074"/>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123825</xdr:colOff>
      <xdr:row>79</xdr:row>
      <xdr:rowOff>95251</xdr:rowOff>
    </xdr:from>
    <xdr:to>
      <xdr:col>26</xdr:col>
      <xdr:colOff>104775</xdr:colOff>
      <xdr:row>81</xdr:row>
      <xdr:rowOff>123826</xdr:rowOff>
    </xdr:to>
    <xdr:sp macro="" textlink="">
      <xdr:nvSpPr>
        <xdr:cNvPr id="54843826" name="Rectangle 43">
          <a:extLst>
            <a:ext uri="{FF2B5EF4-FFF2-40B4-BE49-F238E27FC236}">
              <a16:creationId xmlns:a16="http://schemas.microsoft.com/office/drawing/2014/main" id="{00000000-0008-0000-0300-0000B2D94403}"/>
            </a:ext>
          </a:extLst>
        </xdr:cNvPr>
        <xdr:cNvSpPr>
          <a:spLocks noChangeArrowheads="1"/>
        </xdr:cNvSpPr>
      </xdr:nvSpPr>
      <xdr:spPr bwMode="auto">
        <a:xfrm>
          <a:off x="276225" y="16621126"/>
          <a:ext cx="6172200" cy="419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104</xdr:row>
      <xdr:rowOff>76200</xdr:rowOff>
    </xdr:from>
    <xdr:to>
      <xdr:col>26</xdr:col>
      <xdr:colOff>104775</xdr:colOff>
      <xdr:row>108</xdr:row>
      <xdr:rowOff>95250</xdr:rowOff>
    </xdr:to>
    <xdr:sp macro="" textlink="">
      <xdr:nvSpPr>
        <xdr:cNvPr id="54843827" name="Rectangle 44">
          <a:extLst>
            <a:ext uri="{FF2B5EF4-FFF2-40B4-BE49-F238E27FC236}">
              <a16:creationId xmlns:a16="http://schemas.microsoft.com/office/drawing/2014/main" id="{00000000-0008-0000-0300-0000B3D94403}"/>
            </a:ext>
          </a:extLst>
        </xdr:cNvPr>
        <xdr:cNvSpPr>
          <a:spLocks noChangeArrowheads="1"/>
        </xdr:cNvSpPr>
      </xdr:nvSpPr>
      <xdr:spPr bwMode="auto">
        <a:xfrm>
          <a:off x="266700" y="22355175"/>
          <a:ext cx="6181725" cy="80010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142875</xdr:colOff>
      <xdr:row>128</xdr:row>
      <xdr:rowOff>57150</xdr:rowOff>
    </xdr:from>
    <xdr:to>
      <xdr:col>26</xdr:col>
      <xdr:colOff>123825</xdr:colOff>
      <xdr:row>130</xdr:row>
      <xdr:rowOff>190500</xdr:rowOff>
    </xdr:to>
    <xdr:sp macro="" textlink="">
      <xdr:nvSpPr>
        <xdr:cNvPr id="54843828" name="Rectangle 47">
          <a:extLst>
            <a:ext uri="{FF2B5EF4-FFF2-40B4-BE49-F238E27FC236}">
              <a16:creationId xmlns:a16="http://schemas.microsoft.com/office/drawing/2014/main" id="{00000000-0008-0000-0300-0000B4D94403}"/>
            </a:ext>
          </a:extLst>
        </xdr:cNvPr>
        <xdr:cNvSpPr>
          <a:spLocks noChangeArrowheads="1"/>
        </xdr:cNvSpPr>
      </xdr:nvSpPr>
      <xdr:spPr bwMode="auto">
        <a:xfrm>
          <a:off x="295275" y="27498675"/>
          <a:ext cx="6172200" cy="590550"/>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114300</xdr:colOff>
      <xdr:row>13</xdr:row>
      <xdr:rowOff>47625</xdr:rowOff>
    </xdr:from>
    <xdr:to>
      <xdr:col>27</xdr:col>
      <xdr:colOff>95250</xdr:colOff>
      <xdr:row>26</xdr:row>
      <xdr:rowOff>76200</xdr:rowOff>
    </xdr:to>
    <xdr:graphicFrame macro="">
      <xdr:nvGraphicFramePr>
        <xdr:cNvPr id="54843829" name="Chart 48">
          <a:extLst>
            <a:ext uri="{FF2B5EF4-FFF2-40B4-BE49-F238E27FC236}">
              <a16:creationId xmlns:a16="http://schemas.microsoft.com/office/drawing/2014/main" id="{00000000-0008-0000-0300-0000B5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60</xdr:row>
      <xdr:rowOff>180975</xdr:rowOff>
    </xdr:from>
    <xdr:to>
      <xdr:col>27</xdr:col>
      <xdr:colOff>142875</xdr:colOff>
      <xdr:row>73</xdr:row>
      <xdr:rowOff>209550</xdr:rowOff>
    </xdr:to>
    <xdr:graphicFrame macro="">
      <xdr:nvGraphicFramePr>
        <xdr:cNvPr id="54843830" name="Chart 50">
          <a:extLst>
            <a:ext uri="{FF2B5EF4-FFF2-40B4-BE49-F238E27FC236}">
              <a16:creationId xmlns:a16="http://schemas.microsoft.com/office/drawing/2014/main" id="{00000000-0008-0000-0300-0000B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142875</xdr:colOff>
      <xdr:row>84</xdr:row>
      <xdr:rowOff>114300</xdr:rowOff>
    </xdr:from>
    <xdr:to>
      <xdr:col>27</xdr:col>
      <xdr:colOff>104775</xdr:colOff>
      <xdr:row>98</xdr:row>
      <xdr:rowOff>114300</xdr:rowOff>
    </xdr:to>
    <xdr:graphicFrame macro="">
      <xdr:nvGraphicFramePr>
        <xdr:cNvPr id="54843831" name="Chart 51">
          <a:extLst>
            <a:ext uri="{FF2B5EF4-FFF2-40B4-BE49-F238E27FC236}">
              <a16:creationId xmlns:a16="http://schemas.microsoft.com/office/drawing/2014/main" id="{00000000-0008-0000-0300-0000B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57150</xdr:colOff>
      <xdr:row>109</xdr:row>
      <xdr:rowOff>190500</xdr:rowOff>
    </xdr:from>
    <xdr:to>
      <xdr:col>27</xdr:col>
      <xdr:colOff>152400</xdr:colOff>
      <xdr:row>123</xdr:row>
      <xdr:rowOff>0</xdr:rowOff>
    </xdr:to>
    <xdr:graphicFrame macro="">
      <xdr:nvGraphicFramePr>
        <xdr:cNvPr id="54843832" name="Chart 52">
          <a:extLst>
            <a:ext uri="{FF2B5EF4-FFF2-40B4-BE49-F238E27FC236}">
              <a16:creationId xmlns:a16="http://schemas.microsoft.com/office/drawing/2014/main" id="{00000000-0008-0000-0300-0000B8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107955</xdr:colOff>
      <xdr:row>12</xdr:row>
      <xdr:rowOff>210355</xdr:rowOff>
    </xdr:from>
    <xdr:to>
      <xdr:col>18</xdr:col>
      <xdr:colOff>47625</xdr:colOff>
      <xdr:row>14</xdr:row>
      <xdr:rowOff>0</xdr:rowOff>
    </xdr:to>
    <xdr:sp macro="" textlink="">
      <xdr:nvSpPr>
        <xdr:cNvPr id="3337917" name="Text Box 54">
          <a:extLst>
            <a:ext uri="{FF2B5EF4-FFF2-40B4-BE49-F238E27FC236}">
              <a16:creationId xmlns:a16="http://schemas.microsoft.com/office/drawing/2014/main" id="{00000000-0008-0000-0300-0000BDEE3200}"/>
            </a:ext>
          </a:extLst>
        </xdr:cNvPr>
        <xdr:cNvSpPr txBox="1">
          <a:spLocks noChangeArrowheads="1"/>
        </xdr:cNvSpPr>
      </xdr:nvSpPr>
      <xdr:spPr bwMode="auto">
        <a:xfrm>
          <a:off x="2241555" y="2477305"/>
          <a:ext cx="2168520" cy="227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前年同月比の推移（既存店）</a:t>
          </a:r>
        </a:p>
      </xdr:txBody>
    </xdr:sp>
    <xdr:clientData/>
  </xdr:twoCellAnchor>
  <xdr:twoCellAnchor>
    <xdr:from>
      <xdr:col>10</xdr:col>
      <xdr:colOff>186742</xdr:colOff>
      <xdr:row>35</xdr:row>
      <xdr:rowOff>25384</xdr:rowOff>
    </xdr:from>
    <xdr:to>
      <xdr:col>15</xdr:col>
      <xdr:colOff>186742</xdr:colOff>
      <xdr:row>36</xdr:row>
      <xdr:rowOff>79309</xdr:rowOff>
    </xdr:to>
    <xdr:sp macro="" textlink="">
      <xdr:nvSpPr>
        <xdr:cNvPr id="3337918" name="Text Box 56">
          <a:extLst>
            <a:ext uri="{FF2B5EF4-FFF2-40B4-BE49-F238E27FC236}">
              <a16:creationId xmlns:a16="http://schemas.microsoft.com/office/drawing/2014/main" id="{00000000-0008-0000-0300-0000BEEE3200}"/>
            </a:ext>
          </a:extLst>
        </xdr:cNvPr>
        <xdr:cNvSpPr txBox="1">
          <a:spLocks noChangeArrowheads="1"/>
        </xdr:cNvSpPr>
      </xdr:nvSpPr>
      <xdr:spPr bwMode="auto">
        <a:xfrm>
          <a:off x="2567992" y="7283434"/>
          <a:ext cx="1238250" cy="27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11</xdr:col>
      <xdr:colOff>69850</xdr:colOff>
      <xdr:row>60</xdr:row>
      <xdr:rowOff>114300</xdr:rowOff>
    </xdr:from>
    <xdr:to>
      <xdr:col>16</xdr:col>
      <xdr:colOff>63743</xdr:colOff>
      <xdr:row>61</xdr:row>
      <xdr:rowOff>98425</xdr:rowOff>
    </xdr:to>
    <xdr:sp macro="" textlink="">
      <xdr:nvSpPr>
        <xdr:cNvPr id="3337919" name="Text Box 57">
          <a:extLst>
            <a:ext uri="{FF2B5EF4-FFF2-40B4-BE49-F238E27FC236}">
              <a16:creationId xmlns:a16="http://schemas.microsoft.com/office/drawing/2014/main" id="{00000000-0008-0000-0300-0000BFEE3200}"/>
            </a:ext>
          </a:extLst>
        </xdr:cNvPr>
        <xdr:cNvSpPr txBox="1">
          <a:spLocks noChangeArrowheads="1"/>
        </xdr:cNvSpPr>
      </xdr:nvSpPr>
      <xdr:spPr bwMode="auto">
        <a:xfrm>
          <a:off x="2698750" y="12620625"/>
          <a:ext cx="1232143" cy="203200"/>
        </a:xfrm>
        <a:prstGeom prst="rect">
          <a:avLst/>
        </a:prstGeom>
        <a:no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10</xdr:col>
      <xdr:colOff>17780</xdr:colOff>
      <xdr:row>84</xdr:row>
      <xdr:rowOff>12700</xdr:rowOff>
    </xdr:from>
    <xdr:to>
      <xdr:col>15</xdr:col>
      <xdr:colOff>17780</xdr:colOff>
      <xdr:row>85</xdr:row>
      <xdr:rowOff>0</xdr:rowOff>
    </xdr:to>
    <xdr:sp macro="" textlink="">
      <xdr:nvSpPr>
        <xdr:cNvPr id="3337920" name="Text Box 58">
          <a:extLst>
            <a:ext uri="{FF2B5EF4-FFF2-40B4-BE49-F238E27FC236}">
              <a16:creationId xmlns:a16="http://schemas.microsoft.com/office/drawing/2014/main" id="{00000000-0008-0000-0300-0000C0EE3200}"/>
            </a:ext>
          </a:extLst>
        </xdr:cNvPr>
        <xdr:cNvSpPr txBox="1">
          <a:spLocks noChangeArrowheads="1"/>
        </xdr:cNvSpPr>
      </xdr:nvSpPr>
      <xdr:spPr bwMode="auto">
        <a:xfrm>
          <a:off x="2143760" y="17287240"/>
          <a:ext cx="1104900" cy="2006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前年同月比の推移</a:t>
          </a:r>
        </a:p>
      </xdr:txBody>
    </xdr:sp>
    <xdr:clientData/>
  </xdr:twoCellAnchor>
  <xdr:twoCellAnchor>
    <xdr:from>
      <xdr:col>10</xdr:col>
      <xdr:colOff>196850</xdr:colOff>
      <xdr:row>109</xdr:row>
      <xdr:rowOff>119062</xdr:rowOff>
    </xdr:from>
    <xdr:to>
      <xdr:col>17</xdr:col>
      <xdr:colOff>63625</xdr:colOff>
      <xdr:row>110</xdr:row>
      <xdr:rowOff>93662</xdr:rowOff>
    </xdr:to>
    <xdr:sp macro="" textlink="">
      <xdr:nvSpPr>
        <xdr:cNvPr id="3337921" name="Text Box 59">
          <a:extLst>
            <a:ext uri="{FF2B5EF4-FFF2-40B4-BE49-F238E27FC236}">
              <a16:creationId xmlns:a16="http://schemas.microsoft.com/office/drawing/2014/main" id="{00000000-0008-0000-0300-0000C1EE3200}"/>
            </a:ext>
          </a:extLst>
        </xdr:cNvPr>
        <xdr:cNvSpPr txBox="1">
          <a:spLocks noChangeArrowheads="1"/>
        </xdr:cNvSpPr>
      </xdr:nvSpPr>
      <xdr:spPr bwMode="auto">
        <a:xfrm>
          <a:off x="2578100" y="23064787"/>
          <a:ext cx="1600325" cy="19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季節調整済指数の推移</a:t>
          </a:r>
        </a:p>
      </xdr:txBody>
    </xdr:sp>
    <xdr:clientData/>
  </xdr:twoCellAnchor>
  <xdr:twoCellAnchor>
    <xdr:from>
      <xdr:col>2</xdr:col>
      <xdr:colOff>129980</xdr:colOff>
      <xdr:row>35</xdr:row>
      <xdr:rowOff>33174</xdr:rowOff>
    </xdr:from>
    <xdr:to>
      <xdr:col>5</xdr:col>
      <xdr:colOff>95055</xdr:colOff>
      <xdr:row>35</xdr:row>
      <xdr:rowOff>212076</xdr:rowOff>
    </xdr:to>
    <xdr:sp macro="" textlink="">
      <xdr:nvSpPr>
        <xdr:cNvPr id="3337922" name="Text Box 65">
          <a:extLst>
            <a:ext uri="{FF2B5EF4-FFF2-40B4-BE49-F238E27FC236}">
              <a16:creationId xmlns:a16="http://schemas.microsoft.com/office/drawing/2014/main" id="{00000000-0008-0000-0300-0000C2EE3200}"/>
            </a:ext>
          </a:extLst>
        </xdr:cNvPr>
        <xdr:cNvSpPr txBox="1">
          <a:spLocks noChangeArrowheads="1"/>
        </xdr:cNvSpPr>
      </xdr:nvSpPr>
      <xdr:spPr bwMode="auto">
        <a:xfrm>
          <a:off x="441000" y="7769807"/>
          <a:ext cx="431606" cy="1789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b" anchorCtr="0"/>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141620</xdr:colOff>
      <xdr:row>13</xdr:row>
      <xdr:rowOff>87086</xdr:rowOff>
    </xdr:from>
    <xdr:to>
      <xdr:col>5</xdr:col>
      <xdr:colOff>11381</xdr:colOff>
      <xdr:row>14</xdr:row>
      <xdr:rowOff>19115</xdr:rowOff>
    </xdr:to>
    <xdr:sp macro="" textlink="">
      <xdr:nvSpPr>
        <xdr:cNvPr id="3337923" name="Text Box 66">
          <a:extLst>
            <a:ext uri="{FF2B5EF4-FFF2-40B4-BE49-F238E27FC236}">
              <a16:creationId xmlns:a16="http://schemas.microsoft.com/office/drawing/2014/main" id="{00000000-0008-0000-0300-0000C3EE3200}"/>
            </a:ext>
          </a:extLst>
        </xdr:cNvPr>
        <xdr:cNvSpPr txBox="1">
          <a:spLocks noChangeArrowheads="1"/>
        </xdr:cNvSpPr>
      </xdr:nvSpPr>
      <xdr:spPr bwMode="auto">
        <a:xfrm>
          <a:off x="541670" y="2573111"/>
          <a:ext cx="612711" cy="151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111126</xdr:colOff>
      <xdr:row>60</xdr:row>
      <xdr:rowOff>180975</xdr:rowOff>
    </xdr:from>
    <xdr:to>
      <xdr:col>5</xdr:col>
      <xdr:colOff>79375</xdr:colOff>
      <xdr:row>61</xdr:row>
      <xdr:rowOff>198438</xdr:rowOff>
    </xdr:to>
    <xdr:sp macro="" textlink="">
      <xdr:nvSpPr>
        <xdr:cNvPr id="3337924" name="Text Box 67">
          <a:extLst>
            <a:ext uri="{FF2B5EF4-FFF2-40B4-BE49-F238E27FC236}">
              <a16:creationId xmlns:a16="http://schemas.microsoft.com/office/drawing/2014/main" id="{00000000-0008-0000-0300-0000C4EE3200}"/>
            </a:ext>
          </a:extLst>
        </xdr:cNvPr>
        <xdr:cNvSpPr txBox="1">
          <a:spLocks noChangeArrowheads="1"/>
        </xdr:cNvSpPr>
      </xdr:nvSpPr>
      <xdr:spPr bwMode="auto">
        <a:xfrm>
          <a:off x="511176" y="12906375"/>
          <a:ext cx="711199" cy="2365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2</xdr:col>
      <xdr:colOff>111126</xdr:colOff>
      <xdr:row>84</xdr:row>
      <xdr:rowOff>50800</xdr:rowOff>
    </xdr:from>
    <xdr:to>
      <xdr:col>5</xdr:col>
      <xdr:colOff>101601</xdr:colOff>
      <xdr:row>85</xdr:row>
      <xdr:rowOff>38100</xdr:rowOff>
    </xdr:to>
    <xdr:sp macro="" textlink="">
      <xdr:nvSpPr>
        <xdr:cNvPr id="3337925" name="Text Box 68">
          <a:extLst>
            <a:ext uri="{FF2B5EF4-FFF2-40B4-BE49-F238E27FC236}">
              <a16:creationId xmlns:a16="http://schemas.microsoft.com/office/drawing/2014/main" id="{00000000-0008-0000-0300-0000C5EE3200}"/>
            </a:ext>
          </a:extLst>
        </xdr:cNvPr>
        <xdr:cNvSpPr txBox="1">
          <a:spLocks noChangeArrowheads="1"/>
        </xdr:cNvSpPr>
      </xdr:nvSpPr>
      <xdr:spPr bwMode="auto">
        <a:xfrm>
          <a:off x="511176" y="17948275"/>
          <a:ext cx="733425"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1</xdr:col>
      <xdr:colOff>28575</xdr:colOff>
      <xdr:row>150</xdr:row>
      <xdr:rowOff>85725</xdr:rowOff>
    </xdr:from>
    <xdr:to>
      <xdr:col>26</xdr:col>
      <xdr:colOff>114300</xdr:colOff>
      <xdr:row>152</xdr:row>
      <xdr:rowOff>171451</xdr:rowOff>
    </xdr:to>
    <xdr:sp macro="" textlink="">
      <xdr:nvSpPr>
        <xdr:cNvPr id="54843842" name="Rectangle 119">
          <a:extLst>
            <a:ext uri="{FF2B5EF4-FFF2-40B4-BE49-F238E27FC236}">
              <a16:creationId xmlns:a16="http://schemas.microsoft.com/office/drawing/2014/main" id="{00000000-0008-0000-0300-0000C2D94403}"/>
            </a:ext>
          </a:extLst>
        </xdr:cNvPr>
        <xdr:cNvSpPr>
          <a:spLocks noChangeArrowheads="1"/>
        </xdr:cNvSpPr>
      </xdr:nvSpPr>
      <xdr:spPr bwMode="auto">
        <a:xfrm>
          <a:off x="180975" y="32385000"/>
          <a:ext cx="6276975" cy="581026"/>
        </a:xfrm>
        <a:prstGeom prst="rect">
          <a:avLst/>
        </a:prstGeom>
        <a:noFill/>
        <a:ln w="38100" cmpd="dbl">
          <a:solidFill>
            <a:srgbClr val="000000"/>
          </a:solidFill>
          <a:miter lim="800000"/>
          <a:headEnd/>
          <a:tailEnd/>
        </a:ln>
        <a:extLst/>
      </xdr:spPr>
    </xdr:sp>
    <xdr:clientData/>
  </xdr:twoCellAnchor>
  <xdr:twoCellAnchor>
    <xdr:from>
      <xdr:col>1</xdr:col>
      <xdr:colOff>19050</xdr:colOff>
      <xdr:row>153</xdr:row>
      <xdr:rowOff>57151</xdr:rowOff>
    </xdr:from>
    <xdr:to>
      <xdr:col>27</xdr:col>
      <xdr:colOff>114300</xdr:colOff>
      <xdr:row>165</xdr:row>
      <xdr:rowOff>38100</xdr:rowOff>
    </xdr:to>
    <xdr:graphicFrame macro="">
      <xdr:nvGraphicFramePr>
        <xdr:cNvPr id="54843843" name="Chart 120">
          <a:extLst>
            <a:ext uri="{FF2B5EF4-FFF2-40B4-BE49-F238E27FC236}">
              <a16:creationId xmlns:a16="http://schemas.microsoft.com/office/drawing/2014/main" id="{00000000-0008-0000-0300-0000C3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219076</xdr:colOff>
      <xdr:row>153</xdr:row>
      <xdr:rowOff>28575</xdr:rowOff>
    </xdr:from>
    <xdr:to>
      <xdr:col>16</xdr:col>
      <xdr:colOff>104776</xdr:colOff>
      <xdr:row>154</xdr:row>
      <xdr:rowOff>19050</xdr:rowOff>
    </xdr:to>
    <xdr:sp macro="" textlink="">
      <xdr:nvSpPr>
        <xdr:cNvPr id="3337929" name="Text Box 121">
          <a:extLst>
            <a:ext uri="{FF2B5EF4-FFF2-40B4-BE49-F238E27FC236}">
              <a16:creationId xmlns:a16="http://schemas.microsoft.com/office/drawing/2014/main" id="{00000000-0008-0000-0300-0000C9EE3200}"/>
            </a:ext>
          </a:extLst>
        </xdr:cNvPr>
        <xdr:cNvSpPr txBox="1">
          <a:spLocks noChangeArrowheads="1"/>
        </xdr:cNvSpPr>
      </xdr:nvSpPr>
      <xdr:spPr bwMode="auto">
        <a:xfrm>
          <a:off x="2600326" y="32680275"/>
          <a:ext cx="13716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ctr" rtl="0">
            <a:defRPr sz="1000"/>
          </a:pPr>
          <a:r>
            <a:rPr lang="ja-JP" altLang="en-US" sz="1100" b="0" i="0" u="none" strike="noStrike" baseline="0">
              <a:solidFill>
                <a:sysClr val="windowText" lastClr="000000"/>
              </a:solidFill>
              <a:latin typeface="HGSｺﾞｼｯｸM"/>
              <a:ea typeface="HGSｺﾞｼｯｸM"/>
            </a:rPr>
            <a:t>前年同月比の推移</a:t>
          </a:r>
        </a:p>
      </xdr:txBody>
    </xdr:sp>
    <xdr:clientData/>
  </xdr:twoCellAnchor>
  <xdr:twoCellAnchor>
    <xdr:from>
      <xdr:col>1</xdr:col>
      <xdr:colOff>13921</xdr:colOff>
      <xdr:row>170</xdr:row>
      <xdr:rowOff>19051</xdr:rowOff>
    </xdr:from>
    <xdr:to>
      <xdr:col>26</xdr:col>
      <xdr:colOff>120161</xdr:colOff>
      <xdr:row>172</xdr:row>
      <xdr:rowOff>47627</xdr:rowOff>
    </xdr:to>
    <xdr:sp macro="" textlink="">
      <xdr:nvSpPr>
        <xdr:cNvPr id="54843845" name="Rectangle 122">
          <a:extLst>
            <a:ext uri="{FF2B5EF4-FFF2-40B4-BE49-F238E27FC236}">
              <a16:creationId xmlns:a16="http://schemas.microsoft.com/office/drawing/2014/main" id="{00000000-0008-0000-0300-0000C5D94403}"/>
            </a:ext>
          </a:extLst>
        </xdr:cNvPr>
        <xdr:cNvSpPr>
          <a:spLocks noChangeArrowheads="1"/>
        </xdr:cNvSpPr>
      </xdr:nvSpPr>
      <xdr:spPr bwMode="auto">
        <a:xfrm>
          <a:off x="166321" y="36661726"/>
          <a:ext cx="6297490" cy="600076"/>
        </a:xfrm>
        <a:prstGeom prst="rect">
          <a:avLst/>
        </a:prstGeom>
        <a:noFill/>
        <a:ln w="38100" cmpd="dbl">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172</xdr:row>
      <xdr:rowOff>123825</xdr:rowOff>
    </xdr:from>
    <xdr:to>
      <xdr:col>26</xdr:col>
      <xdr:colOff>142875</xdr:colOff>
      <xdr:row>183</xdr:row>
      <xdr:rowOff>9525</xdr:rowOff>
    </xdr:to>
    <xdr:graphicFrame macro="">
      <xdr:nvGraphicFramePr>
        <xdr:cNvPr id="54843846" name="Chart 125">
          <a:extLst>
            <a:ext uri="{FF2B5EF4-FFF2-40B4-BE49-F238E27FC236}">
              <a16:creationId xmlns:a16="http://schemas.microsoft.com/office/drawing/2014/main" id="{00000000-0008-0000-0300-0000C6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28575</xdr:colOff>
      <xdr:row>185</xdr:row>
      <xdr:rowOff>103309</xdr:rowOff>
    </xdr:from>
    <xdr:to>
      <xdr:col>27</xdr:col>
      <xdr:colOff>28575</xdr:colOff>
      <xdr:row>195</xdr:row>
      <xdr:rowOff>93784</xdr:rowOff>
    </xdr:to>
    <xdr:graphicFrame macro="">
      <xdr:nvGraphicFramePr>
        <xdr:cNvPr id="54843847" name="Chart 126">
          <a:extLst>
            <a:ext uri="{FF2B5EF4-FFF2-40B4-BE49-F238E27FC236}">
              <a16:creationId xmlns:a16="http://schemas.microsoft.com/office/drawing/2014/main" id="{00000000-0008-0000-0300-0000C7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109764</xdr:colOff>
      <xdr:row>153</xdr:row>
      <xdr:rowOff>33337</xdr:rowOff>
    </xdr:from>
    <xdr:to>
      <xdr:col>4</xdr:col>
      <xdr:colOff>152400</xdr:colOff>
      <xdr:row>154</xdr:row>
      <xdr:rowOff>57150</xdr:rowOff>
    </xdr:to>
    <xdr:sp macro="" textlink="">
      <xdr:nvSpPr>
        <xdr:cNvPr id="3337933" name="Text Box 127">
          <a:extLst>
            <a:ext uri="{FF2B5EF4-FFF2-40B4-BE49-F238E27FC236}">
              <a16:creationId xmlns:a16="http://schemas.microsoft.com/office/drawing/2014/main" id="{00000000-0008-0000-0300-0000CDEE3200}"/>
            </a:ext>
          </a:extLst>
        </xdr:cNvPr>
        <xdr:cNvSpPr txBox="1">
          <a:spLocks noChangeArrowheads="1"/>
        </xdr:cNvSpPr>
      </xdr:nvSpPr>
      <xdr:spPr bwMode="auto">
        <a:xfrm>
          <a:off x="509814" y="32656462"/>
          <a:ext cx="537936" cy="2428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a:t>
          </a:r>
        </a:p>
      </xdr:txBody>
    </xdr:sp>
    <xdr:clientData/>
  </xdr:twoCellAnchor>
  <xdr:twoCellAnchor>
    <xdr:from>
      <xdr:col>8</xdr:col>
      <xdr:colOff>219075</xdr:colOff>
      <xdr:row>172</xdr:row>
      <xdr:rowOff>180975</xdr:rowOff>
    </xdr:from>
    <xdr:to>
      <xdr:col>20</xdr:col>
      <xdr:colOff>31760</xdr:colOff>
      <xdr:row>173</xdr:row>
      <xdr:rowOff>180975</xdr:rowOff>
    </xdr:to>
    <xdr:sp macro="" textlink="">
      <xdr:nvSpPr>
        <xdr:cNvPr id="3337934" name="Text Box 128">
          <a:extLst>
            <a:ext uri="{FF2B5EF4-FFF2-40B4-BE49-F238E27FC236}">
              <a16:creationId xmlns:a16="http://schemas.microsoft.com/office/drawing/2014/main" id="{00000000-0008-0000-0300-0000CEEE3200}"/>
            </a:ext>
          </a:extLst>
        </xdr:cNvPr>
        <xdr:cNvSpPr txBox="1">
          <a:spLocks noChangeArrowheads="1"/>
        </xdr:cNvSpPr>
      </xdr:nvSpPr>
      <xdr:spPr bwMode="auto">
        <a:xfrm>
          <a:off x="2105025" y="37118925"/>
          <a:ext cx="278448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企業倒産件数・負債総額の推移（県）</a:t>
          </a:r>
        </a:p>
      </xdr:txBody>
    </xdr:sp>
    <xdr:clientData/>
  </xdr:twoCellAnchor>
  <xdr:twoCellAnchor>
    <xdr:from>
      <xdr:col>9</xdr:col>
      <xdr:colOff>25400</xdr:colOff>
      <xdr:row>184</xdr:row>
      <xdr:rowOff>146050</xdr:rowOff>
    </xdr:from>
    <xdr:to>
      <xdr:col>20</xdr:col>
      <xdr:colOff>222145</xdr:colOff>
      <xdr:row>186</xdr:row>
      <xdr:rowOff>19050</xdr:rowOff>
    </xdr:to>
    <xdr:sp macro="" textlink="">
      <xdr:nvSpPr>
        <xdr:cNvPr id="3337935" name="Text Box 129">
          <a:extLst>
            <a:ext uri="{FF2B5EF4-FFF2-40B4-BE49-F238E27FC236}">
              <a16:creationId xmlns:a16="http://schemas.microsoft.com/office/drawing/2014/main" id="{00000000-0008-0000-0300-0000CFEE3200}"/>
            </a:ext>
          </a:extLst>
        </xdr:cNvPr>
        <xdr:cNvSpPr txBox="1">
          <a:spLocks noChangeArrowheads="1"/>
        </xdr:cNvSpPr>
      </xdr:nvSpPr>
      <xdr:spPr bwMode="auto">
        <a:xfrm>
          <a:off x="2159000" y="39941500"/>
          <a:ext cx="2920895" cy="254000"/>
        </a:xfrm>
        <a:prstGeom prst="rect">
          <a:avLst/>
        </a:prstGeom>
        <a:solidFill>
          <a:sysClr val="window" lastClr="FFFFFF"/>
        </a:solidFill>
        <a:ln>
          <a:noFill/>
        </a:ln>
      </xdr:spPr>
      <xdr:txBody>
        <a:bodyPr vertOverflow="clip" wrap="square" lIns="36576" tIns="18288" rIns="0" bIns="0" anchor="t"/>
        <a:lstStyle/>
        <a:p>
          <a:pPr algn="l" rtl="0">
            <a:defRPr sz="1000"/>
          </a:pPr>
          <a:r>
            <a:rPr lang="ja-JP" altLang="en-US" sz="1100" b="0" i="0" u="none" strike="noStrike" baseline="0">
              <a:solidFill>
                <a:sysClr val="windowText" lastClr="000000"/>
              </a:solidFill>
              <a:latin typeface="HGSｺﾞｼｯｸM"/>
              <a:ea typeface="HGSｺﾞｼｯｸM"/>
            </a:rPr>
            <a:t>企業倒産件数・負債総額の推移（全国）</a:t>
          </a:r>
        </a:p>
      </xdr:txBody>
    </xdr:sp>
    <xdr:clientData/>
  </xdr:twoCellAnchor>
  <xdr:twoCellAnchor>
    <xdr:from>
      <xdr:col>1</xdr:col>
      <xdr:colOff>0</xdr:colOff>
      <xdr:row>131</xdr:row>
      <xdr:rowOff>95250</xdr:rowOff>
    </xdr:from>
    <xdr:to>
      <xdr:col>27</xdr:col>
      <xdr:colOff>47625</xdr:colOff>
      <xdr:row>144</xdr:row>
      <xdr:rowOff>190500</xdr:rowOff>
    </xdr:to>
    <xdr:graphicFrame macro="">
      <xdr:nvGraphicFramePr>
        <xdr:cNvPr id="54843851" name="Chart 131">
          <a:extLst>
            <a:ext uri="{FF2B5EF4-FFF2-40B4-BE49-F238E27FC236}">
              <a16:creationId xmlns:a16="http://schemas.microsoft.com/office/drawing/2014/main" id="{00000000-0008-0000-0300-0000CBD94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72442</xdr:colOff>
      <xdr:row>131</xdr:row>
      <xdr:rowOff>75617</xdr:rowOff>
    </xdr:from>
    <xdr:to>
      <xdr:col>6</xdr:col>
      <xdr:colOff>107856</xdr:colOff>
      <xdr:row>132</xdr:row>
      <xdr:rowOff>62917</xdr:rowOff>
    </xdr:to>
    <xdr:sp macro="" textlink="">
      <xdr:nvSpPr>
        <xdr:cNvPr id="3337937" name="Text Box 63">
          <a:extLst>
            <a:ext uri="{FF2B5EF4-FFF2-40B4-BE49-F238E27FC236}">
              <a16:creationId xmlns:a16="http://schemas.microsoft.com/office/drawing/2014/main" id="{00000000-0008-0000-0300-0000D1EE3200}"/>
            </a:ext>
          </a:extLst>
        </xdr:cNvPr>
        <xdr:cNvSpPr txBox="1">
          <a:spLocks noChangeArrowheads="1"/>
        </xdr:cNvSpPr>
      </xdr:nvSpPr>
      <xdr:spPr bwMode="auto">
        <a:xfrm>
          <a:off x="377242" y="28060067"/>
          <a:ext cx="645014" cy="20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SｺﾞｼｯｸM"/>
              <a:ea typeface="HGSｺﾞｼｯｸM"/>
            </a:rPr>
            <a:t>（倍）</a:t>
          </a:r>
        </a:p>
      </xdr:txBody>
    </xdr:sp>
    <xdr:clientData/>
  </xdr:twoCellAnchor>
  <xdr:twoCellAnchor>
    <xdr:from>
      <xdr:col>9</xdr:col>
      <xdr:colOff>73025</xdr:colOff>
      <xdr:row>131</xdr:row>
      <xdr:rowOff>85726</xdr:rowOff>
    </xdr:from>
    <xdr:to>
      <xdr:col>19</xdr:col>
      <xdr:colOff>114300</xdr:colOff>
      <xdr:row>132</xdr:row>
      <xdr:rowOff>57151</xdr:rowOff>
    </xdr:to>
    <xdr:sp macro="" textlink="">
      <xdr:nvSpPr>
        <xdr:cNvPr id="3337938" name="Text Box 61">
          <a:extLst>
            <a:ext uri="{FF2B5EF4-FFF2-40B4-BE49-F238E27FC236}">
              <a16:creationId xmlns:a16="http://schemas.microsoft.com/office/drawing/2014/main" id="{00000000-0008-0000-0300-0000D2EE3200}"/>
            </a:ext>
          </a:extLst>
        </xdr:cNvPr>
        <xdr:cNvSpPr txBox="1">
          <a:spLocks noChangeArrowheads="1"/>
        </xdr:cNvSpPr>
      </xdr:nvSpPr>
      <xdr:spPr bwMode="auto">
        <a:xfrm>
          <a:off x="2206625" y="27936826"/>
          <a:ext cx="2517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18288" rIns="0" bIns="0" anchor="t"/>
        <a:lstStyle/>
        <a:p>
          <a:pPr algn="l" rtl="0">
            <a:defRPr sz="1000"/>
          </a:pPr>
          <a:r>
            <a:rPr lang="ja-JP" altLang="en-US" sz="1100" b="0" i="0" u="none" strike="noStrike" baseline="0">
              <a:solidFill>
                <a:srgbClr val="000000"/>
              </a:solidFill>
              <a:latin typeface="HGSｺﾞｼｯｸM"/>
              <a:ea typeface="HGSｺﾞｼｯｸM"/>
            </a:rPr>
            <a:t>有効求人倍率（季節調整値）の推移</a:t>
          </a:r>
        </a:p>
      </xdr:txBody>
    </xdr:sp>
    <xdr:clientData/>
  </xdr:twoCellAnchor>
  <xdr:oneCellAnchor>
    <xdr:from>
      <xdr:col>25</xdr:col>
      <xdr:colOff>133350</xdr:colOff>
      <xdr:row>184</xdr:row>
      <xdr:rowOff>168275</xdr:rowOff>
    </xdr:from>
    <xdr:ext cx="412421" cy="185179"/>
    <xdr:sp macro="" textlink="">
      <xdr:nvSpPr>
        <xdr:cNvPr id="3337949" name="Text Box 1026">
          <a:extLst>
            <a:ext uri="{FF2B5EF4-FFF2-40B4-BE49-F238E27FC236}">
              <a16:creationId xmlns:a16="http://schemas.microsoft.com/office/drawing/2014/main" id="{00000000-0008-0000-0300-0000DDEE3200}"/>
            </a:ext>
          </a:extLst>
        </xdr:cNvPr>
        <xdr:cNvSpPr txBox="1">
          <a:spLocks noChangeArrowheads="1"/>
        </xdr:cNvSpPr>
      </xdr:nvSpPr>
      <xdr:spPr bwMode="auto">
        <a:xfrm>
          <a:off x="6229350" y="39963725"/>
          <a:ext cx="41242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oneCellAnchor>
  <xdr:oneCellAnchor>
    <xdr:from>
      <xdr:col>25</xdr:col>
      <xdr:colOff>9525</xdr:colOff>
      <xdr:row>172</xdr:row>
      <xdr:rowOff>149226</xdr:rowOff>
    </xdr:from>
    <xdr:ext cx="412421" cy="185179"/>
    <xdr:sp macro="" textlink="">
      <xdr:nvSpPr>
        <xdr:cNvPr id="3337950" name="Text Box 1026">
          <a:extLst>
            <a:ext uri="{FF2B5EF4-FFF2-40B4-BE49-F238E27FC236}">
              <a16:creationId xmlns:a16="http://schemas.microsoft.com/office/drawing/2014/main" id="{00000000-0008-0000-0300-0000DEEE3200}"/>
            </a:ext>
          </a:extLst>
        </xdr:cNvPr>
        <xdr:cNvSpPr txBox="1">
          <a:spLocks noChangeArrowheads="1"/>
        </xdr:cNvSpPr>
      </xdr:nvSpPr>
      <xdr:spPr bwMode="auto">
        <a:xfrm>
          <a:off x="6105525" y="37363401"/>
          <a:ext cx="41242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horz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（件）</a:t>
          </a:r>
        </a:p>
      </xdr:txBody>
    </xdr:sp>
    <xdr:clientData fLocksWithSheet="0"/>
  </xdr:oneCellAnchor>
  <xdr:twoCellAnchor>
    <xdr:from>
      <xdr:col>2</xdr:col>
      <xdr:colOff>142875</xdr:colOff>
      <xdr:row>172</xdr:row>
      <xdr:rowOff>184150</xdr:rowOff>
    </xdr:from>
    <xdr:to>
      <xdr:col>6</xdr:col>
      <xdr:colOff>143177</xdr:colOff>
      <xdr:row>173</xdr:row>
      <xdr:rowOff>200025</xdr:rowOff>
    </xdr:to>
    <xdr:sp macro="" textlink="">
      <xdr:nvSpPr>
        <xdr:cNvPr id="3337951" name="Text Box 1026">
          <a:extLst>
            <a:ext uri="{FF2B5EF4-FFF2-40B4-BE49-F238E27FC236}">
              <a16:creationId xmlns:a16="http://schemas.microsoft.com/office/drawing/2014/main" id="{00000000-0008-0000-0300-0000DFEE3200}"/>
            </a:ext>
          </a:extLst>
        </xdr:cNvPr>
        <xdr:cNvSpPr txBox="1">
          <a:spLocks noChangeArrowheads="1"/>
        </xdr:cNvSpPr>
      </xdr:nvSpPr>
      <xdr:spPr bwMode="auto">
        <a:xfrm>
          <a:off x="447675" y="37026850"/>
          <a:ext cx="609902"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twoCellAnchor>
  <xdr:oneCellAnchor>
    <xdr:from>
      <xdr:col>2</xdr:col>
      <xdr:colOff>41275</xdr:colOff>
      <xdr:row>184</xdr:row>
      <xdr:rowOff>142875</xdr:rowOff>
    </xdr:from>
    <xdr:ext cx="540661" cy="185179"/>
    <xdr:sp macro="" textlink="">
      <xdr:nvSpPr>
        <xdr:cNvPr id="3337952" name="Text Box 1026">
          <a:extLst>
            <a:ext uri="{FF2B5EF4-FFF2-40B4-BE49-F238E27FC236}">
              <a16:creationId xmlns:a16="http://schemas.microsoft.com/office/drawing/2014/main" id="{00000000-0008-0000-0300-0000E0EE3200}"/>
            </a:ext>
          </a:extLst>
        </xdr:cNvPr>
        <xdr:cNvSpPr txBox="1">
          <a:spLocks noChangeArrowheads="1"/>
        </xdr:cNvSpPr>
      </xdr:nvSpPr>
      <xdr:spPr bwMode="auto">
        <a:xfrm>
          <a:off x="441325" y="39938325"/>
          <a:ext cx="540661" cy="1851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none" lIns="27432" tIns="18288" rIns="0" bIns="0" anchor="t">
          <a:spAutoFit/>
        </a:bodyPr>
        <a:lstStyle/>
        <a:p>
          <a:pPr algn="l" rtl="0">
            <a:defRPr sz="1000"/>
          </a:pPr>
          <a:r>
            <a:rPr lang="ja-JP" altLang="en-US" sz="1000" b="0" i="0" u="none" strike="noStrike" baseline="0">
              <a:solidFill>
                <a:srgbClr val="000000"/>
              </a:solidFill>
              <a:latin typeface="HGｺﾞｼｯｸM"/>
              <a:ea typeface="HGｺﾞｼｯｸM"/>
            </a:rPr>
            <a:t>（億円）</a:t>
          </a:r>
        </a:p>
      </xdr:txBody>
    </xdr:sp>
    <xdr:clientData fLocksWithSheet="0"/>
  </xdr:oneCellAnchor>
  <xdr:oneCellAnchor>
    <xdr:from>
      <xdr:col>7</xdr:col>
      <xdr:colOff>206268</xdr:colOff>
      <xdr:row>49</xdr:row>
      <xdr:rowOff>63402</xdr:rowOff>
    </xdr:from>
    <xdr:ext cx="441659" cy="183384"/>
    <xdr:sp macro="" textlink="">
      <xdr:nvSpPr>
        <xdr:cNvPr id="39" name="正方形/長方形 38">
          <a:extLst>
            <a:ext uri="{FF2B5EF4-FFF2-40B4-BE49-F238E27FC236}">
              <a16:creationId xmlns:a16="http://schemas.microsoft.com/office/drawing/2014/main" id="{00000000-0008-0000-0300-000027000000}"/>
            </a:ext>
          </a:extLst>
        </xdr:cNvPr>
        <xdr:cNvSpPr/>
      </xdr:nvSpPr>
      <xdr:spPr bwMode="auto">
        <a:xfrm>
          <a:off x="1844568" y="10169427"/>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algn="ctr"/>
          <a:r>
            <a:rPr kumimoji="1" lang="en-US" altLang="ja-JP" sz="1100">
              <a:latin typeface="HGｺﾞｼｯｸM" panose="020B0609000000000000" pitchFamily="49" charset="-128"/>
              <a:ea typeface="HGｺﾞｼｯｸM" panose="020B0609000000000000" pitchFamily="49" charset="-128"/>
            </a:rPr>
            <a:t>2024</a:t>
          </a:r>
          <a:r>
            <a:rPr kumimoji="1" lang="ja-JP" altLang="en-US" sz="1100">
              <a:latin typeface="HGｺﾞｼｯｸM" panose="020B0609000000000000" pitchFamily="49" charset="-128"/>
              <a:ea typeface="HGｺﾞｼｯｸM" panose="020B0609000000000000" pitchFamily="49" charset="-128"/>
            </a:rPr>
            <a:t>年</a:t>
          </a:r>
        </a:p>
      </xdr:txBody>
    </xdr:sp>
    <xdr:clientData/>
  </xdr:oneCellAnchor>
  <xdr:twoCellAnchor>
    <xdr:from>
      <xdr:col>19</xdr:col>
      <xdr:colOff>88861</xdr:colOff>
      <xdr:row>26</xdr:row>
      <xdr:rowOff>102980</xdr:rowOff>
    </xdr:from>
    <xdr:to>
      <xdr:col>21</xdr:col>
      <xdr:colOff>24443</xdr:colOff>
      <xdr:row>27</xdr:row>
      <xdr:rowOff>67289</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4698961" y="5436980"/>
          <a:ext cx="430882"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noAutofit/>
        </a:bodyPr>
        <a:lstStyle/>
        <a:p>
          <a:pPr algn="ctr"/>
          <a:r>
            <a:rPr kumimoji="1" lang="en-US" altLang="ja-JP" sz="1100">
              <a:latin typeface="HGｺﾞｼｯｸM" panose="020B0609000000000000" pitchFamily="49" charset="-128"/>
              <a:ea typeface="HGｺﾞｼｯｸM" panose="020B0609000000000000" pitchFamily="49" charset="-128"/>
            </a:rPr>
            <a:t>2025</a:t>
          </a:r>
          <a:r>
            <a:rPr kumimoji="1" lang="ja-JP" altLang="en-US" sz="1100">
              <a:latin typeface="HGｺﾞｼｯｸM" panose="020B0609000000000000" pitchFamily="49" charset="-128"/>
              <a:ea typeface="HGｺﾞｼｯｸM" panose="020B0609000000000000" pitchFamily="49" charset="-128"/>
            </a:rPr>
            <a:t>年</a:t>
          </a:r>
        </a:p>
      </xdr:txBody>
    </xdr:sp>
    <xdr:clientData/>
  </xdr:twoCellAnchor>
  <xdr:twoCellAnchor>
    <xdr:from>
      <xdr:col>14</xdr:col>
      <xdr:colOff>244730</xdr:colOff>
      <xdr:row>25</xdr:row>
      <xdr:rowOff>66166</xdr:rowOff>
    </xdr:from>
    <xdr:to>
      <xdr:col>14</xdr:col>
      <xdr:colOff>244730</xdr:colOff>
      <xdr:row>27</xdr:row>
      <xdr:rowOff>110064</xdr:rowOff>
    </xdr:to>
    <xdr:cxnSp macro="">
      <xdr:nvCxnSpPr>
        <xdr:cNvPr id="54843860" name="直線コネクタ 5">
          <a:extLst>
            <a:ext uri="{FF2B5EF4-FFF2-40B4-BE49-F238E27FC236}">
              <a16:creationId xmlns:a16="http://schemas.microsoft.com/office/drawing/2014/main" id="{00000000-0008-0000-0300-0000D4D94403}"/>
            </a:ext>
          </a:extLst>
        </xdr:cNvPr>
        <xdr:cNvCxnSpPr>
          <a:cxnSpLocks noChangeShapeType="1"/>
        </xdr:cNvCxnSpPr>
      </xdr:nvCxnSpPr>
      <xdr:spPr bwMode="auto">
        <a:xfrm>
          <a:off x="3616580" y="5181091"/>
          <a:ext cx="0" cy="482048"/>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56481</xdr:colOff>
      <xdr:row>72</xdr:row>
      <xdr:rowOff>111434</xdr:rowOff>
    </xdr:from>
    <xdr:to>
      <xdr:col>14</xdr:col>
      <xdr:colOff>56481</xdr:colOff>
      <xdr:row>74</xdr:row>
      <xdr:rowOff>197159</xdr:rowOff>
    </xdr:to>
    <xdr:cxnSp macro="">
      <xdr:nvCxnSpPr>
        <xdr:cNvPr id="54843861" name="直線コネクタ 44">
          <a:extLst>
            <a:ext uri="{FF2B5EF4-FFF2-40B4-BE49-F238E27FC236}">
              <a16:creationId xmlns:a16="http://schemas.microsoft.com/office/drawing/2014/main" id="{00000000-0008-0000-0300-0000D5D94403}"/>
            </a:ext>
          </a:extLst>
        </xdr:cNvPr>
        <xdr:cNvCxnSpPr>
          <a:cxnSpLocks noChangeShapeType="1"/>
        </xdr:cNvCxnSpPr>
      </xdr:nvCxnSpPr>
      <xdr:spPr bwMode="auto">
        <a:xfrm>
          <a:off x="3428331" y="15246659"/>
          <a:ext cx="0" cy="5238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18</xdr:col>
      <xdr:colOff>218243</xdr:colOff>
      <xdr:row>73</xdr:row>
      <xdr:rowOff>213236</xdr:rowOff>
    </xdr:from>
    <xdr:ext cx="441659" cy="183384"/>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4580693" y="15567536"/>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8</xdr:col>
      <xdr:colOff>147496</xdr:colOff>
      <xdr:row>74</xdr:row>
      <xdr:rowOff>11395</xdr:rowOff>
    </xdr:from>
    <xdr:ext cx="688731" cy="183384"/>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2033446" y="15584770"/>
          <a:ext cx="688731"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12</xdr:col>
      <xdr:colOff>229428</xdr:colOff>
      <xdr:row>96</xdr:row>
      <xdr:rowOff>203467</xdr:rowOff>
    </xdr:from>
    <xdr:to>
      <xdr:col>12</xdr:col>
      <xdr:colOff>229428</xdr:colOff>
      <xdr:row>99</xdr:row>
      <xdr:rowOff>32017</xdr:rowOff>
    </xdr:to>
    <xdr:cxnSp macro="">
      <xdr:nvCxnSpPr>
        <xdr:cNvPr id="54843864" name="直線コネクタ 51">
          <a:extLst>
            <a:ext uri="{FF2B5EF4-FFF2-40B4-BE49-F238E27FC236}">
              <a16:creationId xmlns:a16="http://schemas.microsoft.com/office/drawing/2014/main" id="{00000000-0008-0000-0300-0000D8D94403}"/>
            </a:ext>
          </a:extLst>
        </xdr:cNvPr>
        <xdr:cNvCxnSpPr>
          <a:cxnSpLocks noChangeShapeType="1"/>
        </xdr:cNvCxnSpPr>
      </xdr:nvCxnSpPr>
      <xdr:spPr bwMode="auto">
        <a:xfrm>
          <a:off x="3105978" y="20167867"/>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17</xdr:col>
      <xdr:colOff>247042</xdr:colOff>
      <xdr:row>98</xdr:row>
      <xdr:rowOff>20872</xdr:rowOff>
    </xdr:from>
    <xdr:ext cx="441659" cy="183384"/>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4361842" y="20766322"/>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6</xdr:col>
      <xdr:colOff>33928</xdr:colOff>
      <xdr:row>98</xdr:row>
      <xdr:rowOff>10701</xdr:rowOff>
    </xdr:from>
    <xdr:ext cx="655409" cy="190500"/>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424578" y="20756151"/>
          <a:ext cx="655409" cy="190500"/>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15</xdr:col>
      <xdr:colOff>10450</xdr:colOff>
      <xdr:row>121</xdr:row>
      <xdr:rowOff>103819</xdr:rowOff>
    </xdr:from>
    <xdr:to>
      <xdr:col>15</xdr:col>
      <xdr:colOff>10450</xdr:colOff>
      <xdr:row>123</xdr:row>
      <xdr:rowOff>151444</xdr:rowOff>
    </xdr:to>
    <xdr:cxnSp macro="">
      <xdr:nvCxnSpPr>
        <xdr:cNvPr id="54843867" name="直線コネクタ 54">
          <a:extLst>
            <a:ext uri="{FF2B5EF4-FFF2-40B4-BE49-F238E27FC236}">
              <a16:creationId xmlns:a16="http://schemas.microsoft.com/office/drawing/2014/main" id="{00000000-0008-0000-0300-0000DBD94403}"/>
            </a:ext>
          </a:extLst>
        </xdr:cNvPr>
        <xdr:cNvCxnSpPr>
          <a:cxnSpLocks noChangeShapeType="1"/>
        </xdr:cNvCxnSpPr>
      </xdr:nvCxnSpPr>
      <xdr:spPr bwMode="auto">
        <a:xfrm>
          <a:off x="3629950" y="25449844"/>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19</xdr:col>
      <xdr:colOff>106606</xdr:colOff>
      <xdr:row>122</xdr:row>
      <xdr:rowOff>120373</xdr:rowOff>
    </xdr:from>
    <xdr:ext cx="441659" cy="183384"/>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4716706" y="26028373"/>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7</xdr:col>
      <xdr:colOff>147081</xdr:colOff>
      <xdr:row>123</xdr:row>
      <xdr:rowOff>4211</xdr:rowOff>
    </xdr:from>
    <xdr:ext cx="726863" cy="183384"/>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785381" y="26131286"/>
          <a:ext cx="72686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14</xdr:col>
      <xdr:colOff>209550</xdr:colOff>
      <xdr:row>143</xdr:row>
      <xdr:rowOff>180019</xdr:rowOff>
    </xdr:from>
    <xdr:to>
      <xdr:col>14</xdr:col>
      <xdr:colOff>212958</xdr:colOff>
      <xdr:row>145</xdr:row>
      <xdr:rowOff>152400</xdr:rowOff>
    </xdr:to>
    <xdr:cxnSp macro="">
      <xdr:nvCxnSpPr>
        <xdr:cNvPr id="54843870" name="直線コネクタ 60">
          <a:extLst>
            <a:ext uri="{FF2B5EF4-FFF2-40B4-BE49-F238E27FC236}">
              <a16:creationId xmlns:a16="http://schemas.microsoft.com/office/drawing/2014/main" id="{00000000-0008-0000-0300-0000DED94403}"/>
            </a:ext>
          </a:extLst>
        </xdr:cNvPr>
        <xdr:cNvCxnSpPr>
          <a:cxnSpLocks noChangeShapeType="1"/>
        </xdr:cNvCxnSpPr>
      </xdr:nvCxnSpPr>
      <xdr:spPr bwMode="auto">
        <a:xfrm flipH="1">
          <a:off x="3581400" y="30107569"/>
          <a:ext cx="3408" cy="410531"/>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19</xdr:col>
      <xdr:colOff>121031</xdr:colOff>
      <xdr:row>144</xdr:row>
      <xdr:rowOff>197068</xdr:rowOff>
    </xdr:from>
    <xdr:ext cx="423193" cy="183384"/>
    <xdr:sp macro="" textlink="">
      <xdr:nvSpPr>
        <xdr:cNvPr id="62" name="正方形/長方形 61">
          <a:extLst>
            <a:ext uri="{FF2B5EF4-FFF2-40B4-BE49-F238E27FC236}">
              <a16:creationId xmlns:a16="http://schemas.microsoft.com/office/drawing/2014/main" id="{00000000-0008-0000-0300-00003E000000}"/>
            </a:ext>
          </a:extLst>
        </xdr:cNvPr>
        <xdr:cNvSpPr/>
      </xdr:nvSpPr>
      <xdr:spPr bwMode="auto">
        <a:xfrm>
          <a:off x="4731131" y="31010443"/>
          <a:ext cx="423193" cy="183384"/>
        </a:xfrm>
        <a:prstGeom prst="rect">
          <a:avLst/>
        </a:prstGeom>
        <a:noFill/>
        <a:ln w="38100" cap="flat" cmpd="dbl" algn="ctr">
          <a:noFill/>
          <a:prstDash val="solid"/>
          <a:round/>
          <a:headEnd type="none" w="med" len="med"/>
          <a:tailEnd type="none" w="med" len="med"/>
        </a:ln>
        <a:effectLst/>
      </xdr:spPr>
      <xdr:txBody>
        <a:bodyPr vertOverflow="clip" horzOverflow="clip" wrap="none" lIns="0"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9</xdr:col>
      <xdr:colOff>187813</xdr:colOff>
      <xdr:row>144</xdr:row>
      <xdr:rowOff>215306</xdr:rowOff>
    </xdr:from>
    <xdr:ext cx="648784" cy="183384"/>
    <xdr:sp macro="" textlink="">
      <xdr:nvSpPr>
        <xdr:cNvPr id="63" name="正方形/長方形 62">
          <a:extLst>
            <a:ext uri="{FF2B5EF4-FFF2-40B4-BE49-F238E27FC236}">
              <a16:creationId xmlns:a16="http://schemas.microsoft.com/office/drawing/2014/main" id="{00000000-0008-0000-0300-00003F000000}"/>
            </a:ext>
          </a:extLst>
        </xdr:cNvPr>
        <xdr:cNvSpPr/>
      </xdr:nvSpPr>
      <xdr:spPr bwMode="auto">
        <a:xfrm>
          <a:off x="2321413" y="31028681"/>
          <a:ext cx="648784"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13</xdr:col>
      <xdr:colOff>77508</xdr:colOff>
      <xdr:row>164</xdr:row>
      <xdr:rowOff>65721</xdr:rowOff>
    </xdr:from>
    <xdr:to>
      <xdr:col>13</xdr:col>
      <xdr:colOff>77508</xdr:colOff>
      <xdr:row>166</xdr:row>
      <xdr:rowOff>8571</xdr:rowOff>
    </xdr:to>
    <xdr:cxnSp macro="">
      <xdr:nvCxnSpPr>
        <xdr:cNvPr id="54843873" name="直線コネクタ 63">
          <a:extLst>
            <a:ext uri="{FF2B5EF4-FFF2-40B4-BE49-F238E27FC236}">
              <a16:creationId xmlns:a16="http://schemas.microsoft.com/office/drawing/2014/main" id="{00000000-0008-0000-0300-0000E1D94403}"/>
            </a:ext>
          </a:extLst>
        </xdr:cNvPr>
        <xdr:cNvCxnSpPr>
          <a:cxnSpLocks noChangeShapeType="1"/>
        </xdr:cNvCxnSpPr>
      </xdr:nvCxnSpPr>
      <xdr:spPr bwMode="auto">
        <a:xfrm>
          <a:off x="3201708" y="34403346"/>
          <a:ext cx="0" cy="381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8</xdr:col>
      <xdr:colOff>66857</xdr:colOff>
      <xdr:row>165</xdr:row>
      <xdr:rowOff>106440</xdr:rowOff>
    </xdr:from>
    <xdr:ext cx="586855" cy="183384"/>
    <xdr:sp macro="" textlink="">
      <xdr:nvSpPr>
        <xdr:cNvPr id="65" name="正方形/長方形 64">
          <a:extLst>
            <a:ext uri="{FF2B5EF4-FFF2-40B4-BE49-F238E27FC236}">
              <a16:creationId xmlns:a16="http://schemas.microsoft.com/office/drawing/2014/main" id="{00000000-0008-0000-0300-000041000000}"/>
            </a:ext>
          </a:extLst>
        </xdr:cNvPr>
        <xdr:cNvSpPr/>
      </xdr:nvSpPr>
      <xdr:spPr bwMode="auto">
        <a:xfrm>
          <a:off x="1952807" y="35529915"/>
          <a:ext cx="586855"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18</xdr:col>
      <xdr:colOff>62164</xdr:colOff>
      <xdr:row>165</xdr:row>
      <xdr:rowOff>80284</xdr:rowOff>
    </xdr:from>
    <xdr:ext cx="441659" cy="183384"/>
    <xdr:sp macro="" textlink="">
      <xdr:nvSpPr>
        <xdr:cNvPr id="66" name="正方形/長方形 65">
          <a:extLst>
            <a:ext uri="{FF2B5EF4-FFF2-40B4-BE49-F238E27FC236}">
              <a16:creationId xmlns:a16="http://schemas.microsoft.com/office/drawing/2014/main" id="{00000000-0008-0000-0300-000042000000}"/>
            </a:ext>
          </a:extLst>
        </xdr:cNvPr>
        <xdr:cNvSpPr/>
      </xdr:nvSpPr>
      <xdr:spPr bwMode="auto">
        <a:xfrm>
          <a:off x="4424614" y="35503759"/>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13</xdr:col>
      <xdr:colOff>135292</xdr:colOff>
      <xdr:row>181</xdr:row>
      <xdr:rowOff>197542</xdr:rowOff>
    </xdr:from>
    <xdr:to>
      <xdr:col>13</xdr:col>
      <xdr:colOff>135292</xdr:colOff>
      <xdr:row>184</xdr:row>
      <xdr:rowOff>892</xdr:rowOff>
    </xdr:to>
    <xdr:cxnSp macro="">
      <xdr:nvCxnSpPr>
        <xdr:cNvPr id="54843876" name="直線コネクタ 66">
          <a:extLst>
            <a:ext uri="{FF2B5EF4-FFF2-40B4-BE49-F238E27FC236}">
              <a16:creationId xmlns:a16="http://schemas.microsoft.com/office/drawing/2014/main" id="{00000000-0008-0000-0300-0000E4D94403}"/>
            </a:ext>
          </a:extLst>
        </xdr:cNvPr>
        <xdr:cNvCxnSpPr>
          <a:cxnSpLocks noChangeShapeType="1"/>
        </xdr:cNvCxnSpPr>
      </xdr:nvCxnSpPr>
      <xdr:spPr bwMode="auto">
        <a:xfrm>
          <a:off x="3259492" y="38059417"/>
          <a:ext cx="0" cy="41295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19</xdr:col>
      <xdr:colOff>245034</xdr:colOff>
      <xdr:row>182</xdr:row>
      <xdr:rowOff>206434</xdr:rowOff>
    </xdr:from>
    <xdr:ext cx="441660" cy="183384"/>
    <xdr:sp macro="" textlink="">
      <xdr:nvSpPr>
        <xdr:cNvPr id="68" name="正方形/長方形 67">
          <a:extLst>
            <a:ext uri="{FF2B5EF4-FFF2-40B4-BE49-F238E27FC236}">
              <a16:creationId xmlns:a16="http://schemas.microsoft.com/office/drawing/2014/main" id="{00000000-0008-0000-0300-000044000000}"/>
            </a:ext>
          </a:extLst>
        </xdr:cNvPr>
        <xdr:cNvSpPr/>
      </xdr:nvSpPr>
      <xdr:spPr bwMode="auto">
        <a:xfrm>
          <a:off x="4855134" y="39392284"/>
          <a:ext cx="441660"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8</xdr:col>
      <xdr:colOff>38994</xdr:colOff>
      <xdr:row>183</xdr:row>
      <xdr:rowOff>11394</xdr:rowOff>
    </xdr:from>
    <xdr:ext cx="601159" cy="183384"/>
    <xdr:sp macro="" textlink="">
      <xdr:nvSpPr>
        <xdr:cNvPr id="69" name="正方形/長方形 68">
          <a:extLst>
            <a:ext uri="{FF2B5EF4-FFF2-40B4-BE49-F238E27FC236}">
              <a16:creationId xmlns:a16="http://schemas.microsoft.com/office/drawing/2014/main" id="{00000000-0008-0000-0300-000045000000}"/>
            </a:ext>
          </a:extLst>
        </xdr:cNvPr>
        <xdr:cNvSpPr/>
      </xdr:nvSpPr>
      <xdr:spPr bwMode="auto">
        <a:xfrm>
          <a:off x="1924944" y="39416319"/>
          <a:ext cx="601159"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13</xdr:col>
      <xdr:colOff>144148</xdr:colOff>
      <xdr:row>194</xdr:row>
      <xdr:rowOff>54441</xdr:rowOff>
    </xdr:from>
    <xdr:to>
      <xdr:col>13</xdr:col>
      <xdr:colOff>144148</xdr:colOff>
      <xdr:row>196</xdr:row>
      <xdr:rowOff>67341</xdr:rowOff>
    </xdr:to>
    <xdr:cxnSp macro="">
      <xdr:nvCxnSpPr>
        <xdr:cNvPr id="54843879" name="直線コネクタ 69">
          <a:extLst>
            <a:ext uri="{FF2B5EF4-FFF2-40B4-BE49-F238E27FC236}">
              <a16:creationId xmlns:a16="http://schemas.microsoft.com/office/drawing/2014/main" id="{00000000-0008-0000-0300-0000E7D94403}"/>
            </a:ext>
          </a:extLst>
        </xdr:cNvPr>
        <xdr:cNvCxnSpPr>
          <a:cxnSpLocks noChangeShapeType="1"/>
        </xdr:cNvCxnSpPr>
      </xdr:nvCxnSpPr>
      <xdr:spPr bwMode="auto">
        <a:xfrm>
          <a:off x="3268348" y="40659516"/>
          <a:ext cx="0" cy="432000"/>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oneCellAnchor>
    <xdr:from>
      <xdr:col>19</xdr:col>
      <xdr:colOff>230506</xdr:colOff>
      <xdr:row>195</xdr:row>
      <xdr:rowOff>74772</xdr:rowOff>
    </xdr:from>
    <xdr:ext cx="441660" cy="183384"/>
    <xdr:sp macro="" textlink="">
      <xdr:nvSpPr>
        <xdr:cNvPr id="71" name="正方形/長方形 70">
          <a:extLst>
            <a:ext uri="{FF2B5EF4-FFF2-40B4-BE49-F238E27FC236}">
              <a16:creationId xmlns:a16="http://schemas.microsoft.com/office/drawing/2014/main" id="{00000000-0008-0000-0300-000047000000}"/>
            </a:ext>
          </a:extLst>
        </xdr:cNvPr>
        <xdr:cNvSpPr/>
      </xdr:nvSpPr>
      <xdr:spPr bwMode="auto">
        <a:xfrm>
          <a:off x="4840606" y="41851422"/>
          <a:ext cx="441660"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oneCellAnchor>
    <xdr:from>
      <xdr:col>8</xdr:col>
      <xdr:colOff>151011</xdr:colOff>
      <xdr:row>195</xdr:row>
      <xdr:rowOff>101500</xdr:rowOff>
    </xdr:from>
    <xdr:ext cx="441659" cy="183384"/>
    <xdr:sp macro="" textlink="">
      <xdr:nvSpPr>
        <xdr:cNvPr id="72" name="正方形/長方形 71">
          <a:extLst>
            <a:ext uri="{FF2B5EF4-FFF2-40B4-BE49-F238E27FC236}">
              <a16:creationId xmlns:a16="http://schemas.microsoft.com/office/drawing/2014/main" id="{00000000-0008-0000-0300-000048000000}"/>
            </a:ext>
          </a:extLst>
        </xdr:cNvPr>
        <xdr:cNvSpPr/>
      </xdr:nvSpPr>
      <xdr:spPr bwMode="auto">
        <a:xfrm>
          <a:off x="2036961" y="41878150"/>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oneCellAnchor>
  <xdr:twoCellAnchor>
    <xdr:from>
      <xdr:col>13</xdr:col>
      <xdr:colOff>4685</xdr:colOff>
      <xdr:row>48</xdr:row>
      <xdr:rowOff>44473</xdr:rowOff>
    </xdr:from>
    <xdr:to>
      <xdr:col>13</xdr:col>
      <xdr:colOff>4685</xdr:colOff>
      <xdr:row>50</xdr:row>
      <xdr:rowOff>92098</xdr:rowOff>
    </xdr:to>
    <xdr:cxnSp macro="">
      <xdr:nvCxnSpPr>
        <xdr:cNvPr id="54843882" name="直線コネクタ 75">
          <a:extLst>
            <a:ext uri="{FF2B5EF4-FFF2-40B4-BE49-F238E27FC236}">
              <a16:creationId xmlns:a16="http://schemas.microsoft.com/office/drawing/2014/main" id="{00000000-0008-0000-0300-0000EAD94403}"/>
            </a:ext>
          </a:extLst>
        </xdr:cNvPr>
        <xdr:cNvCxnSpPr>
          <a:cxnSpLocks noChangeShapeType="1"/>
        </xdr:cNvCxnSpPr>
      </xdr:nvCxnSpPr>
      <xdr:spPr bwMode="auto">
        <a:xfrm>
          <a:off x="3128885" y="9931423"/>
          <a:ext cx="0" cy="485775"/>
        </a:xfrm>
        <a:prstGeom prst="line">
          <a:avLst/>
        </a:prstGeom>
        <a:noFill/>
        <a:ln w="63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107474</xdr:colOff>
      <xdr:row>49</xdr:row>
      <xdr:rowOff>74072</xdr:rowOff>
    </xdr:from>
    <xdr:to>
      <xdr:col>20</xdr:col>
      <xdr:colOff>106917</xdr:colOff>
      <xdr:row>50</xdr:row>
      <xdr:rowOff>38381</xdr:rowOff>
    </xdr:to>
    <xdr:sp macro="" textlink="">
      <xdr:nvSpPr>
        <xdr:cNvPr id="77" name="正方形/長方形 76">
          <a:extLst>
            <a:ext uri="{FF2B5EF4-FFF2-40B4-BE49-F238E27FC236}">
              <a16:creationId xmlns:a16="http://schemas.microsoft.com/office/drawing/2014/main" id="{00000000-0008-0000-0300-00004D000000}"/>
            </a:ext>
          </a:extLst>
        </xdr:cNvPr>
        <xdr:cNvSpPr/>
      </xdr:nvSpPr>
      <xdr:spPr bwMode="auto">
        <a:xfrm>
          <a:off x="4469924" y="10180097"/>
          <a:ext cx="494743" cy="183384"/>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ctr"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2025</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年</a:t>
          </a:r>
        </a:p>
      </xdr:txBody>
    </xdr:sp>
    <xdr:clientData/>
  </xdr:twoCellAnchor>
  <xdr:oneCellAnchor>
    <xdr:from>
      <xdr:col>8</xdr:col>
      <xdr:colOff>187630</xdr:colOff>
      <xdr:row>26</xdr:row>
      <xdr:rowOff>102823</xdr:rowOff>
    </xdr:from>
    <xdr:ext cx="441659" cy="183384"/>
    <xdr:sp macro="" textlink="">
      <xdr:nvSpPr>
        <xdr:cNvPr id="78" name="正方形/長方形 77">
          <a:extLst>
            <a:ext uri="{FF2B5EF4-FFF2-40B4-BE49-F238E27FC236}">
              <a16:creationId xmlns:a16="http://schemas.microsoft.com/office/drawing/2014/main" id="{00000000-0008-0000-0300-00004E000000}"/>
            </a:ext>
          </a:extLst>
        </xdr:cNvPr>
        <xdr:cNvSpPr/>
      </xdr:nvSpPr>
      <xdr:spPr bwMode="auto">
        <a:xfrm>
          <a:off x="2073580" y="5436823"/>
          <a:ext cx="441659" cy="183384"/>
        </a:xfrm>
        <a:prstGeom prst="rect">
          <a:avLst/>
        </a:prstGeom>
        <a:noFill/>
        <a:ln w="38100" cap="flat" cmpd="dbl" algn="ctr">
          <a:noFill/>
          <a:prstDash val="solid"/>
          <a:round/>
          <a:headEnd type="none" w="med" len="med"/>
          <a:tailEnd type="none" w="med" len="med"/>
        </a:ln>
        <a:effectLst/>
      </xdr:spPr>
      <xdr:txBody>
        <a:bodyPr vertOverflow="clip" horzOverflow="clip" wrap="none" lIns="18288" tIns="0" rIns="0" bIns="0" rtlCol="0" anchor="ctr" upright="1">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2024</a:t>
          </a:r>
          <a:r>
            <a:rPr kumimoji="1" lang="ja-JP" altLang="en-US" sz="1100" b="0" i="0" u="none" strike="noStrike" kern="0" cap="none" spc="0" normalizeH="0" baseline="0" noProof="0">
              <a:ln>
                <a:noFill/>
              </a:ln>
              <a:solidFill>
                <a:sysClr val="windowText" lastClr="000000"/>
              </a:solidFill>
              <a:effectLst/>
              <a:uLnTx/>
              <a:uFillTx/>
              <a:latin typeface="HGｺﾞｼｯｸM" panose="020B0609000000000000" pitchFamily="49" charset="-128"/>
              <a:ea typeface="HGｺﾞｼｯｸM" panose="020B0609000000000000" pitchFamily="49" charset="-128"/>
              <a:cs typeface="+mn-cs"/>
            </a:rPr>
            <a:t>年</a:t>
          </a:r>
        </a:p>
      </xdr:txBody>
    </xdr:sp>
    <xdr:clientData/>
  </xdr:oneCellAnchor>
  <xdr:twoCellAnchor>
    <xdr:from>
      <xdr:col>23</xdr:col>
      <xdr:colOff>266701</xdr:colOff>
      <xdr:row>178</xdr:row>
      <xdr:rowOff>209550</xdr:rowOff>
    </xdr:from>
    <xdr:to>
      <xdr:col>25</xdr:col>
      <xdr:colOff>19051</xdr:colOff>
      <xdr:row>179</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5200651" y="38366700"/>
          <a:ext cx="342900" cy="219075"/>
        </a:xfrm>
        <a:prstGeom prst="rect">
          <a:avLst/>
        </a:prstGeom>
        <a:noFill/>
        <a:ln w="38100" cap="flat" cmpd="dbl" algn="ctr">
          <a:noFill/>
          <a:prstDash val="solid"/>
          <a:round/>
          <a:headEnd type="none" w="med" len="med"/>
          <a:tailEnd type="none" w="med" len="med"/>
        </a:ln>
        <a:effectLst/>
      </xdr:spPr>
      <xdr:txBody>
        <a:bodyPr vertOverflow="clip" horzOverflow="clip" wrap="square" lIns="18288" tIns="0" rIns="0" bIns="0" rtlCol="0" anchor="b" upright="1"/>
        <a:lstStyle/>
        <a:p>
          <a:pPr algn="ctr"/>
          <a:endParaRPr kumimoji="1" lang="en-US" altLang="ja-JP" sz="1100"/>
        </a:p>
        <a:p>
          <a:pPr algn="ctr"/>
          <a:endParaRPr kumimoji="1" lang="en-US" altLang="ja-JP" sz="1100"/>
        </a:p>
        <a:p>
          <a:pPr algn="ctr"/>
          <a:endParaRPr kumimoji="1" lang="ja-JP" altLang="en-US" sz="1100"/>
        </a:p>
      </xdr:txBody>
    </xdr:sp>
    <xdr:clientData/>
  </xdr:twoCellAnchor>
  <xdr:oneCellAnchor>
    <xdr:from>
      <xdr:col>2</xdr:col>
      <xdr:colOff>104775</xdr:colOff>
      <xdr:row>128</xdr:row>
      <xdr:rowOff>114300</xdr:rowOff>
    </xdr:from>
    <xdr:ext cx="5962651" cy="321563"/>
    <xdr:sp macro="" textlink="">
      <xdr:nvSpPr>
        <xdr:cNvPr id="79" name="テキスト ボックス 78"/>
        <xdr:cNvSpPr txBox="1"/>
      </xdr:nvSpPr>
      <xdr:spPr>
        <a:xfrm>
          <a:off x="504825" y="27336750"/>
          <a:ext cx="5962651" cy="321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en-US" altLang="ja-JP" sz="1100" b="1">
              <a:latin typeface="HGSｺﾞｼｯｸE" panose="020B0900000000000000" pitchFamily="50" charset="-128"/>
              <a:ea typeface="HGSｺﾞｼｯｸE" panose="020B0900000000000000" pitchFamily="50" charset="-128"/>
            </a:rPr>
            <a:t>◇ </a:t>
          </a:r>
          <a:r>
            <a:rPr kumimoji="1" lang="ja-JP" altLang="en-US" sz="1100" b="1">
              <a:latin typeface="HGSｺﾞｼｯｸE" panose="020B0900000000000000" pitchFamily="50" charset="-128"/>
              <a:ea typeface="HGSｺﾞｼｯｸE" panose="020B0900000000000000" pitchFamily="50" charset="-128"/>
            </a:rPr>
            <a:t>６月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有効求人倍率（季節調整値）</a:t>
          </a:r>
          <a:r>
            <a:rPr kumimoji="1" lang="ja-JP" altLang="en-US" sz="1100" b="0">
              <a:latin typeface="HGSｺﾞｼｯｸM" panose="020B0600000000000000" pitchFamily="50" charset="-128"/>
              <a:ea typeface="HGSｺﾞｼｯｸM" panose="020B0600000000000000" pitchFamily="50" charset="-128"/>
            </a:rPr>
            <a:t>は</a:t>
          </a:r>
          <a:r>
            <a:rPr kumimoji="1" lang="en-US" altLang="ja-JP" sz="1100" b="1">
              <a:latin typeface="HGSｺﾞｼｯｸE" panose="020B0900000000000000" pitchFamily="50" charset="-128"/>
              <a:ea typeface="HGSｺﾞｼｯｸE" panose="020B0900000000000000" pitchFamily="50" charset="-128"/>
            </a:rPr>
            <a:t>1.19</a:t>
          </a:r>
          <a:r>
            <a:rPr kumimoji="1" lang="ja-JP" altLang="en-US" sz="1100" b="1">
              <a:latin typeface="HGSｺﾞｼｯｸE" panose="020B0900000000000000" pitchFamily="50" charset="-128"/>
              <a:ea typeface="HGSｺﾞｼｯｸE" panose="020B0900000000000000" pitchFamily="50" charset="-128"/>
            </a:rPr>
            <a:t>倍</a:t>
          </a:r>
          <a:r>
            <a:rPr kumimoji="1" lang="ja-JP" altLang="en-US" sz="1100" b="0">
              <a:latin typeface="HGSｺﾞｼｯｸM" panose="020B0600000000000000" pitchFamily="50" charset="-128"/>
              <a:ea typeface="HGSｺﾞｼｯｸM" panose="020B0600000000000000" pitchFamily="50" charset="-128"/>
            </a:rPr>
            <a:t>となり、</a:t>
          </a:r>
          <a:r>
            <a:rPr kumimoji="1" lang="ja-JP" altLang="en-US" sz="1100" b="0">
              <a:solidFill>
                <a:schemeClr val="dk1"/>
              </a:solidFill>
              <a:effectLst/>
              <a:latin typeface="HGSｺﾞｼｯｸM" panose="020B0600000000000000" pitchFamily="50" charset="-128"/>
              <a:ea typeface="HGSｺﾞｼｯｸM" panose="020B0600000000000000" pitchFamily="50" charset="-128"/>
              <a:cs typeface="+mn-cs"/>
            </a:rPr>
            <a:t>前月と</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同水準</a:t>
          </a:r>
          <a:r>
            <a:rPr kumimoji="1" lang="ja-JP" altLang="en-US" sz="1100" b="0">
              <a:solidFill>
                <a:schemeClr val="dk1"/>
              </a:solidFill>
              <a:effectLst/>
              <a:latin typeface="HGSｺﾞｼｯｸM" panose="020B0600000000000000" pitchFamily="50" charset="-128"/>
              <a:ea typeface="HGSｺﾞｼｯｸM" panose="020B0600000000000000" pitchFamily="50" charset="-128"/>
              <a:cs typeface="+mn-cs"/>
            </a:rPr>
            <a:t>となった。</a:t>
          </a:r>
          <a:endParaRPr kumimoji="1" lang="ja-JP" altLang="en-US" sz="1100" b="0">
            <a:latin typeface="HGSｺﾞｼｯｸM" panose="020B0600000000000000" pitchFamily="50" charset="-128"/>
            <a:ea typeface="HGSｺﾞｼｯｸM" panose="020B0600000000000000" pitchFamily="50" charset="-128"/>
          </a:endParaRPr>
        </a:p>
      </xdr:txBody>
    </xdr:sp>
    <xdr:clientData/>
  </xdr:oneCellAnchor>
  <xdr:oneCellAnchor>
    <xdr:from>
      <xdr:col>2</xdr:col>
      <xdr:colOff>133350</xdr:colOff>
      <xdr:row>79</xdr:row>
      <xdr:rowOff>142875</xdr:rowOff>
    </xdr:from>
    <xdr:ext cx="5619750" cy="321563"/>
    <xdr:sp macro="" textlink="">
      <xdr:nvSpPr>
        <xdr:cNvPr id="73" name="テキスト ボックス 72"/>
        <xdr:cNvSpPr txBox="1"/>
      </xdr:nvSpPr>
      <xdr:spPr>
        <a:xfrm>
          <a:off x="533400" y="16668750"/>
          <a:ext cx="5619750" cy="3215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nSpc>
              <a:spcPct val="125000"/>
            </a:lnSpc>
          </a:pPr>
          <a:r>
            <a:rPr kumimoji="1" lang="ja-JP" altLang="en-US" sz="1100" b="1">
              <a:latin typeface="HGSｺﾞｼｯｸE" panose="020B0900000000000000" pitchFamily="50" charset="-128"/>
              <a:ea typeface="HGSｺﾞｼｯｸE" panose="020B0900000000000000" pitchFamily="50" charset="-128"/>
            </a:rPr>
            <a:t>７月</a:t>
          </a:r>
          <a:r>
            <a:rPr kumimoji="1" lang="ja-JP" altLang="en-US" sz="1100" b="0">
              <a:latin typeface="HGSｺﾞｼｯｸM" panose="020B0600000000000000" pitchFamily="50" charset="-128"/>
              <a:ea typeface="HGS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公共工事請負金額</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0.1</a:t>
          </a:r>
          <a:r>
            <a:rPr kumimoji="1" lang="ja-JP" altLang="en-US" sz="1100" b="1">
              <a:latin typeface="HGSｺﾞｼｯｸE" panose="020B0900000000000000" pitchFamily="50" charset="-128"/>
              <a:ea typeface="HGSｺﾞｼｯｸE" panose="020B0900000000000000" pitchFamily="50" charset="-128"/>
            </a:rPr>
            <a:t>％減</a:t>
          </a:r>
          <a:r>
            <a:rPr kumimoji="1" lang="ja-JP" altLang="en-US" sz="1100" b="0">
              <a:latin typeface="HGSｺﾞｼｯｸM" panose="020B0600000000000000" pitchFamily="50" charset="-128"/>
              <a:ea typeface="HGSｺﾞｼｯｸM" panose="020B0600000000000000" pitchFamily="50" charset="-128"/>
            </a:rPr>
            <a:t>となり、</a:t>
          </a:r>
          <a:r>
            <a:rPr kumimoji="1" lang="ja-JP" altLang="en-US" sz="1100" b="1">
              <a:latin typeface="HGSｺﾞｼｯｸE" panose="020B0900000000000000" pitchFamily="50" charset="-128"/>
              <a:ea typeface="HGSｺﾞｼｯｸE" panose="020B0900000000000000" pitchFamily="50" charset="-128"/>
            </a:rPr>
            <a:t>３か月ぶり</a:t>
          </a:r>
          <a:r>
            <a:rPr kumimoji="1" lang="ja-JP" altLang="en-US" sz="1100" b="0">
              <a:latin typeface="HGSｺﾞｼｯｸM" panose="020B0600000000000000" pitchFamily="50" charset="-128"/>
              <a:ea typeface="HGSｺﾞｼｯｸM" panose="020B0600000000000000" pitchFamily="50" charset="-128"/>
            </a:rPr>
            <a:t>に前年を</a:t>
          </a:r>
          <a:r>
            <a:rPr kumimoji="1" lang="ja-JP" altLang="en-US" sz="1100" b="1">
              <a:solidFill>
                <a:schemeClr val="dk1"/>
              </a:solidFill>
              <a:effectLst/>
              <a:latin typeface="HGSｺﾞｼｯｸE" panose="020B0900000000000000" pitchFamily="50" charset="-128"/>
              <a:ea typeface="HGSｺﾞｼｯｸE" panose="020B0900000000000000" pitchFamily="50" charset="-128"/>
              <a:cs typeface="+mn-cs"/>
            </a:rPr>
            <a:t>下回</a:t>
          </a:r>
          <a:r>
            <a:rPr kumimoji="1" lang="ja-JP" altLang="en-US" sz="1100" b="1">
              <a:solidFill>
                <a:schemeClr val="dk1"/>
              </a:solidFill>
              <a:latin typeface="HGSｺﾞｼｯｸE" panose="020B0900000000000000" pitchFamily="50" charset="-128"/>
              <a:ea typeface="HGSｺﾞｼｯｸE" panose="020B0900000000000000" pitchFamily="50" charset="-128"/>
              <a:cs typeface="+mn-cs"/>
            </a:rPr>
            <a:t>った</a:t>
          </a:r>
          <a:r>
            <a:rPr kumimoji="1" lang="ja-JP" altLang="en-US" sz="1100" b="1">
              <a:latin typeface="HGSｺﾞｼｯｸE" panose="020B0900000000000000" pitchFamily="50" charset="-128"/>
              <a:ea typeface="HGSｺﾞｼｯｸE" panose="020B0900000000000000" pitchFamily="50" charset="-128"/>
            </a:rPr>
            <a:t>。</a:t>
          </a:r>
          <a:endParaRPr kumimoji="1" lang="en-US" altLang="ja-JP" sz="1100" b="1">
            <a:latin typeface="HGSｺﾞｼｯｸE" panose="020B0900000000000000" pitchFamily="50" charset="-128"/>
            <a:ea typeface="HGSｺﾞｼｯｸE" panose="020B0900000000000000" pitchFamily="50" charset="-128"/>
          </a:endParaRPr>
        </a:p>
      </xdr:txBody>
    </xdr:sp>
    <xdr:clientData/>
  </xdr:oneCellAnchor>
  <xdr:oneCellAnchor>
    <xdr:from>
      <xdr:col>1</xdr:col>
      <xdr:colOff>133350</xdr:colOff>
      <xdr:row>150</xdr:row>
      <xdr:rowOff>152400</xdr:rowOff>
    </xdr:from>
    <xdr:ext cx="6000751" cy="275717"/>
    <xdr:sp macro="" textlink="">
      <xdr:nvSpPr>
        <xdr:cNvPr id="74" name="テキスト ボックス 73"/>
        <xdr:cNvSpPr txBox="1"/>
      </xdr:nvSpPr>
      <xdr:spPr>
        <a:xfrm>
          <a:off x="285750" y="31565850"/>
          <a:ext cx="6000751"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r>
            <a:rPr kumimoji="1" lang="en-US" altLang="ja-JP" sz="1100" b="1">
              <a:latin typeface="HGSｺﾞｼｯｸE" panose="020B0900000000000000" pitchFamily="50" charset="-128"/>
              <a:ea typeface="HGSｺﾞｼｯｸE" panose="020B0900000000000000" pitchFamily="50" charset="-128"/>
            </a:rPr>
            <a:t>◇</a:t>
          </a:r>
          <a:r>
            <a:rPr kumimoji="1" lang="ja-JP" altLang="en-US" sz="1100" b="1" baseline="0">
              <a:latin typeface="HGSｺﾞｼｯｸE" panose="020B0900000000000000" pitchFamily="50" charset="-128"/>
              <a:ea typeface="HGSｺﾞｼｯｸE" panose="020B0900000000000000" pitchFamily="50" charset="-128"/>
            </a:rPr>
            <a:t> ７月</a:t>
          </a:r>
          <a:r>
            <a:rPr kumimoji="1" lang="ja-JP" altLang="en-US" sz="1100" b="1" baseline="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盛岡市</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消費者物価指数（総合）</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前年同月比</a:t>
          </a:r>
          <a:r>
            <a:rPr kumimoji="1" lang="en-US" altLang="ja-JP" sz="1100" b="1">
              <a:latin typeface="HGSｺﾞｼｯｸE" panose="020B0900000000000000" pitchFamily="50" charset="-128"/>
              <a:ea typeface="HGSｺﾞｼｯｸE" panose="020B0900000000000000" pitchFamily="50" charset="-128"/>
            </a:rPr>
            <a:t>3.1</a:t>
          </a:r>
          <a:r>
            <a:rPr kumimoji="1" lang="ja-JP" altLang="en-US" sz="1100" b="1">
              <a:latin typeface="HGSｺﾞｼｯｸE" panose="020B0900000000000000" pitchFamily="50" charset="-128"/>
              <a:ea typeface="HGSｺﾞｼｯｸE" panose="020B0900000000000000" pitchFamily="50" charset="-128"/>
            </a:rPr>
            <a:t>％</a:t>
          </a:r>
          <a:r>
            <a:rPr kumimoji="1" lang="ja-JP" altLang="en-US" sz="1100" b="0">
              <a:latin typeface="HGPｺﾞｼｯｸM" panose="020B0600000000000000" pitchFamily="50" charset="-128"/>
              <a:ea typeface="HGPｺﾞｼｯｸM" panose="020B0600000000000000" pitchFamily="50" charset="-128"/>
            </a:rPr>
            <a:t>の</a:t>
          </a:r>
          <a:r>
            <a:rPr kumimoji="1" lang="ja-JP" altLang="en-US" sz="1100" b="1">
              <a:latin typeface="HGSｺﾞｼｯｸE" panose="020B0900000000000000" pitchFamily="50" charset="-128"/>
              <a:ea typeface="HGSｺﾞｼｯｸE" panose="020B0900000000000000" pitchFamily="50" charset="-128"/>
            </a:rPr>
            <a:t>上昇</a:t>
          </a:r>
          <a:r>
            <a:rPr kumimoji="1" lang="ja-JP" altLang="en-US" sz="1100" b="0">
              <a:latin typeface="HGSｺﾞｼｯｸM" panose="020B0600000000000000" pitchFamily="50" charset="-128"/>
              <a:ea typeface="HGSｺﾞｼｯｸM" panose="020B0600000000000000" pitchFamily="50" charset="-128"/>
            </a:rPr>
            <a:t>となった。</a:t>
          </a:r>
          <a:endParaRPr kumimoji="1" lang="en-US" altLang="ja-JP" sz="1100" b="0">
            <a:latin typeface="HGSｺﾞｼｯｸM" panose="020B0600000000000000" pitchFamily="50" charset="-128"/>
            <a:ea typeface="HGSｺﾞｼｯｸM" panose="020B0600000000000000" pitchFamily="50" charset="-128"/>
          </a:endParaRPr>
        </a:p>
      </xdr:txBody>
    </xdr:sp>
    <xdr:clientData/>
  </xdr:oneCellAnchor>
  <xdr:oneCellAnchor>
    <xdr:from>
      <xdr:col>1</xdr:col>
      <xdr:colOff>152400</xdr:colOff>
      <xdr:row>170</xdr:row>
      <xdr:rowOff>104775</xdr:rowOff>
    </xdr:from>
    <xdr:ext cx="6048376" cy="331469"/>
    <xdr:sp macro="" textlink="">
      <xdr:nvSpPr>
        <xdr:cNvPr id="76" name="テキスト ボックス 75"/>
        <xdr:cNvSpPr txBox="1"/>
      </xdr:nvSpPr>
      <xdr:spPr>
        <a:xfrm>
          <a:off x="304800" y="35518725"/>
          <a:ext cx="6048376" cy="3314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spcCol="0" rtlCol="0" anchor="ctr" anchorCtr="0">
          <a:noAutofit/>
        </a:bodyPr>
        <a:lstStyle/>
        <a:p>
          <a:r>
            <a:rPr kumimoji="1" lang="ja-JP" altLang="en-US" sz="1100" b="0">
              <a:latin typeface="HGSｺﾞｼｯｸE" panose="020B0900000000000000" pitchFamily="50" charset="-128"/>
              <a:ea typeface="HGSｺﾞｼｯｸE" panose="020B0900000000000000" pitchFamily="50" charset="-128"/>
            </a:rPr>
            <a:t>◇</a:t>
          </a:r>
          <a:r>
            <a:rPr kumimoji="1" lang="ja-JP" altLang="en-US" sz="1100" b="1">
              <a:latin typeface="HGSｺﾞｼｯｸE" panose="020B0900000000000000" pitchFamily="50" charset="-128"/>
              <a:ea typeface="HGSｺﾞｼｯｸE" panose="020B0900000000000000" pitchFamily="50" charset="-128"/>
            </a:rPr>
            <a:t> ７月</a:t>
          </a:r>
          <a:r>
            <a:rPr kumimoji="1" lang="ja-JP" altLang="ja-JP" sz="1100" b="0">
              <a:solidFill>
                <a:schemeClr val="dk1"/>
              </a:solidFill>
              <a:effectLst/>
              <a:latin typeface="HGSｺﾞｼｯｸM" panose="020B0600000000000000" pitchFamily="50" charset="-128"/>
              <a:ea typeface="HGSｺﾞｼｯｸM" panose="020B0600000000000000" pitchFamily="50" charset="-128"/>
              <a:cs typeface="+mn-cs"/>
            </a:rPr>
            <a:t>の</a:t>
          </a:r>
          <a:r>
            <a:rPr kumimoji="1" lang="ja-JP" altLang="en-US" sz="1100" b="1">
              <a:latin typeface="HGSｺﾞｼｯｸE" panose="020B0900000000000000" pitchFamily="50" charset="-128"/>
              <a:ea typeface="HGSｺﾞｼｯｸE" panose="020B0900000000000000" pitchFamily="50" charset="-128"/>
            </a:rPr>
            <a:t>企業倒産件数</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は</a:t>
          </a:r>
          <a:r>
            <a:rPr kumimoji="1" lang="ja-JP" altLang="en-US" sz="1100" b="1">
              <a:latin typeface="HGSｺﾞｼｯｸE" panose="020B0900000000000000" pitchFamily="50" charset="-128"/>
              <a:ea typeface="HGSｺﾞｼｯｸE" panose="020B0900000000000000" pitchFamily="50" charset="-128"/>
            </a:rPr>
            <a:t>６件、負債総額</a:t>
          </a:r>
          <a:r>
            <a:rPr kumimoji="1" lang="ja-JP" altLang="en-US" sz="1100" b="0">
              <a:latin typeface="HGSｺﾞｼｯｸM" panose="020B0600000000000000" pitchFamily="50" charset="-128"/>
              <a:ea typeface="HGSｺﾞｼｯｸM" panose="020B0600000000000000" pitchFamily="50" charset="-128"/>
            </a:rPr>
            <a:t>は</a:t>
          </a:r>
          <a:r>
            <a:rPr kumimoji="1" lang="ja-JP" altLang="en-US" sz="1100" b="1">
              <a:latin typeface="HGSｺﾞｼｯｸE" panose="020B0900000000000000" pitchFamily="50" charset="-128"/>
              <a:ea typeface="HGSｺﾞｼｯｸE" panose="020B0900000000000000" pitchFamily="50" charset="-128"/>
            </a:rPr>
            <a:t>６億</a:t>
          </a:r>
          <a:r>
            <a:rPr kumimoji="1" lang="en-US" altLang="ja-JP" sz="1100" b="1">
              <a:latin typeface="HGSｺﾞｼｯｸE" panose="020B0900000000000000" pitchFamily="50" charset="-128"/>
              <a:ea typeface="HGSｺﾞｼｯｸE" panose="020B0900000000000000" pitchFamily="50" charset="-128"/>
            </a:rPr>
            <a:t>7100</a:t>
          </a:r>
          <a:r>
            <a:rPr kumimoji="1" lang="ja-JP" altLang="en-US" sz="1100" b="1">
              <a:latin typeface="HGSｺﾞｼｯｸE" panose="020B0900000000000000" pitchFamily="50" charset="-128"/>
              <a:ea typeface="HGSｺﾞｼｯｸE" panose="020B0900000000000000" pitchFamily="50" charset="-128"/>
            </a:rPr>
            <a:t>万円</a:t>
          </a:r>
          <a:r>
            <a:rPr kumimoji="1" lang="ja-JP" altLang="en-US" sz="1100" b="0">
              <a:solidFill>
                <a:schemeClr val="dk1"/>
              </a:solidFill>
              <a:latin typeface="HGSｺﾞｼｯｸM" panose="020B0600000000000000" pitchFamily="50" charset="-128"/>
              <a:ea typeface="HGSｺﾞｼｯｸM" panose="020B0600000000000000" pitchFamily="50" charset="-128"/>
              <a:cs typeface="+mn-cs"/>
            </a:rPr>
            <a:t>となった。</a:t>
          </a:r>
          <a:endParaRPr kumimoji="1" lang="en-US" altLang="ja-JP" sz="1100" b="0">
            <a:solidFill>
              <a:schemeClr val="dk1"/>
            </a:solidFill>
            <a:latin typeface="HGSｺﾞｼｯｸM" panose="020B0600000000000000" pitchFamily="50" charset="-128"/>
            <a:ea typeface="HGSｺﾞｼｯｸM" panose="020B0600000000000000" pitchFamily="50" charset="-128"/>
            <a:cs typeface="+mn-cs"/>
          </a:endParaRPr>
        </a:p>
      </xdr:txBody>
    </xdr:sp>
    <xdr:clientData/>
  </xdr:oneCellAnchor>
</xdr:wsDr>
</file>

<file path=xl/drawings/drawing3.xml><?xml version="1.0" encoding="utf-8"?>
<c:userShapes xmlns:c="http://schemas.openxmlformats.org/drawingml/2006/chart">
  <cdr:relSizeAnchor xmlns:cdr="http://schemas.openxmlformats.org/drawingml/2006/chartDrawing">
    <cdr:from>
      <cdr:x>0.418</cdr:x>
      <cdr:y>0.53843</cdr:y>
    </cdr:from>
    <cdr:to>
      <cdr:x>0.42438</cdr:x>
      <cdr:y>0.68225</cdr:y>
    </cdr:to>
    <cdr:sp macro="" textlink="">
      <cdr:nvSpPr>
        <cdr:cNvPr id="2207745" name="Text Box 1"/>
        <cdr:cNvSpPr txBox="1">
          <a:spLocks xmlns:a="http://schemas.openxmlformats.org/drawingml/2006/main" noChangeArrowheads="1"/>
        </cdr:cNvSpPr>
      </cdr:nvSpPr>
      <cdr:spPr bwMode="auto">
        <a:xfrm xmlns:a="http://schemas.openxmlformats.org/drawingml/2006/main">
          <a:off x="2424709" y="1548822"/>
          <a:ext cx="36997" cy="4137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800"/>
            </a:lnSpc>
            <a:defRPr sz="1000"/>
          </a:pPr>
          <a:endParaRPr lang="ja-JP" altLang="en-US" sz="875" b="0" i="0" u="none" strike="noStrike" baseline="0">
            <a:solidFill>
              <a:srgbClr val="000000"/>
            </a:solidFill>
            <a:latin typeface="HGｺﾞｼｯｸM"/>
            <a:ea typeface="HGｺﾞｼｯｸM"/>
          </a:endParaRPr>
        </a:p>
        <a:p xmlns:a="http://schemas.openxmlformats.org/drawingml/2006/main">
          <a:pPr algn="ctr" rtl="0">
            <a:lnSpc>
              <a:spcPts val="1000"/>
            </a:lnSpc>
            <a:defRPr sz="1000"/>
          </a:pPr>
          <a:endParaRPr lang="ja-JP" altLang="en-US" sz="875" b="0" i="0" u="none" strike="noStrike" baseline="0">
            <a:solidFill>
              <a:srgbClr val="000000"/>
            </a:solidFill>
            <a:latin typeface="HGｺﾞｼｯｸM"/>
            <a:ea typeface="HGｺﾞｼｯｸM"/>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0.79853</cdr:x>
      <cdr:y>0.15335</cdr:y>
    </cdr:from>
    <cdr:to>
      <cdr:x>0.85534</cdr:x>
      <cdr:y>0.21874</cdr:y>
    </cdr:to>
    <cdr:sp macro="" textlink="">
      <cdr:nvSpPr>
        <cdr:cNvPr id="4" name="テキスト ボックス 3"/>
        <cdr:cNvSpPr txBox="1"/>
      </cdr:nvSpPr>
      <cdr:spPr>
        <a:xfrm xmlns:a="http://schemas.openxmlformats.org/drawingml/2006/main">
          <a:off x="4594032" y="420675"/>
          <a:ext cx="326852" cy="179359"/>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endParaRPr lang="ja-JP" altLang="en-US"/>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20601\tokei_sv\&#65316;&#65321;&#27598;&#26376;\&#20844;&#34920;\&#36039;&#26009;&#20316;&#25104;\&#25163;&#25345;&#12385;&#36039;&#26009;\&#25240;&#12428;&#32218;&#12464;&#12521;&#12501;&#12288;&#27598;&#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次長説明用"/>
      <sheetName val="日報用"/>
      <sheetName val="マスコミ新"/>
      <sheetName val="景況用"/>
      <sheetName val="元データ"/>
      <sheetName val="指数表"/>
      <sheetName val="B"/>
      <sheetName val="S35年～"/>
      <sheetName val="初期登録"/>
      <sheetName val="表紙"/>
      <sheetName val="目次"/>
      <sheetName val="P1概要"/>
      <sheetName val="P2.CI先行"/>
      <sheetName val="P3.CI一致"/>
      <sheetName val="P4.CI遅行"/>
      <sheetName val="P5.CI時系列グラフ"/>
      <sheetName val="P6.CI時系列表"/>
      <sheetName val="P7.先行系列"/>
      <sheetName val="P8.一致系列"/>
      <sheetName val="P9.遅行系列"/>
      <sheetName val="P10.DI変化方向表"/>
      <sheetName val="P11.DIグラフ"/>
      <sheetName val="P12.DI時系列表"/>
      <sheetName val="P13.累計DIグラフ "/>
      <sheetName val="P14.利用手引き"/>
      <sheetName val="P15.利用の手引き(2)"/>
      <sheetName val="P16.CI基調判断"/>
      <sheetName val="P17.系列概要"/>
      <sheetName val="グラフデータ"/>
      <sheetName val="前月比データ"/>
      <sheetName val="寄与度データ"/>
      <sheetName val="DI元デー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68">
          <cell r="A68" t="str">
            <v/>
          </cell>
        </row>
        <row r="69">
          <cell r="A69" t="str">
            <v/>
          </cell>
        </row>
        <row r="70">
          <cell r="A70" t="str">
            <v/>
          </cell>
        </row>
      </sheetData>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3.pref.iwate.jp/webdb/view/outside/s14Tokei/top.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7"/>
  <sheetViews>
    <sheetView tabSelected="1" view="pageBreakPreview" zoomScaleNormal="100" zoomScaleSheetLayoutView="100" workbookViewId="0">
      <selection activeCell="J56" sqref="J56"/>
    </sheetView>
  </sheetViews>
  <sheetFormatPr defaultColWidth="8.77734375" defaultRowHeight="13.5"/>
  <cols>
    <col min="1" max="12" width="5.33203125" style="10" customWidth="1"/>
    <col min="13" max="14" width="4.77734375" style="10" customWidth="1"/>
    <col min="15" max="16384" width="8.77734375" style="10"/>
  </cols>
  <sheetData>
    <row r="1" spans="1:14" s="52" customFormat="1" ht="55.5" customHeight="1">
      <c r="A1" s="2314" t="s">
        <v>431</v>
      </c>
      <c r="B1" s="2315"/>
      <c r="C1" s="2315"/>
      <c r="D1" s="2315"/>
      <c r="E1" s="2315"/>
      <c r="F1" s="2315"/>
      <c r="G1" s="2315"/>
      <c r="H1" s="2315"/>
      <c r="I1" s="2315"/>
      <c r="J1" s="2315"/>
      <c r="K1" s="2315"/>
      <c r="L1" s="2315"/>
      <c r="M1" s="2315"/>
      <c r="N1" s="197"/>
    </row>
    <row r="2" spans="1:14" ht="15" customHeight="1"/>
    <row r="3" spans="1:14" ht="15" customHeight="1"/>
    <row r="4" spans="1:14" ht="15" customHeight="1">
      <c r="A4" s="2325" t="s">
        <v>497</v>
      </c>
      <c r="B4" s="2326"/>
      <c r="C4" s="2326"/>
      <c r="D4" s="2326"/>
      <c r="E4" s="2326"/>
      <c r="F4" s="2326"/>
      <c r="G4" s="2326"/>
      <c r="H4" s="2326"/>
      <c r="I4" s="2326"/>
      <c r="J4" s="2326"/>
      <c r="K4" s="2326"/>
      <c r="L4" s="2326"/>
      <c r="M4" s="2326"/>
    </row>
    <row r="5" spans="1:14" ht="15" customHeight="1">
      <c r="A5" s="2326"/>
      <c r="B5" s="2326"/>
      <c r="C5" s="2326"/>
      <c r="D5" s="2326"/>
      <c r="E5" s="2326"/>
      <c r="F5" s="2326"/>
      <c r="G5" s="2326"/>
      <c r="H5" s="2326"/>
      <c r="I5" s="2326"/>
      <c r="J5" s="2326"/>
      <c r="K5" s="2326"/>
      <c r="L5" s="2326"/>
      <c r="M5" s="2326"/>
    </row>
    <row r="6" spans="1:14" ht="15" customHeight="1">
      <c r="A6" s="2326"/>
      <c r="B6" s="2326"/>
      <c r="C6" s="2326"/>
      <c r="D6" s="2326"/>
      <c r="E6" s="2326"/>
      <c r="F6" s="2326"/>
      <c r="G6" s="2326"/>
      <c r="H6" s="2326"/>
      <c r="I6" s="2326"/>
      <c r="J6" s="2326"/>
      <c r="K6" s="2326"/>
      <c r="L6" s="2326"/>
      <c r="M6" s="2326"/>
    </row>
    <row r="7" spans="1:14" ht="15" customHeight="1"/>
    <row r="8" spans="1:14" ht="15" customHeight="1"/>
    <row r="9" spans="1:14" ht="15" customHeight="1"/>
    <row r="10" spans="1:14" ht="15" customHeight="1"/>
    <row r="11" spans="1:14" ht="15" customHeight="1"/>
    <row r="12" spans="1:14" ht="15" customHeight="1"/>
    <row r="13" spans="1:14" ht="15" customHeight="1"/>
    <row r="14" spans="1:14" ht="15" customHeight="1"/>
    <row r="15" spans="1:14" ht="15" customHeight="1"/>
    <row r="16" spans="1:14" ht="15" customHeight="1"/>
    <row r="17" spans="1:18" ht="15" customHeight="1"/>
    <row r="18" spans="1:18" ht="15" customHeight="1"/>
    <row r="19" spans="1:18" ht="15" customHeight="1"/>
    <row r="20" spans="1:18" ht="15" customHeight="1"/>
    <row r="21" spans="1:18" ht="15" customHeight="1"/>
    <row r="22" spans="1:18" ht="15" customHeight="1"/>
    <row r="23" spans="1:18" ht="15" customHeight="1"/>
    <row r="24" spans="1:18" ht="15" customHeight="1"/>
    <row r="25" spans="1:18" ht="15" customHeight="1"/>
    <row r="26" spans="1:18" ht="15" customHeight="1">
      <c r="A26" s="14"/>
      <c r="B26" s="323"/>
      <c r="C26" s="323"/>
      <c r="D26" s="323"/>
      <c r="E26" s="323"/>
      <c r="F26" s="323"/>
      <c r="G26" s="323"/>
      <c r="H26" s="323"/>
      <c r="I26" s="323"/>
      <c r="J26" s="323"/>
      <c r="K26" s="323"/>
      <c r="L26" s="323"/>
      <c r="M26" s="323"/>
    </row>
    <row r="27" spans="1:18" ht="15" customHeight="1">
      <c r="A27" s="323"/>
      <c r="B27" s="323"/>
      <c r="C27" s="323"/>
      <c r="D27" s="323"/>
      <c r="E27" s="323"/>
      <c r="F27" s="323"/>
      <c r="G27" s="323"/>
      <c r="H27" s="323"/>
      <c r="I27" s="323"/>
      <c r="J27" s="323"/>
      <c r="K27" s="323"/>
      <c r="L27" s="323"/>
      <c r="M27" s="323"/>
    </row>
    <row r="28" spans="1:18" ht="15" customHeight="1">
      <c r="A28" s="2323"/>
      <c r="B28" s="2324"/>
      <c r="C28" s="2324"/>
      <c r="D28" s="2324"/>
      <c r="E28" s="2324"/>
      <c r="F28" s="2324"/>
      <c r="G28" s="2324"/>
      <c r="H28" s="2324"/>
      <c r="I28" s="2324"/>
      <c r="J28" s="2324"/>
      <c r="K28" s="2324"/>
      <c r="L28" s="2324"/>
      <c r="M28" s="2324"/>
    </row>
    <row r="29" spans="1:18" ht="15" customHeight="1">
      <c r="A29" s="2324"/>
      <c r="B29" s="2324"/>
      <c r="C29" s="2324"/>
      <c r="D29" s="2324"/>
      <c r="E29" s="2324"/>
      <c r="F29" s="2324"/>
      <c r="G29" s="2324"/>
      <c r="H29" s="2324"/>
      <c r="I29" s="2324"/>
      <c r="J29" s="2324"/>
      <c r="K29" s="2324"/>
      <c r="L29" s="2324"/>
      <c r="M29" s="2324"/>
    </row>
    <row r="30" spans="1:18" ht="15" customHeight="1">
      <c r="A30" s="2324"/>
      <c r="B30" s="2324"/>
      <c r="C30" s="2324"/>
      <c r="D30" s="2324"/>
      <c r="E30" s="2324"/>
      <c r="F30" s="2324"/>
      <c r="G30" s="2324"/>
      <c r="H30" s="2324"/>
      <c r="I30" s="2324"/>
      <c r="J30" s="2324"/>
      <c r="K30" s="2324"/>
      <c r="L30" s="2324"/>
      <c r="M30" s="2324"/>
    </row>
    <row r="31" spans="1:18" ht="15" customHeight="1"/>
    <row r="32" spans="1:18" s="15" customFormat="1" ht="24.95" customHeight="1">
      <c r="A32" s="2316">
        <v>45902</v>
      </c>
      <c r="B32" s="2317"/>
      <c r="C32" s="2317"/>
      <c r="D32" s="2317"/>
      <c r="E32" s="2317"/>
      <c r="F32" s="2317"/>
      <c r="G32" s="2317"/>
      <c r="H32" s="2317"/>
      <c r="I32" s="2317"/>
      <c r="J32" s="2317"/>
      <c r="K32" s="2317"/>
      <c r="L32" s="2317"/>
      <c r="M32" s="2317"/>
      <c r="N32" s="165"/>
      <c r="R32" s="328"/>
    </row>
    <row r="33" spans="1:18" ht="15" customHeight="1">
      <c r="A33" s="714" t="s">
        <v>437</v>
      </c>
      <c r="C33" s="12"/>
      <c r="D33" s="12"/>
      <c r="E33" s="12"/>
      <c r="F33" s="12"/>
      <c r="G33" s="12"/>
      <c r="H33" s="12"/>
      <c r="I33" s="12"/>
      <c r="J33" s="12"/>
      <c r="K33" s="12"/>
      <c r="L33" s="12"/>
      <c r="M33" s="12"/>
    </row>
    <row r="34" spans="1:18" s="15" customFormat="1" ht="20.100000000000001" customHeight="1">
      <c r="A34" s="2318" t="s">
        <v>408</v>
      </c>
      <c r="B34" s="2319"/>
      <c r="C34" s="2319"/>
      <c r="D34" s="2319"/>
      <c r="E34" s="2319"/>
      <c r="F34" s="2319"/>
      <c r="G34" s="2319"/>
      <c r="H34" s="2319"/>
      <c r="I34" s="2319"/>
      <c r="J34" s="2319"/>
      <c r="K34" s="2319"/>
      <c r="L34" s="2319"/>
      <c r="M34" s="2319"/>
      <c r="N34" s="165"/>
    </row>
    <row r="35" spans="1:18" ht="15" customHeight="1">
      <c r="A35" s="241"/>
      <c r="C35" s="242"/>
      <c r="D35" s="242"/>
      <c r="E35" s="242"/>
      <c r="F35" s="242"/>
      <c r="G35" s="242"/>
      <c r="H35" s="242"/>
      <c r="I35" s="242"/>
      <c r="J35" s="242"/>
      <c r="K35" s="242"/>
      <c r="L35" s="242"/>
      <c r="M35" s="242"/>
    </row>
    <row r="36" spans="1:18" s="53" customFormat="1" ht="27.95" customHeight="1">
      <c r="A36" s="2329" t="s">
        <v>433</v>
      </c>
      <c r="B36" s="2330"/>
      <c r="C36" s="2330"/>
      <c r="D36" s="2330"/>
      <c r="E36" s="2330"/>
      <c r="F36" s="2330"/>
      <c r="G36" s="2330"/>
      <c r="H36" s="2330"/>
      <c r="I36" s="2330"/>
      <c r="J36" s="2330"/>
      <c r="K36" s="2330"/>
      <c r="L36" s="2330"/>
      <c r="M36" s="2331"/>
    </row>
    <row r="37" spans="1:18" s="53" customFormat="1" ht="15" customHeight="1">
      <c r="A37" s="260"/>
      <c r="B37" s="264"/>
      <c r="C37" s="261"/>
      <c r="D37" s="261"/>
      <c r="E37" s="261"/>
      <c r="F37" s="261"/>
      <c r="G37" s="261"/>
      <c r="H37" s="261"/>
      <c r="I37" s="261"/>
      <c r="J37" s="261"/>
      <c r="K37" s="261"/>
      <c r="L37" s="261"/>
      <c r="M37" s="262"/>
    </row>
    <row r="38" spans="1:18" s="53" customFormat="1" ht="18" customHeight="1">
      <c r="A38" s="2320" t="s">
        <v>67</v>
      </c>
      <c r="B38" s="2321"/>
      <c r="C38" s="2321"/>
      <c r="D38" s="2321"/>
      <c r="E38" s="2321"/>
      <c r="F38" s="2321"/>
      <c r="G38" s="2321"/>
      <c r="H38" s="2321"/>
      <c r="I38" s="2321"/>
      <c r="J38" s="2321"/>
      <c r="K38" s="2321"/>
      <c r="L38" s="2321"/>
      <c r="M38" s="2322"/>
    </row>
    <row r="39" spans="1:18" s="54" customFormat="1" ht="18" customHeight="1">
      <c r="A39" s="2332" t="s">
        <v>435</v>
      </c>
      <c r="B39" s="2321"/>
      <c r="C39" s="2321"/>
      <c r="D39" s="2321"/>
      <c r="E39" s="2321"/>
      <c r="F39" s="2321"/>
      <c r="G39" s="2321"/>
      <c r="H39" s="2321"/>
      <c r="I39" s="2321"/>
      <c r="J39" s="2321"/>
      <c r="K39" s="2321"/>
      <c r="L39" s="2321"/>
      <c r="M39" s="2322"/>
    </row>
    <row r="40" spans="1:18" ht="15" customHeight="1">
      <c r="A40" s="263"/>
      <c r="B40" s="14"/>
      <c r="C40" s="259"/>
      <c r="D40" s="259"/>
      <c r="E40" s="259"/>
      <c r="F40" s="259"/>
      <c r="G40" s="259"/>
      <c r="H40" s="259"/>
      <c r="I40" s="259"/>
      <c r="J40" s="259"/>
      <c r="K40" s="259"/>
      <c r="L40" s="259"/>
      <c r="M40" s="262"/>
    </row>
    <row r="41" spans="1:18" s="53" customFormat="1" ht="18" customHeight="1">
      <c r="A41" s="2320" t="s">
        <v>247</v>
      </c>
      <c r="B41" s="2321"/>
      <c r="C41" s="2321"/>
      <c r="D41" s="2321"/>
      <c r="E41" s="2321"/>
      <c r="F41" s="2321"/>
      <c r="G41" s="2321"/>
      <c r="H41" s="2321"/>
      <c r="I41" s="2321"/>
      <c r="J41" s="2321"/>
      <c r="K41" s="2321"/>
      <c r="L41" s="2321"/>
      <c r="M41" s="2322"/>
      <c r="R41" s="53" t="s">
        <v>66</v>
      </c>
    </row>
    <row r="42" spans="1:18" s="53" customFormat="1" ht="18" customHeight="1">
      <c r="A42" s="2320" t="s">
        <v>430</v>
      </c>
      <c r="B42" s="2321"/>
      <c r="C42" s="2321"/>
      <c r="D42" s="2321"/>
      <c r="E42" s="2321"/>
      <c r="F42" s="2321"/>
      <c r="G42" s="2321"/>
      <c r="H42" s="2321"/>
      <c r="I42" s="2321"/>
      <c r="J42" s="2321"/>
      <c r="K42" s="2321"/>
      <c r="L42" s="2321"/>
      <c r="M42" s="2322"/>
    </row>
    <row r="43" spans="1:18" s="53" customFormat="1" ht="18" customHeight="1">
      <c r="A43" s="2320" t="s">
        <v>429</v>
      </c>
      <c r="B43" s="2321"/>
      <c r="C43" s="2321"/>
      <c r="D43" s="2321"/>
      <c r="E43" s="2321"/>
      <c r="F43" s="2321"/>
      <c r="G43" s="2321"/>
      <c r="H43" s="2321"/>
      <c r="I43" s="2321"/>
      <c r="J43" s="2321"/>
      <c r="K43" s="2321"/>
      <c r="L43" s="2321"/>
      <c r="M43" s="2322"/>
    </row>
    <row r="44" spans="1:18" s="53" customFormat="1" ht="5.0999999999999996" customHeight="1">
      <c r="A44" s="329"/>
      <c r="B44" s="330"/>
      <c r="C44" s="331"/>
      <c r="D44" s="331"/>
      <c r="E44" s="331"/>
      <c r="F44" s="331"/>
      <c r="G44" s="331"/>
      <c r="H44" s="331"/>
      <c r="I44" s="331"/>
      <c r="J44" s="331"/>
      <c r="K44" s="331"/>
      <c r="L44" s="331"/>
      <c r="M44" s="332"/>
    </row>
    <row r="45" spans="1:18" ht="18" customHeight="1"/>
    <row r="46" spans="1:18">
      <c r="C46" s="2327"/>
      <c r="D46" s="2327"/>
      <c r="E46" s="2328"/>
      <c r="F46" s="2328"/>
      <c r="G46" s="2328"/>
      <c r="H46" s="2328"/>
      <c r="I46" s="2328"/>
      <c r="J46" s="2328"/>
      <c r="K46" s="2328"/>
      <c r="L46" s="2328"/>
      <c r="M46" s="2328"/>
    </row>
    <row r="47" spans="1:18">
      <c r="C47" s="14"/>
      <c r="D47" s="14"/>
      <c r="E47" s="14"/>
      <c r="F47" s="14"/>
      <c r="G47" s="14"/>
      <c r="H47" s="14"/>
      <c r="I47" s="14"/>
      <c r="J47" s="14"/>
      <c r="K47" s="14"/>
      <c r="L47" s="14"/>
      <c r="M47" s="14"/>
    </row>
  </sheetData>
  <mergeCells count="12">
    <mergeCell ref="C46:M46"/>
    <mergeCell ref="A36:M36"/>
    <mergeCell ref="A41:M41"/>
    <mergeCell ref="A42:M42"/>
    <mergeCell ref="A43:M43"/>
    <mergeCell ref="A39:M39"/>
    <mergeCell ref="A1:M1"/>
    <mergeCell ref="A32:M32"/>
    <mergeCell ref="A34:M34"/>
    <mergeCell ref="A38:M38"/>
    <mergeCell ref="A28:M30"/>
    <mergeCell ref="A4:M6"/>
  </mergeCells>
  <phoneticPr fontId="2"/>
  <hyperlinks>
    <hyperlink ref="A39" r:id="rId1"/>
  </hyperlinks>
  <pageMargins left="1.1811023622047245" right="1.1811023622047245" top="1.9685039370078741" bottom="0.59055118110236227" header="0.39370078740157483" footer="0.19685039370078741"/>
  <pageSetup paperSize="9" scale="94" fitToWidth="0" fitToHeight="0" orientation="portrait" horizontalDpi="300"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F63"/>
  <sheetViews>
    <sheetView view="pageBreakPreview" zoomScaleNormal="100" zoomScaleSheetLayoutView="100" workbookViewId="0">
      <selection activeCell="C16" sqref="C16"/>
    </sheetView>
  </sheetViews>
  <sheetFormatPr defaultColWidth="4.77734375" defaultRowHeight="13.5"/>
  <cols>
    <col min="1" max="1" width="1.6640625" customWidth="1"/>
    <col min="3" max="3" width="5.5546875" bestFit="1" customWidth="1"/>
    <col min="4" max="16" width="5.5546875" customWidth="1"/>
    <col min="17" max="17" width="5.44140625" customWidth="1"/>
    <col min="18" max="18" width="3.44140625" customWidth="1"/>
    <col min="19" max="19" width="2.109375" customWidth="1"/>
    <col min="21" max="21" width="1.33203125" customWidth="1"/>
    <col min="22" max="22" width="6.6640625" style="1197" bestFit="1" customWidth="1"/>
    <col min="23" max="23" width="8.5546875" style="1197" customWidth="1"/>
    <col min="24" max="24" width="7.109375" style="1197" bestFit="1" customWidth="1"/>
    <col min="25" max="28" width="6.6640625" style="1197" bestFit="1" customWidth="1"/>
    <col min="29" max="29" width="7.109375" style="1197" bestFit="1" customWidth="1"/>
    <col min="32" max="32" width="6.88671875" bestFit="1" customWidth="1"/>
  </cols>
  <sheetData>
    <row r="1" spans="1:32" ht="21">
      <c r="B1" s="2341" t="s">
        <v>432</v>
      </c>
      <c r="C1" s="2341"/>
      <c r="D1" s="2341"/>
      <c r="E1" s="2341"/>
      <c r="F1" s="2341"/>
      <c r="G1" s="2341"/>
      <c r="H1" s="2341"/>
      <c r="I1" s="2341"/>
      <c r="J1" s="2341"/>
      <c r="K1" s="2341"/>
      <c r="L1" s="2341"/>
      <c r="M1" s="2341"/>
      <c r="N1" s="2341"/>
      <c r="O1" s="2341"/>
      <c r="P1" s="2341"/>
      <c r="Q1" s="2341"/>
      <c r="R1" s="2341"/>
    </row>
    <row r="2" spans="1:32" ht="9" customHeight="1">
      <c r="B2" s="325"/>
      <c r="C2" s="325"/>
      <c r="D2" s="325"/>
      <c r="E2" s="325"/>
      <c r="F2" s="325"/>
      <c r="G2" s="325"/>
      <c r="H2" s="325"/>
      <c r="I2" s="325"/>
      <c r="J2" s="325"/>
      <c r="K2" s="325"/>
      <c r="L2" s="325"/>
      <c r="M2" s="325"/>
      <c r="N2" s="324"/>
      <c r="O2" s="326"/>
      <c r="P2" s="326"/>
      <c r="Q2" s="657"/>
    </row>
    <row r="3" spans="1:32" ht="18.75" customHeight="1">
      <c r="B3" s="1206" t="s">
        <v>207</v>
      </c>
      <c r="C3" s="325"/>
      <c r="D3" s="325"/>
      <c r="E3" s="325"/>
      <c r="F3" s="325"/>
      <c r="G3" s="325"/>
      <c r="H3" s="325"/>
      <c r="I3" s="325"/>
      <c r="J3" s="325"/>
      <c r="K3" s="325"/>
      <c r="L3" s="325"/>
      <c r="M3" s="325"/>
      <c r="N3" s="325"/>
      <c r="O3" s="325"/>
      <c r="P3" s="325"/>
      <c r="Q3" s="325"/>
    </row>
    <row r="4" spans="1:32" ht="10.5" customHeight="1">
      <c r="B4" s="325"/>
      <c r="C4" s="325"/>
      <c r="D4" s="325"/>
      <c r="E4" s="325"/>
      <c r="F4" s="325"/>
      <c r="G4" s="325"/>
      <c r="H4" s="325"/>
      <c r="I4" s="325"/>
      <c r="J4" s="325"/>
      <c r="K4" s="325"/>
      <c r="L4" s="325"/>
      <c r="M4" s="325"/>
      <c r="N4" s="325"/>
      <c r="O4" s="325"/>
      <c r="P4" s="325"/>
      <c r="Q4" s="325"/>
    </row>
    <row r="5" spans="1:32" ht="54.75" customHeight="1">
      <c r="B5" s="325"/>
      <c r="C5" s="2344" t="s">
        <v>506</v>
      </c>
      <c r="D5" s="2345"/>
      <c r="E5" s="2345"/>
      <c r="F5" s="2345"/>
      <c r="G5" s="2345"/>
      <c r="H5" s="2345"/>
      <c r="I5" s="2345"/>
      <c r="J5" s="2345"/>
      <c r="K5" s="2345"/>
      <c r="L5" s="2345"/>
      <c r="M5" s="2345"/>
      <c r="N5" s="2345"/>
      <c r="O5" s="2345"/>
      <c r="P5" s="2345"/>
      <c r="T5" s="467"/>
      <c r="U5" s="467"/>
      <c r="V5" s="1205"/>
      <c r="W5" s="1205"/>
      <c r="X5" s="1205"/>
      <c r="Y5" s="1205"/>
      <c r="Z5" s="1205"/>
      <c r="AA5" s="1205"/>
      <c r="AB5" s="1205"/>
      <c r="AC5" s="1205"/>
      <c r="AD5" s="258"/>
      <c r="AE5" s="258"/>
      <c r="AF5" s="467"/>
    </row>
    <row r="6" spans="1:32" ht="1.5" customHeight="1">
      <c r="B6" s="325"/>
      <c r="C6" s="2345"/>
      <c r="D6" s="2345"/>
      <c r="E6" s="2345"/>
      <c r="F6" s="2345"/>
      <c r="G6" s="2345"/>
      <c r="H6" s="2345"/>
      <c r="I6" s="2345"/>
      <c r="J6" s="2345"/>
      <c r="K6" s="2345"/>
      <c r="L6" s="2345"/>
      <c r="M6" s="2345"/>
      <c r="N6" s="2345"/>
      <c r="O6" s="2345"/>
      <c r="P6" s="2345"/>
      <c r="T6" s="467"/>
      <c r="U6" s="467"/>
      <c r="V6" s="1198"/>
      <c r="W6" s="1198"/>
      <c r="X6" s="1199"/>
      <c r="Y6" s="1199"/>
      <c r="Z6" s="1199"/>
      <c r="AA6" s="1198"/>
      <c r="AB6" s="1198"/>
      <c r="AC6" s="1198"/>
      <c r="AD6" s="467"/>
      <c r="AE6" s="467"/>
      <c r="AF6" s="467"/>
    </row>
    <row r="7" spans="1:32" ht="19.5" customHeight="1">
      <c r="B7" s="325"/>
      <c r="C7" s="2346" t="s">
        <v>524</v>
      </c>
      <c r="D7" s="2347"/>
      <c r="E7" s="2347"/>
      <c r="F7" s="2347"/>
      <c r="G7" s="2347"/>
      <c r="H7" s="2347"/>
      <c r="I7" s="2347"/>
      <c r="J7" s="2347"/>
      <c r="K7" s="2347"/>
      <c r="L7" s="2347"/>
      <c r="M7" s="2347"/>
      <c r="N7" s="2347"/>
      <c r="O7" s="2347"/>
      <c r="P7" s="2347"/>
      <c r="Q7" s="540"/>
      <c r="T7" s="467"/>
      <c r="U7" s="467"/>
      <c r="Z7" s="1200"/>
      <c r="AD7" s="467"/>
      <c r="AE7" s="467"/>
      <c r="AF7" s="467"/>
    </row>
    <row r="8" spans="1:32" ht="21" customHeight="1">
      <c r="B8" s="325"/>
      <c r="C8" s="2347"/>
      <c r="D8" s="2347"/>
      <c r="E8" s="2347"/>
      <c r="F8" s="2347"/>
      <c r="G8" s="2347"/>
      <c r="H8" s="2347"/>
      <c r="I8" s="2347"/>
      <c r="J8" s="2347"/>
      <c r="K8" s="2347"/>
      <c r="L8" s="2347"/>
      <c r="M8" s="2347"/>
      <c r="N8" s="2347"/>
      <c r="O8" s="2347"/>
      <c r="P8" s="2347"/>
      <c r="Q8" s="540"/>
      <c r="T8" s="467"/>
      <c r="U8" s="467"/>
      <c r="V8" s="1200"/>
      <c r="W8" s="1200"/>
      <c r="X8" s="1200"/>
      <c r="Y8" s="1200"/>
      <c r="Z8" s="1200"/>
      <c r="AA8" s="1201"/>
      <c r="AB8" s="1200"/>
      <c r="AC8" s="1200"/>
      <c r="AD8" s="467"/>
      <c r="AE8" s="467"/>
      <c r="AF8" s="467"/>
    </row>
    <row r="9" spans="1:32" ht="23.25" customHeight="1">
      <c r="B9" s="325"/>
      <c r="C9" s="2347"/>
      <c r="D9" s="2347"/>
      <c r="E9" s="2347"/>
      <c r="F9" s="2347"/>
      <c r="G9" s="2347"/>
      <c r="H9" s="2347"/>
      <c r="I9" s="2347"/>
      <c r="J9" s="2347"/>
      <c r="K9" s="2347"/>
      <c r="L9" s="2347"/>
      <c r="M9" s="2347"/>
      <c r="N9" s="2347"/>
      <c r="O9" s="2347"/>
      <c r="P9" s="2347"/>
      <c r="Q9" s="540"/>
      <c r="T9" s="467"/>
      <c r="U9" s="467"/>
      <c r="V9" s="1200"/>
      <c r="W9" s="1200"/>
      <c r="X9" s="1200"/>
      <c r="Y9" s="1200"/>
      <c r="Z9" s="1200"/>
      <c r="AA9" s="1201"/>
      <c r="AB9" s="1200"/>
      <c r="AC9" s="1200"/>
      <c r="AD9" s="467"/>
      <c r="AE9" s="467"/>
      <c r="AF9" s="467"/>
    </row>
    <row r="10" spans="1:32" ht="23.25" customHeight="1">
      <c r="B10" s="325" t="s">
        <v>434</v>
      </c>
      <c r="C10" s="2347"/>
      <c r="D10" s="2347"/>
      <c r="E10" s="2347"/>
      <c r="F10" s="2347"/>
      <c r="G10" s="2347"/>
      <c r="H10" s="2347"/>
      <c r="I10" s="2347"/>
      <c r="J10" s="2347"/>
      <c r="K10" s="2347"/>
      <c r="L10" s="2347"/>
      <c r="M10" s="2347"/>
      <c r="N10" s="2347"/>
      <c r="O10" s="2347"/>
      <c r="P10" s="2347"/>
      <c r="Q10" s="540"/>
      <c r="T10" s="467"/>
      <c r="U10" s="467"/>
      <c r="V10" s="1200"/>
      <c r="W10" s="1200"/>
      <c r="X10" s="1200"/>
      <c r="Y10" s="1200"/>
      <c r="Z10" s="1200"/>
      <c r="AA10" s="1201"/>
      <c r="AB10" s="1200"/>
      <c r="AC10" s="1200"/>
      <c r="AD10" s="467"/>
      <c r="AE10" s="467"/>
      <c r="AF10" s="467"/>
    </row>
    <row r="11" spans="1:32" ht="23.25" customHeight="1">
      <c r="B11" s="325" t="s">
        <v>436</v>
      </c>
      <c r="C11" s="2347"/>
      <c r="D11" s="2347"/>
      <c r="E11" s="2347"/>
      <c r="F11" s="2347"/>
      <c r="G11" s="2347"/>
      <c r="H11" s="2347"/>
      <c r="I11" s="2347"/>
      <c r="J11" s="2347"/>
      <c r="K11" s="2347"/>
      <c r="L11" s="2347"/>
      <c r="M11" s="2347"/>
      <c r="N11" s="2347"/>
      <c r="O11" s="2347"/>
      <c r="P11" s="2347"/>
      <c r="Q11" s="540"/>
      <c r="T11" s="467"/>
      <c r="U11" s="467"/>
      <c r="V11" s="1200"/>
      <c r="W11" s="1200"/>
      <c r="X11" s="1200"/>
      <c r="Y11" s="1200"/>
      <c r="Z11" s="1200"/>
      <c r="AA11" s="1201"/>
      <c r="AB11" s="1200"/>
      <c r="AC11" s="1200"/>
      <c r="AD11" s="467"/>
      <c r="AE11" s="467"/>
      <c r="AF11" s="467"/>
    </row>
    <row r="12" spans="1:32" ht="23.25" customHeight="1">
      <c r="B12" s="325"/>
      <c r="C12" s="2347"/>
      <c r="D12" s="2347"/>
      <c r="E12" s="2347"/>
      <c r="F12" s="2347"/>
      <c r="G12" s="2347"/>
      <c r="H12" s="2347"/>
      <c r="I12" s="2347"/>
      <c r="J12" s="2347"/>
      <c r="K12" s="2347"/>
      <c r="L12" s="2347"/>
      <c r="M12" s="2347"/>
      <c r="N12" s="2347"/>
      <c r="O12" s="2347"/>
      <c r="P12" s="2347"/>
      <c r="Q12" s="540"/>
      <c r="T12" s="467"/>
      <c r="U12" s="467"/>
      <c r="V12" s="1200"/>
      <c r="W12" s="1200"/>
      <c r="X12" s="1200"/>
      <c r="Y12" s="1200"/>
      <c r="Z12" s="1200"/>
      <c r="AA12" s="1201"/>
      <c r="AB12" s="1200"/>
      <c r="AC12" s="1200"/>
      <c r="AD12" s="467"/>
      <c r="AE12" s="467"/>
      <c r="AF12" s="467"/>
    </row>
    <row r="13" spans="1:32" ht="23.25" customHeight="1">
      <c r="B13" s="325"/>
      <c r="C13" s="2347"/>
      <c r="D13" s="2347"/>
      <c r="E13" s="2347"/>
      <c r="F13" s="2347"/>
      <c r="G13" s="2347"/>
      <c r="H13" s="2347"/>
      <c r="I13" s="2347"/>
      <c r="J13" s="2347"/>
      <c r="K13" s="2347"/>
      <c r="L13" s="2347"/>
      <c r="M13" s="2347"/>
      <c r="N13" s="2347"/>
      <c r="O13" s="2347"/>
      <c r="P13" s="2347"/>
      <c r="Q13" s="540"/>
      <c r="V13" s="1200"/>
      <c r="W13" s="1200"/>
      <c r="X13" s="1200"/>
      <c r="Y13" s="1200"/>
      <c r="Z13" s="1200"/>
      <c r="AA13" s="1201"/>
      <c r="AB13" s="1200"/>
      <c r="AC13" s="1200"/>
    </row>
    <row r="14" spans="1:32" ht="23.25" customHeight="1">
      <c r="B14" s="325"/>
      <c r="C14" s="2347"/>
      <c r="D14" s="2347"/>
      <c r="E14" s="2347"/>
      <c r="F14" s="2347"/>
      <c r="G14" s="2347"/>
      <c r="H14" s="2347"/>
      <c r="I14" s="2347"/>
      <c r="J14" s="2347"/>
      <c r="K14" s="2347"/>
      <c r="L14" s="2347"/>
      <c r="M14" s="2347"/>
      <c r="N14" s="2347"/>
      <c r="O14" s="2347"/>
      <c r="P14" s="2347"/>
      <c r="Q14" s="540"/>
      <c r="V14" s="1200"/>
      <c r="W14" s="1200"/>
      <c r="X14" s="1200"/>
      <c r="Y14" s="1200"/>
      <c r="Z14" s="1200"/>
      <c r="AA14" s="1201"/>
      <c r="AB14" s="1200"/>
      <c r="AC14" s="1200"/>
    </row>
    <row r="15" spans="1:32" s="388" customFormat="1" ht="14.25">
      <c r="B15" s="325"/>
      <c r="C15" s="2088"/>
      <c r="D15" s="2087"/>
      <c r="E15" s="2087"/>
      <c r="F15" s="2087"/>
      <c r="G15" s="2087"/>
      <c r="H15" s="2087"/>
      <c r="I15" s="2087"/>
      <c r="J15" s="2087"/>
      <c r="K15" s="2087"/>
      <c r="L15" s="2087"/>
      <c r="M15" s="2087"/>
      <c r="N15" s="2087"/>
      <c r="O15" s="2087"/>
      <c r="P15" s="2087"/>
      <c r="V15" s="1202"/>
      <c r="W15" s="1202"/>
      <c r="X15" s="1202"/>
      <c r="Y15" s="1202"/>
      <c r="Z15" s="1202"/>
      <c r="AA15" s="1203"/>
      <c r="AB15" s="1202"/>
      <c r="AC15" s="1202"/>
    </row>
    <row r="16" spans="1:32" s="388" customFormat="1" ht="26.25" customHeight="1">
      <c r="A16" s="325"/>
      <c r="B16" s="2089" t="s">
        <v>507</v>
      </c>
      <c r="C16" s="2090"/>
      <c r="D16" s="2090"/>
      <c r="E16" s="2090"/>
      <c r="F16" s="2090"/>
      <c r="G16" s="2090"/>
      <c r="H16" s="2090"/>
      <c r="I16" s="2090"/>
      <c r="J16" s="2090"/>
      <c r="K16" s="2090"/>
      <c r="L16" s="2090"/>
      <c r="M16" s="2091"/>
      <c r="N16" s="2090"/>
      <c r="O16" s="2090"/>
      <c r="P16" s="327"/>
      <c r="Q16" s="327"/>
      <c r="R16" s="327"/>
      <c r="S16" s="327"/>
      <c r="V16" s="1202"/>
      <c r="W16" s="1202"/>
      <c r="X16" s="1202"/>
      <c r="Y16" s="1202"/>
      <c r="Z16" s="1202"/>
      <c r="AA16" s="1203"/>
      <c r="AB16" s="1202"/>
      <c r="AC16" s="1202"/>
    </row>
    <row r="17" spans="2:31" s="388" customFormat="1" ht="20.25" customHeight="1">
      <c r="C17" s="1130"/>
      <c r="D17" s="242" t="s">
        <v>314</v>
      </c>
      <c r="E17" s="2092"/>
      <c r="F17" s="2092"/>
      <c r="G17" s="2092"/>
      <c r="H17" s="2349" t="s">
        <v>479</v>
      </c>
      <c r="I17" s="2349"/>
      <c r="J17" s="2349"/>
      <c r="K17" s="2349"/>
      <c r="L17" s="2349"/>
      <c r="M17" s="2349"/>
      <c r="N17" s="2349"/>
      <c r="O17" s="2349"/>
      <c r="P17" s="2349"/>
      <c r="Q17" s="1199"/>
      <c r="R17" s="1199"/>
      <c r="S17" s="1199"/>
      <c r="T17" s="325"/>
      <c r="AD17" s="664"/>
      <c r="AE17" s="664"/>
    </row>
    <row r="18" spans="2:31" s="1130" customFormat="1" ht="27" customHeight="1">
      <c r="C18" s="2342" t="s">
        <v>510</v>
      </c>
      <c r="D18" s="2343"/>
      <c r="E18" s="2343"/>
      <c r="F18" s="2343"/>
      <c r="G18" s="2343"/>
      <c r="H18" s="2343"/>
      <c r="I18" s="2343"/>
      <c r="J18" s="2343"/>
      <c r="K18" s="2343"/>
      <c r="L18" s="2343"/>
      <c r="M18" s="2343"/>
      <c r="N18" s="2343"/>
      <c r="O18" s="2343"/>
      <c r="P18" s="2343"/>
      <c r="Q18" s="2093"/>
      <c r="R18" s="242"/>
      <c r="V18" s="1262"/>
      <c r="W18" s="1262"/>
      <c r="X18" s="1262"/>
      <c r="Y18" s="1262"/>
      <c r="Z18" s="1262"/>
      <c r="AA18" s="1262"/>
      <c r="AB18" s="1262"/>
      <c r="AC18" s="1262"/>
    </row>
    <row r="19" spans="2:31" s="388" customFormat="1" ht="33" customHeight="1">
      <c r="C19" s="2288"/>
      <c r="D19" s="2301" t="s">
        <v>167</v>
      </c>
      <c r="E19" s="2348" t="s">
        <v>520</v>
      </c>
      <c r="F19" s="2348"/>
      <c r="G19" s="2348"/>
      <c r="H19" s="2348"/>
      <c r="I19" s="2348"/>
      <c r="J19" s="2348"/>
      <c r="K19" s="2348"/>
      <c r="L19" s="2348"/>
      <c r="M19" s="2348"/>
      <c r="N19" s="2348"/>
      <c r="O19" s="2348"/>
      <c r="P19" s="2348"/>
      <c r="Q19" s="2094"/>
      <c r="R19" s="2094"/>
      <c r="V19" s="1262"/>
      <c r="W19" s="1262"/>
      <c r="X19" s="1262"/>
      <c r="Y19" s="1262"/>
      <c r="Z19" s="1262"/>
      <c r="AA19" s="1262"/>
      <c r="AB19" s="1262"/>
      <c r="AC19" s="1262"/>
    </row>
    <row r="20" spans="2:31" s="388" customFormat="1" ht="16.5" customHeight="1">
      <c r="C20" s="2288"/>
      <c r="D20" s="2301" t="s">
        <v>167</v>
      </c>
      <c r="E20" s="2336" t="s">
        <v>440</v>
      </c>
      <c r="F20" s="2336"/>
      <c r="G20" s="2336"/>
      <c r="H20" s="2336"/>
      <c r="I20" s="2336"/>
      <c r="J20" s="2336"/>
      <c r="K20" s="2336"/>
      <c r="L20" s="2336"/>
      <c r="M20" s="2336"/>
      <c r="N20" s="2336"/>
      <c r="O20" s="2336"/>
      <c r="P20" s="2336"/>
      <c r="Q20" s="2095"/>
      <c r="R20" s="258"/>
    </row>
    <row r="21" spans="2:31" s="388" customFormat="1" ht="33" customHeight="1">
      <c r="C21" s="2288"/>
      <c r="D21" s="2301" t="s">
        <v>411</v>
      </c>
      <c r="E21" s="2337" t="s">
        <v>511</v>
      </c>
      <c r="F21" s="2336"/>
      <c r="G21" s="2336"/>
      <c r="H21" s="2336"/>
      <c r="I21" s="2336"/>
      <c r="J21" s="2336"/>
      <c r="K21" s="2336"/>
      <c r="L21" s="2336"/>
      <c r="M21" s="2336"/>
      <c r="N21" s="2336"/>
      <c r="O21" s="2336"/>
      <c r="P21" s="2336"/>
      <c r="Q21" s="2095"/>
      <c r="R21" s="258"/>
      <c r="V21" s="1197"/>
      <c r="W21" s="1197"/>
      <c r="X21" s="1197"/>
      <c r="Y21" s="1197"/>
      <c r="Z21" s="1197"/>
      <c r="AA21" s="1197"/>
      <c r="AB21" s="1197"/>
      <c r="AC21" s="1197"/>
    </row>
    <row r="22" spans="2:31" s="388" customFormat="1" ht="16.5" customHeight="1">
      <c r="C22" s="2288"/>
      <c r="D22" s="2301" t="s">
        <v>411</v>
      </c>
      <c r="E22" s="2337" t="s">
        <v>512</v>
      </c>
      <c r="F22" s="2336"/>
      <c r="G22" s="2336"/>
      <c r="H22" s="2336"/>
      <c r="I22" s="2336"/>
      <c r="J22" s="2336"/>
      <c r="K22" s="2336"/>
      <c r="L22" s="2336"/>
      <c r="M22" s="2336"/>
      <c r="N22" s="2336"/>
      <c r="O22" s="2336"/>
      <c r="P22" s="2336"/>
      <c r="Q22" s="2095"/>
      <c r="R22" s="258"/>
      <c r="V22" s="1197"/>
      <c r="W22" s="1197"/>
      <c r="X22" s="1197"/>
      <c r="Y22" s="1197"/>
      <c r="Z22" s="1197"/>
      <c r="AA22" s="1197"/>
      <c r="AB22" s="1197"/>
      <c r="AC22" s="1197"/>
    </row>
    <row r="23" spans="2:31" s="388" customFormat="1" ht="16.5" customHeight="1">
      <c r="B23" s="2088"/>
      <c r="C23" s="2288"/>
      <c r="D23" s="2301" t="s">
        <v>167</v>
      </c>
      <c r="E23" s="2337" t="s">
        <v>513</v>
      </c>
      <c r="F23" s="2337"/>
      <c r="G23" s="2337"/>
      <c r="H23" s="2337"/>
      <c r="I23" s="2337"/>
      <c r="J23" s="2337"/>
      <c r="K23" s="2337"/>
      <c r="L23" s="2337"/>
      <c r="M23" s="2337"/>
      <c r="N23" s="2337"/>
      <c r="O23" s="2337"/>
      <c r="P23" s="2337"/>
      <c r="Q23" s="1521"/>
      <c r="R23" s="1521"/>
      <c r="V23" s="1197"/>
      <c r="W23" s="1197"/>
      <c r="X23" s="1197"/>
      <c r="Y23" s="1197"/>
      <c r="Z23" s="1197"/>
      <c r="AA23" s="1197"/>
      <c r="AB23" s="1197"/>
      <c r="AC23" s="1197"/>
    </row>
    <row r="24" spans="2:31" s="388" customFormat="1" ht="16.5" customHeight="1">
      <c r="C24" s="2288"/>
      <c r="D24" s="2301" t="s">
        <v>411</v>
      </c>
      <c r="E24" s="2337" t="s">
        <v>518</v>
      </c>
      <c r="F24" s="2337"/>
      <c r="G24" s="2337"/>
      <c r="H24" s="2337"/>
      <c r="I24" s="2337"/>
      <c r="J24" s="2337"/>
      <c r="K24" s="2337"/>
      <c r="L24" s="2337"/>
      <c r="M24" s="2337"/>
      <c r="N24" s="2337"/>
      <c r="O24" s="2337"/>
      <c r="P24" s="2337"/>
      <c r="Q24" s="1521"/>
      <c r="R24" s="1521"/>
      <c r="V24" s="1197"/>
      <c r="W24" s="1197"/>
      <c r="X24" s="1197"/>
      <c r="Y24" s="1197"/>
      <c r="Z24" s="1197"/>
      <c r="AA24" s="1197"/>
      <c r="AB24" s="1197"/>
      <c r="AC24" s="1197"/>
    </row>
    <row r="25" spans="2:31" s="388" customFormat="1" ht="16.5" customHeight="1">
      <c r="C25" s="2288"/>
      <c r="D25" s="2301" t="s">
        <v>411</v>
      </c>
      <c r="E25" s="2336" t="s">
        <v>428</v>
      </c>
      <c r="F25" s="2336"/>
      <c r="G25" s="2336"/>
      <c r="H25" s="2336"/>
      <c r="I25" s="2336"/>
      <c r="J25" s="2336"/>
      <c r="K25" s="2336"/>
      <c r="L25" s="2336"/>
      <c r="M25" s="2336"/>
      <c r="N25" s="2336"/>
      <c r="O25" s="2336"/>
      <c r="P25" s="2336"/>
      <c r="Q25" s="2095"/>
      <c r="R25" s="258"/>
      <c r="V25" s="1197"/>
      <c r="W25" s="1197"/>
      <c r="X25" s="1197"/>
      <c r="Y25" s="1197"/>
      <c r="Z25" s="1197"/>
      <c r="AA25" s="1197"/>
      <c r="AB25" s="1197"/>
      <c r="AC25" s="1197"/>
    </row>
    <row r="26" spans="2:31" s="388" customFormat="1" ht="16.5" customHeight="1">
      <c r="C26" s="2288"/>
      <c r="D26" s="2301" t="s">
        <v>411</v>
      </c>
      <c r="E26" s="2337" t="s">
        <v>472</v>
      </c>
      <c r="F26" s="2336"/>
      <c r="G26" s="2336"/>
      <c r="H26" s="2336"/>
      <c r="I26" s="2336"/>
      <c r="J26" s="2336"/>
      <c r="K26" s="2336"/>
      <c r="L26" s="2336"/>
      <c r="M26" s="2336"/>
      <c r="N26" s="2336"/>
      <c r="O26" s="2336"/>
      <c r="P26" s="2336"/>
      <c r="Q26" s="2095"/>
      <c r="R26" s="258"/>
      <c r="V26" s="1197"/>
      <c r="W26" s="1197"/>
      <c r="X26" s="1197"/>
      <c r="Y26" s="1197"/>
      <c r="Z26" s="1197"/>
      <c r="AA26" s="1197"/>
      <c r="AB26" s="1197"/>
      <c r="AC26" s="1197"/>
    </row>
    <row r="27" spans="2:31" s="388" customFormat="1" ht="27" customHeight="1">
      <c r="C27" s="2288"/>
      <c r="D27" s="2301" t="s">
        <v>411</v>
      </c>
      <c r="E27" s="2337" t="s">
        <v>514</v>
      </c>
      <c r="F27" s="2336"/>
      <c r="G27" s="2336"/>
      <c r="H27" s="2336"/>
      <c r="I27" s="2336"/>
      <c r="J27" s="2336"/>
      <c r="K27" s="2336"/>
      <c r="L27" s="2336"/>
      <c r="M27" s="2336"/>
      <c r="N27" s="2336"/>
      <c r="O27" s="2336"/>
      <c r="P27" s="2336"/>
      <c r="Q27" s="2095"/>
      <c r="R27" s="258"/>
      <c r="V27" s="1197"/>
      <c r="W27" s="1197"/>
      <c r="X27" s="1197"/>
      <c r="Y27" s="1197"/>
      <c r="Z27" s="1197"/>
      <c r="AA27" s="1197"/>
      <c r="AB27" s="1197"/>
      <c r="AC27" s="1197"/>
    </row>
    <row r="28" spans="2:31" s="388" customFormat="1" ht="16.5" customHeight="1">
      <c r="C28" s="2288"/>
      <c r="D28" s="2301" t="s">
        <v>411</v>
      </c>
      <c r="E28" s="2337" t="s">
        <v>515</v>
      </c>
      <c r="F28" s="2336"/>
      <c r="G28" s="2336"/>
      <c r="H28" s="2336"/>
      <c r="I28" s="2336"/>
      <c r="J28" s="2336"/>
      <c r="K28" s="2336"/>
      <c r="L28" s="2336"/>
      <c r="M28" s="2336"/>
      <c r="N28" s="2336"/>
      <c r="O28" s="2336"/>
      <c r="P28" s="2336"/>
      <c r="Q28" s="2095"/>
      <c r="R28" s="258"/>
      <c r="V28" s="1197"/>
      <c r="W28" s="1197"/>
      <c r="X28" s="1197"/>
      <c r="Y28" s="1197"/>
      <c r="Z28" s="1197"/>
      <c r="AA28" s="1197"/>
      <c r="AB28" s="1197"/>
      <c r="AC28" s="1197"/>
    </row>
    <row r="29" spans="2:31" s="388" customFormat="1" ht="16.5" customHeight="1">
      <c r="C29" s="2288"/>
      <c r="D29" s="2301" t="s">
        <v>411</v>
      </c>
      <c r="E29" s="2335" t="s">
        <v>488</v>
      </c>
      <c r="F29" s="2340"/>
      <c r="G29" s="2340"/>
      <c r="H29" s="2340"/>
      <c r="I29" s="2340"/>
      <c r="J29" s="2340"/>
      <c r="K29" s="2340"/>
      <c r="L29" s="2340"/>
      <c r="M29" s="2340"/>
      <c r="N29" s="2340"/>
      <c r="O29" s="2340"/>
      <c r="P29" s="2340"/>
      <c r="Q29" s="2095"/>
      <c r="R29" s="258"/>
      <c r="V29" s="1197"/>
      <c r="W29" s="1197"/>
      <c r="X29" s="1197"/>
      <c r="Y29" s="1197"/>
      <c r="Z29" s="1197"/>
      <c r="AA29" s="1197"/>
      <c r="AB29" s="1197"/>
      <c r="AC29" s="1197"/>
    </row>
    <row r="30" spans="2:31" s="388" customFormat="1" ht="16.5" customHeight="1">
      <c r="C30" s="2288"/>
      <c r="D30" s="2301" t="s">
        <v>411</v>
      </c>
      <c r="E30" s="2335" t="s">
        <v>441</v>
      </c>
      <c r="F30" s="2335"/>
      <c r="G30" s="2335"/>
      <c r="H30" s="2335"/>
      <c r="I30" s="2335"/>
      <c r="J30" s="2335"/>
      <c r="K30" s="2335"/>
      <c r="L30" s="2335"/>
      <c r="M30" s="2335"/>
      <c r="N30" s="2335"/>
      <c r="O30" s="2335"/>
      <c r="P30" s="2335"/>
      <c r="Q30" s="2095"/>
      <c r="R30" s="258"/>
      <c r="V30" s="1197"/>
      <c r="W30" s="1197"/>
      <c r="X30" s="1197"/>
      <c r="Y30" s="1197"/>
      <c r="Z30" s="1197"/>
      <c r="AA30" s="1197"/>
      <c r="AB30" s="1197"/>
      <c r="AC30" s="1197"/>
    </row>
    <row r="31" spans="2:31" s="388" customFormat="1" ht="16.5" customHeight="1">
      <c r="C31" s="2288"/>
      <c r="D31" s="2301" t="s">
        <v>411</v>
      </c>
      <c r="E31" s="2337" t="s">
        <v>516</v>
      </c>
      <c r="F31" s="2337"/>
      <c r="G31" s="2337"/>
      <c r="H31" s="2337"/>
      <c r="I31" s="2337"/>
      <c r="J31" s="2337"/>
      <c r="K31" s="2337"/>
      <c r="L31" s="2337"/>
      <c r="M31" s="2337"/>
      <c r="N31" s="2337"/>
      <c r="O31" s="2337"/>
      <c r="P31" s="2337"/>
      <c r="Q31" s="1521"/>
      <c r="R31" s="1521"/>
      <c r="V31" s="1197"/>
      <c r="W31" s="1197"/>
      <c r="X31" s="1197"/>
      <c r="Y31" s="1197"/>
      <c r="Z31" s="1197"/>
      <c r="AA31" s="1197"/>
      <c r="AB31" s="1197"/>
      <c r="AC31" s="1197"/>
    </row>
    <row r="32" spans="2:31" s="388" customFormat="1" ht="16.5" customHeight="1">
      <c r="C32" s="2288"/>
      <c r="D32" s="2301" t="s">
        <v>167</v>
      </c>
      <c r="E32" s="2337" t="s">
        <v>477</v>
      </c>
      <c r="F32" s="2336"/>
      <c r="G32" s="2336"/>
      <c r="H32" s="2336"/>
      <c r="I32" s="2336"/>
      <c r="J32" s="2336"/>
      <c r="K32" s="2336"/>
      <c r="L32" s="2336"/>
      <c r="M32" s="2336"/>
      <c r="N32" s="2336"/>
      <c r="O32" s="2336"/>
      <c r="P32" s="2336"/>
      <c r="Q32" s="2095"/>
      <c r="R32" s="258"/>
      <c r="V32" s="1197"/>
      <c r="W32" s="1197"/>
      <c r="X32" s="1197"/>
      <c r="Y32" s="1197"/>
      <c r="Z32" s="1197"/>
      <c r="AA32" s="1197"/>
      <c r="AB32" s="1197"/>
      <c r="AC32" s="1197"/>
    </row>
    <row r="33" spans="2:29" s="388" customFormat="1" ht="7.5" customHeight="1">
      <c r="C33" s="2302"/>
      <c r="D33" s="2096"/>
      <c r="E33" s="2338"/>
      <c r="F33" s="2339"/>
      <c r="G33" s="2339"/>
      <c r="H33" s="2339"/>
      <c r="I33" s="2339"/>
      <c r="J33" s="2339"/>
      <c r="K33" s="2339"/>
      <c r="L33" s="2339"/>
      <c r="M33" s="2339"/>
      <c r="N33" s="2339"/>
      <c r="O33" s="2339"/>
      <c r="P33" s="2339"/>
      <c r="Q33" s="2095"/>
      <c r="R33" s="258"/>
      <c r="V33" s="1197"/>
      <c r="W33" s="1197"/>
      <c r="X33" s="1197"/>
      <c r="Y33" s="1197"/>
      <c r="Z33" s="1197"/>
      <c r="AA33" s="1197"/>
      <c r="AB33" s="1197"/>
      <c r="AC33" s="1197"/>
    </row>
    <row r="34" spans="2:29" s="388" customFormat="1" ht="68.25" customHeight="1">
      <c r="B34" s="2097" t="s">
        <v>394</v>
      </c>
      <c r="C34" s="2333" t="s">
        <v>517</v>
      </c>
      <c r="D34" s="2334"/>
      <c r="E34" s="2334"/>
      <c r="F34" s="2334"/>
      <c r="G34" s="2334"/>
      <c r="H34" s="2334"/>
      <c r="I34" s="2334"/>
      <c r="J34" s="2334"/>
      <c r="K34" s="2334"/>
      <c r="L34" s="2334"/>
      <c r="M34" s="2334"/>
      <c r="N34" s="2334"/>
      <c r="O34" s="2334"/>
      <c r="P34" s="2334"/>
      <c r="Q34" s="2334"/>
      <c r="R34" s="1131"/>
      <c r="S34" s="1131"/>
      <c r="V34" s="1197"/>
      <c r="W34" s="1197"/>
      <c r="X34" s="1197"/>
      <c r="Y34" s="1197"/>
      <c r="Z34" s="1197"/>
      <c r="AA34" s="1197"/>
      <c r="AB34" s="1197"/>
      <c r="AC34" s="1197"/>
    </row>
    <row r="35" spans="2:29" s="2098" customFormat="1" ht="14.25" thickBot="1">
      <c r="B35" s="593"/>
      <c r="C35" s="730" t="s">
        <v>388</v>
      </c>
      <c r="E35" s="593"/>
      <c r="F35" s="594"/>
      <c r="G35" s="594"/>
      <c r="H35" s="594"/>
      <c r="I35" s="594"/>
      <c r="J35" s="594"/>
      <c r="K35" s="594"/>
      <c r="L35" s="594"/>
      <c r="M35" s="594"/>
      <c r="N35" s="594"/>
      <c r="O35" s="594"/>
      <c r="P35" s="594"/>
      <c r="Q35" s="594"/>
      <c r="S35" s="2099"/>
      <c r="V35" s="1197"/>
      <c r="W35" s="1197"/>
      <c r="X35" s="1204"/>
      <c r="Y35" s="1204"/>
      <c r="Z35" s="1204"/>
      <c r="AA35" s="1204"/>
      <c r="AB35" s="1204"/>
      <c r="AC35" s="1204"/>
    </row>
    <row r="36" spans="2:29" ht="15.75" customHeight="1" thickBot="1">
      <c r="B36" s="194"/>
      <c r="C36" s="510"/>
      <c r="D36" s="511"/>
      <c r="E36" s="512" t="s">
        <v>374</v>
      </c>
      <c r="F36" s="513" t="s">
        <v>375</v>
      </c>
      <c r="G36" s="513" t="s">
        <v>376</v>
      </c>
      <c r="H36" s="513" t="s">
        <v>377</v>
      </c>
      <c r="I36" s="513" t="s">
        <v>378</v>
      </c>
      <c r="J36" s="513" t="s">
        <v>379</v>
      </c>
      <c r="K36" s="513" t="s">
        <v>380</v>
      </c>
      <c r="L36" s="513" t="s">
        <v>381</v>
      </c>
      <c r="M36" s="513" t="s">
        <v>382</v>
      </c>
      <c r="N36" s="513" t="s">
        <v>383</v>
      </c>
      <c r="O36" s="513" t="s">
        <v>384</v>
      </c>
      <c r="P36" s="514" t="s">
        <v>385</v>
      </c>
      <c r="R36" s="466"/>
      <c r="V36" s="1204"/>
      <c r="W36" s="1204"/>
    </row>
    <row r="37" spans="2:29" ht="15.75" hidden="1" customHeight="1" thickTop="1">
      <c r="B37" s="194"/>
      <c r="C37" s="558">
        <v>2014</v>
      </c>
      <c r="D37" s="533" t="s">
        <v>389</v>
      </c>
      <c r="E37" s="520" t="s">
        <v>309</v>
      </c>
      <c r="F37" s="521" t="s">
        <v>387</v>
      </c>
      <c r="G37" s="521" t="s">
        <v>309</v>
      </c>
      <c r="H37" s="521" t="s">
        <v>309</v>
      </c>
      <c r="I37" s="521" t="s">
        <v>309</v>
      </c>
      <c r="J37" s="521" t="s">
        <v>309</v>
      </c>
      <c r="K37" s="521" t="s">
        <v>386</v>
      </c>
      <c r="L37" s="521" t="s">
        <v>386</v>
      </c>
      <c r="M37" s="521" t="s">
        <v>309</v>
      </c>
      <c r="N37" s="521" t="s">
        <v>309</v>
      </c>
      <c r="O37" s="521" t="s">
        <v>309</v>
      </c>
      <c r="P37" s="522" t="s">
        <v>309</v>
      </c>
      <c r="R37" s="466"/>
    </row>
    <row r="38" spans="2:29" ht="15.75" hidden="1" customHeight="1">
      <c r="B38" s="194"/>
      <c r="C38" s="559"/>
      <c r="D38" s="530" t="s">
        <v>390</v>
      </c>
      <c r="E38" s="516" t="s">
        <v>387</v>
      </c>
      <c r="F38" s="517" t="s">
        <v>309</v>
      </c>
      <c r="G38" s="517" t="s">
        <v>309</v>
      </c>
      <c r="H38" s="517" t="s">
        <v>386</v>
      </c>
      <c r="I38" s="517" t="s">
        <v>309</v>
      </c>
      <c r="J38" s="517" t="s">
        <v>309</v>
      </c>
      <c r="K38" s="517" t="s">
        <v>387</v>
      </c>
      <c r="L38" s="517" t="s">
        <v>309</v>
      </c>
      <c r="M38" s="517" t="s">
        <v>386</v>
      </c>
      <c r="N38" s="517" t="s">
        <v>386</v>
      </c>
      <c r="O38" s="517" t="s">
        <v>309</v>
      </c>
      <c r="P38" s="518" t="s">
        <v>309</v>
      </c>
      <c r="R38" s="466"/>
    </row>
    <row r="39" spans="2:29" ht="15.75" hidden="1" customHeight="1" thickTop="1">
      <c r="B39" s="194"/>
      <c r="C39" s="558">
        <v>2015</v>
      </c>
      <c r="D39" s="531" t="s">
        <v>389</v>
      </c>
      <c r="E39" s="523" t="s">
        <v>309</v>
      </c>
      <c r="F39" s="524" t="s">
        <v>387</v>
      </c>
      <c r="G39" s="524" t="s">
        <v>309</v>
      </c>
      <c r="H39" s="524" t="s">
        <v>309</v>
      </c>
      <c r="I39" s="524" t="s">
        <v>309</v>
      </c>
      <c r="J39" s="524" t="s">
        <v>309</v>
      </c>
      <c r="K39" s="524" t="s">
        <v>309</v>
      </c>
      <c r="L39" s="524" t="s">
        <v>309</v>
      </c>
      <c r="M39" s="524" t="s">
        <v>309</v>
      </c>
      <c r="N39" s="524" t="s">
        <v>309</v>
      </c>
      <c r="O39" s="524" t="s">
        <v>309</v>
      </c>
      <c r="P39" s="536" t="s">
        <v>386</v>
      </c>
      <c r="R39" s="466"/>
    </row>
    <row r="40" spans="2:29" ht="15.75" hidden="1" customHeight="1">
      <c r="B40" s="194"/>
      <c r="C40" s="559"/>
      <c r="D40" s="532" t="s">
        <v>390</v>
      </c>
      <c r="E40" s="525" t="s">
        <v>309</v>
      </c>
      <c r="F40" s="519" t="s">
        <v>309</v>
      </c>
      <c r="G40" s="519" t="s">
        <v>387</v>
      </c>
      <c r="H40" s="517" t="s">
        <v>309</v>
      </c>
      <c r="I40" s="526" t="s">
        <v>309</v>
      </c>
      <c r="J40" s="526" t="s">
        <v>309</v>
      </c>
      <c r="K40" s="527" t="s">
        <v>309</v>
      </c>
      <c r="L40" s="526" t="s">
        <v>309</v>
      </c>
      <c r="M40" s="517" t="s">
        <v>309</v>
      </c>
      <c r="N40" s="517" t="s">
        <v>386</v>
      </c>
      <c r="O40" s="526" t="s">
        <v>309</v>
      </c>
      <c r="P40" s="537" t="s">
        <v>309</v>
      </c>
      <c r="R40" s="466"/>
    </row>
    <row r="41" spans="2:29" ht="15.75" hidden="1" customHeight="1" thickTop="1">
      <c r="B41" s="194"/>
      <c r="C41" s="558">
        <v>2017</v>
      </c>
      <c r="D41" s="531" t="s">
        <v>389</v>
      </c>
      <c r="E41" s="538" t="s">
        <v>309</v>
      </c>
      <c r="F41" s="524" t="s">
        <v>309</v>
      </c>
      <c r="G41" s="524" t="s">
        <v>309</v>
      </c>
      <c r="H41" s="524" t="s">
        <v>309</v>
      </c>
      <c r="I41" s="524" t="s">
        <v>309</v>
      </c>
      <c r="J41" s="524" t="s">
        <v>309</v>
      </c>
      <c r="K41" s="524" t="s">
        <v>387</v>
      </c>
      <c r="L41" s="524" t="s">
        <v>309</v>
      </c>
      <c r="M41" s="524" t="s">
        <v>309</v>
      </c>
      <c r="N41" s="524" t="s">
        <v>309</v>
      </c>
      <c r="O41" s="524" t="s">
        <v>309</v>
      </c>
      <c r="P41" s="536" t="s">
        <v>309</v>
      </c>
      <c r="R41" s="466"/>
    </row>
    <row r="42" spans="2:29" ht="15.75" hidden="1" customHeight="1">
      <c r="B42" s="194"/>
      <c r="C42" s="561"/>
      <c r="D42" s="529" t="s">
        <v>390</v>
      </c>
      <c r="E42" s="546" t="s">
        <v>309</v>
      </c>
      <c r="F42" s="515" t="s">
        <v>309</v>
      </c>
      <c r="G42" s="548" t="s">
        <v>309</v>
      </c>
      <c r="H42" s="515" t="s">
        <v>309</v>
      </c>
      <c r="I42" s="515" t="s">
        <v>309</v>
      </c>
      <c r="J42" s="515" t="s">
        <v>387</v>
      </c>
      <c r="K42" s="515" t="s">
        <v>309</v>
      </c>
      <c r="L42" s="515" t="s">
        <v>309</v>
      </c>
      <c r="M42" s="515" t="s">
        <v>309</v>
      </c>
      <c r="N42" s="547" t="s">
        <v>309</v>
      </c>
      <c r="O42" s="547" t="s">
        <v>309</v>
      </c>
      <c r="P42" s="567" t="s">
        <v>309</v>
      </c>
      <c r="R42" s="466"/>
    </row>
    <row r="43" spans="2:29" ht="15.75" hidden="1" customHeight="1" thickTop="1">
      <c r="B43" s="194"/>
      <c r="C43" s="558">
        <v>2018</v>
      </c>
      <c r="D43" s="531" t="s">
        <v>389</v>
      </c>
      <c r="E43" s="538" t="s">
        <v>309</v>
      </c>
      <c r="F43" s="524" t="s">
        <v>309</v>
      </c>
      <c r="G43" s="524" t="s">
        <v>309</v>
      </c>
      <c r="H43" s="524" t="s">
        <v>309</v>
      </c>
      <c r="I43" s="524" t="s">
        <v>309</v>
      </c>
      <c r="J43" s="524" t="s">
        <v>309</v>
      </c>
      <c r="K43" s="524" t="s">
        <v>309</v>
      </c>
      <c r="L43" s="524" t="s">
        <v>309</v>
      </c>
      <c r="M43" s="524" t="s">
        <v>309</v>
      </c>
      <c r="N43" s="524" t="s">
        <v>309</v>
      </c>
      <c r="O43" s="524" t="s">
        <v>309</v>
      </c>
      <c r="P43" s="536" t="s">
        <v>309</v>
      </c>
      <c r="R43" s="466"/>
    </row>
    <row r="44" spans="2:29" ht="15.75" hidden="1" customHeight="1">
      <c r="B44" s="194"/>
      <c r="C44" s="595"/>
      <c r="D44" s="529" t="s">
        <v>390</v>
      </c>
      <c r="E44" s="596" t="s">
        <v>387</v>
      </c>
      <c r="F44" s="547" t="s">
        <v>309</v>
      </c>
      <c r="G44" s="547" t="s">
        <v>309</v>
      </c>
      <c r="H44" s="547" t="s">
        <v>309</v>
      </c>
      <c r="I44" s="547" t="s">
        <v>309</v>
      </c>
      <c r="J44" s="547" t="s">
        <v>309</v>
      </c>
      <c r="K44" s="547" t="s">
        <v>309</v>
      </c>
      <c r="L44" s="547" t="s">
        <v>309</v>
      </c>
      <c r="M44" s="547" t="s">
        <v>309</v>
      </c>
      <c r="N44" s="547" t="s">
        <v>309</v>
      </c>
      <c r="O44" s="547" t="s">
        <v>416</v>
      </c>
      <c r="P44" s="597" t="s">
        <v>309</v>
      </c>
      <c r="R44" s="466"/>
    </row>
    <row r="45" spans="2:29" ht="15.75" customHeight="1" thickTop="1">
      <c r="B45" s="194"/>
      <c r="C45" s="558">
        <v>2019</v>
      </c>
      <c r="D45" s="531" t="s">
        <v>389</v>
      </c>
      <c r="E45" s="524" t="s">
        <v>309</v>
      </c>
      <c r="F45" s="524" t="s">
        <v>309</v>
      </c>
      <c r="G45" s="524" t="s">
        <v>309</v>
      </c>
      <c r="H45" s="524" t="s">
        <v>309</v>
      </c>
      <c r="I45" s="524" t="s">
        <v>309</v>
      </c>
      <c r="J45" s="524" t="s">
        <v>386</v>
      </c>
      <c r="K45" s="524" t="s">
        <v>309</v>
      </c>
      <c r="L45" s="524" t="s">
        <v>309</v>
      </c>
      <c r="M45" s="524" t="s">
        <v>309</v>
      </c>
      <c r="N45" s="524" t="s">
        <v>309</v>
      </c>
      <c r="O45" s="524" t="s">
        <v>309</v>
      </c>
      <c r="P45" s="536" t="s">
        <v>309</v>
      </c>
      <c r="R45" s="466"/>
    </row>
    <row r="46" spans="2:29" ht="15.75" customHeight="1">
      <c r="B46" s="194"/>
      <c r="C46" s="561"/>
      <c r="D46" s="532" t="s">
        <v>390</v>
      </c>
      <c r="E46" s="600" t="s">
        <v>309</v>
      </c>
      <c r="F46" s="526" t="s">
        <v>309</v>
      </c>
      <c r="G46" s="526" t="s">
        <v>386</v>
      </c>
      <c r="H46" s="526" t="s">
        <v>309</v>
      </c>
      <c r="I46" s="526" t="s">
        <v>386</v>
      </c>
      <c r="J46" s="526" t="s">
        <v>309</v>
      </c>
      <c r="K46" s="526" t="s">
        <v>309</v>
      </c>
      <c r="L46" s="526" t="s">
        <v>309</v>
      </c>
      <c r="M46" s="526" t="s">
        <v>309</v>
      </c>
      <c r="N46" s="526" t="s">
        <v>386</v>
      </c>
      <c r="O46" s="526" t="s">
        <v>309</v>
      </c>
      <c r="P46" s="537" t="s">
        <v>386</v>
      </c>
      <c r="R46" s="466"/>
    </row>
    <row r="47" spans="2:29" ht="15.75" customHeight="1">
      <c r="B47" s="194"/>
      <c r="C47" s="598">
        <v>2020</v>
      </c>
      <c r="D47" s="534" t="s">
        <v>389</v>
      </c>
      <c r="E47" s="599" t="s">
        <v>309</v>
      </c>
      <c r="F47" s="599" t="s">
        <v>309</v>
      </c>
      <c r="G47" s="599" t="s">
        <v>386</v>
      </c>
      <c r="H47" s="599" t="s">
        <v>309</v>
      </c>
      <c r="I47" s="599" t="s">
        <v>386</v>
      </c>
      <c r="J47" s="599" t="s">
        <v>386</v>
      </c>
      <c r="K47" s="599" t="s">
        <v>309</v>
      </c>
      <c r="L47" s="599" t="s">
        <v>309</v>
      </c>
      <c r="M47" s="599" t="s">
        <v>309</v>
      </c>
      <c r="N47" s="599" t="s">
        <v>309</v>
      </c>
      <c r="O47" s="599" t="s">
        <v>309</v>
      </c>
      <c r="P47" s="536" t="s">
        <v>387</v>
      </c>
      <c r="R47" s="466"/>
    </row>
    <row r="48" spans="2:29" ht="15.75" customHeight="1">
      <c r="B48" s="194"/>
      <c r="C48" s="595"/>
      <c r="D48" s="529" t="s">
        <v>390</v>
      </c>
      <c r="E48" s="596" t="s">
        <v>309</v>
      </c>
      <c r="F48" s="547" t="s">
        <v>309</v>
      </c>
      <c r="G48" s="547" t="s">
        <v>386</v>
      </c>
      <c r="H48" s="547" t="s">
        <v>386</v>
      </c>
      <c r="I48" s="547" t="s">
        <v>309</v>
      </c>
      <c r="J48" s="547" t="s">
        <v>387</v>
      </c>
      <c r="K48" s="547" t="s">
        <v>387</v>
      </c>
      <c r="L48" s="547" t="s">
        <v>309</v>
      </c>
      <c r="M48" s="547" t="s">
        <v>309</v>
      </c>
      <c r="N48" s="547" t="s">
        <v>309</v>
      </c>
      <c r="O48" s="547" t="s">
        <v>309</v>
      </c>
      <c r="P48" s="597" t="s">
        <v>309</v>
      </c>
      <c r="R48" s="466"/>
    </row>
    <row r="49" spans="2:18" ht="15.75" customHeight="1">
      <c r="B49" s="194"/>
      <c r="C49" s="558">
        <v>2021</v>
      </c>
      <c r="D49" s="531" t="s">
        <v>389</v>
      </c>
      <c r="E49" s="538" t="s">
        <v>309</v>
      </c>
      <c r="F49" s="524" t="s">
        <v>309</v>
      </c>
      <c r="G49" s="524" t="s">
        <v>309</v>
      </c>
      <c r="H49" s="524" t="s">
        <v>309</v>
      </c>
      <c r="I49" s="524" t="s">
        <v>309</v>
      </c>
      <c r="J49" s="524" t="s">
        <v>309</v>
      </c>
      <c r="K49" s="524" t="s">
        <v>309</v>
      </c>
      <c r="L49" s="524" t="s">
        <v>416</v>
      </c>
      <c r="M49" s="524" t="s">
        <v>309</v>
      </c>
      <c r="N49" s="524" t="s">
        <v>309</v>
      </c>
      <c r="O49" s="524" t="s">
        <v>309</v>
      </c>
      <c r="P49" s="536" t="s">
        <v>387</v>
      </c>
      <c r="R49" s="466"/>
    </row>
    <row r="50" spans="2:18" ht="15.75" customHeight="1">
      <c r="B50" s="194"/>
      <c r="C50" s="595"/>
      <c r="D50" s="529" t="s">
        <v>390</v>
      </c>
      <c r="E50" s="596" t="s">
        <v>309</v>
      </c>
      <c r="F50" s="547" t="s">
        <v>386</v>
      </c>
      <c r="G50" s="547" t="s">
        <v>309</v>
      </c>
      <c r="H50" s="547" t="s">
        <v>309</v>
      </c>
      <c r="I50" s="547" t="s">
        <v>386</v>
      </c>
      <c r="J50" s="547" t="s">
        <v>309</v>
      </c>
      <c r="K50" s="547" t="s">
        <v>309</v>
      </c>
      <c r="L50" s="547" t="s">
        <v>416</v>
      </c>
      <c r="M50" s="547" t="s">
        <v>386</v>
      </c>
      <c r="N50" s="547" t="s">
        <v>309</v>
      </c>
      <c r="O50" s="547" t="s">
        <v>309</v>
      </c>
      <c r="P50" s="597" t="s">
        <v>387</v>
      </c>
      <c r="R50" s="466"/>
    </row>
    <row r="51" spans="2:18" ht="15.75" customHeight="1">
      <c r="B51" s="194"/>
      <c r="C51" s="558">
        <v>2022</v>
      </c>
      <c r="D51" s="531" t="s">
        <v>389</v>
      </c>
      <c r="E51" s="524" t="s">
        <v>387</v>
      </c>
      <c r="F51" s="524" t="s">
        <v>309</v>
      </c>
      <c r="G51" s="524" t="s">
        <v>309</v>
      </c>
      <c r="H51" s="524" t="s">
        <v>386</v>
      </c>
      <c r="I51" s="524" t="s">
        <v>309</v>
      </c>
      <c r="J51" s="524" t="s">
        <v>309</v>
      </c>
      <c r="K51" s="524" t="s">
        <v>387</v>
      </c>
      <c r="L51" s="524" t="s">
        <v>309</v>
      </c>
      <c r="M51" s="524" t="s">
        <v>309</v>
      </c>
      <c r="N51" s="524" t="s">
        <v>387</v>
      </c>
      <c r="O51" s="524" t="s">
        <v>309</v>
      </c>
      <c r="P51" s="536" t="s">
        <v>309</v>
      </c>
      <c r="R51" s="466"/>
    </row>
    <row r="52" spans="2:18" ht="15.75" customHeight="1">
      <c r="B52" s="194"/>
      <c r="C52" s="561"/>
      <c r="D52" s="532" t="s">
        <v>390</v>
      </c>
      <c r="E52" s="600" t="s">
        <v>309</v>
      </c>
      <c r="F52" s="526" t="s">
        <v>386</v>
      </c>
      <c r="G52" s="526" t="s">
        <v>309</v>
      </c>
      <c r="H52" s="526" t="s">
        <v>387</v>
      </c>
      <c r="I52" s="526" t="s">
        <v>309</v>
      </c>
      <c r="J52" s="526" t="s">
        <v>309</v>
      </c>
      <c r="K52" s="526" t="s">
        <v>387</v>
      </c>
      <c r="L52" s="526" t="s">
        <v>309</v>
      </c>
      <c r="M52" s="526" t="s">
        <v>416</v>
      </c>
      <c r="N52" s="526" t="s">
        <v>309</v>
      </c>
      <c r="O52" s="526" t="s">
        <v>309</v>
      </c>
      <c r="P52" s="537" t="s">
        <v>309</v>
      </c>
      <c r="R52" s="466"/>
    </row>
    <row r="53" spans="2:18" ht="15.75" customHeight="1">
      <c r="B53" s="194"/>
      <c r="C53" s="558">
        <v>2023</v>
      </c>
      <c r="D53" s="531" t="s">
        <v>389</v>
      </c>
      <c r="E53" s="524" t="s">
        <v>309</v>
      </c>
      <c r="F53" s="524" t="s">
        <v>309</v>
      </c>
      <c r="G53" s="524" t="s">
        <v>309</v>
      </c>
      <c r="H53" s="524" t="s">
        <v>309</v>
      </c>
      <c r="I53" s="524" t="s">
        <v>309</v>
      </c>
      <c r="J53" s="524" t="s">
        <v>309</v>
      </c>
      <c r="K53" s="524" t="s">
        <v>309</v>
      </c>
      <c r="L53" s="524" t="s">
        <v>309</v>
      </c>
      <c r="M53" s="524" t="s">
        <v>309</v>
      </c>
      <c r="N53" s="524" t="s">
        <v>309</v>
      </c>
      <c r="O53" s="524" t="s">
        <v>387</v>
      </c>
      <c r="P53" s="536" t="s">
        <v>309</v>
      </c>
      <c r="R53" s="466"/>
    </row>
    <row r="54" spans="2:18" ht="15.75" customHeight="1">
      <c r="B54" s="194"/>
      <c r="C54" s="561"/>
      <c r="D54" s="532" t="s">
        <v>390</v>
      </c>
      <c r="E54" s="600" t="s">
        <v>386</v>
      </c>
      <c r="F54" s="526" t="s">
        <v>309</v>
      </c>
      <c r="G54" s="526" t="s">
        <v>309</v>
      </c>
      <c r="H54" s="526" t="s">
        <v>309</v>
      </c>
      <c r="I54" s="526" t="s">
        <v>387</v>
      </c>
      <c r="J54" s="526" t="s">
        <v>309</v>
      </c>
      <c r="K54" s="526" t="s">
        <v>309</v>
      </c>
      <c r="L54" s="526" t="s">
        <v>309</v>
      </c>
      <c r="M54" s="526" t="s">
        <v>416</v>
      </c>
      <c r="N54" s="526" t="s">
        <v>309</v>
      </c>
      <c r="O54" s="526" t="s">
        <v>386</v>
      </c>
      <c r="P54" s="537" t="s">
        <v>309</v>
      </c>
      <c r="R54" s="466"/>
    </row>
    <row r="55" spans="2:18" ht="15.75" customHeight="1">
      <c r="B55" s="194"/>
      <c r="C55" s="558">
        <v>2024</v>
      </c>
      <c r="D55" s="531" t="s">
        <v>389</v>
      </c>
      <c r="E55" s="524" t="s">
        <v>309</v>
      </c>
      <c r="F55" s="524" t="s">
        <v>309</v>
      </c>
      <c r="G55" s="524" t="s">
        <v>309</v>
      </c>
      <c r="H55" s="524" t="s">
        <v>309</v>
      </c>
      <c r="I55" s="524" t="s">
        <v>309</v>
      </c>
      <c r="J55" s="524" t="s">
        <v>309</v>
      </c>
      <c r="K55" s="524" t="s">
        <v>309</v>
      </c>
      <c r="L55" s="524" t="s">
        <v>309</v>
      </c>
      <c r="M55" s="524" t="s">
        <v>309</v>
      </c>
      <c r="N55" s="524" t="s">
        <v>309</v>
      </c>
      <c r="O55" s="524" t="s">
        <v>309</v>
      </c>
      <c r="P55" s="536" t="s">
        <v>309</v>
      </c>
      <c r="R55" s="466"/>
    </row>
    <row r="56" spans="2:18" ht="15.75" customHeight="1">
      <c r="B56" s="194"/>
      <c r="C56" s="561"/>
      <c r="D56" s="529" t="s">
        <v>390</v>
      </c>
      <c r="E56" s="1253" t="s">
        <v>309</v>
      </c>
      <c r="F56" s="1254" t="s">
        <v>386</v>
      </c>
      <c r="G56" s="1254" t="s">
        <v>309</v>
      </c>
      <c r="H56" s="1254" t="s">
        <v>309</v>
      </c>
      <c r="I56" s="1254" t="s">
        <v>309</v>
      </c>
      <c r="J56" s="1254" t="s">
        <v>309</v>
      </c>
      <c r="K56" s="1254" t="s">
        <v>309</v>
      </c>
      <c r="L56" s="1254" t="s">
        <v>387</v>
      </c>
      <c r="M56" s="1254" t="s">
        <v>309</v>
      </c>
      <c r="N56" s="1254" t="s">
        <v>309</v>
      </c>
      <c r="O56" s="1254" t="s">
        <v>309</v>
      </c>
      <c r="P56" s="567" t="s">
        <v>309</v>
      </c>
      <c r="R56" s="466"/>
    </row>
    <row r="57" spans="2:18" ht="15.75" customHeight="1">
      <c r="B57" s="194"/>
      <c r="C57" s="558">
        <v>2025</v>
      </c>
      <c r="D57" s="531" t="s">
        <v>389</v>
      </c>
      <c r="E57" s="524" t="s">
        <v>309</v>
      </c>
      <c r="F57" s="524" t="s">
        <v>309</v>
      </c>
      <c r="G57" s="524" t="s">
        <v>309</v>
      </c>
      <c r="H57" s="524" t="s">
        <v>309</v>
      </c>
      <c r="I57" s="524" t="s">
        <v>309</v>
      </c>
      <c r="J57" s="524" t="s">
        <v>309</v>
      </c>
      <c r="K57" s="524" t="s">
        <v>309</v>
      </c>
      <c r="L57" s="524" t="s">
        <v>309</v>
      </c>
      <c r="M57" s="524"/>
      <c r="N57" s="524"/>
      <c r="O57" s="524"/>
      <c r="P57" s="1132"/>
      <c r="R57" s="466"/>
    </row>
    <row r="58" spans="2:18" ht="15.75" customHeight="1" thickBot="1">
      <c r="B58" s="194"/>
      <c r="C58" s="560"/>
      <c r="D58" s="535" t="s">
        <v>390</v>
      </c>
      <c r="E58" s="707" t="s">
        <v>309</v>
      </c>
      <c r="F58" s="528" t="s">
        <v>309</v>
      </c>
      <c r="G58" s="528" t="s">
        <v>309</v>
      </c>
      <c r="H58" s="528" t="s">
        <v>309</v>
      </c>
      <c r="I58" s="528" t="s">
        <v>309</v>
      </c>
      <c r="J58" s="528" t="s">
        <v>309</v>
      </c>
      <c r="K58" s="528" t="s">
        <v>309</v>
      </c>
      <c r="L58" s="528" t="s">
        <v>309</v>
      </c>
      <c r="M58" s="528"/>
      <c r="N58" s="528"/>
      <c r="O58" s="528"/>
      <c r="P58" s="706"/>
      <c r="R58" s="466"/>
    </row>
    <row r="59" spans="2:18" ht="8.25" customHeight="1">
      <c r="C59" s="194"/>
    </row>
    <row r="60" spans="2:18">
      <c r="C60" s="194"/>
    </row>
    <row r="61" spans="2:18">
      <c r="C61" s="194"/>
    </row>
    <row r="63" spans="2:18">
      <c r="G63" s="322"/>
    </row>
  </sheetData>
  <mergeCells count="21">
    <mergeCell ref="E24:P24"/>
    <mergeCell ref="E23:P23"/>
    <mergeCell ref="E19:P19"/>
    <mergeCell ref="H17:P17"/>
    <mergeCell ref="E22:P22"/>
    <mergeCell ref="B1:R1"/>
    <mergeCell ref="E20:P20"/>
    <mergeCell ref="C18:P18"/>
    <mergeCell ref="E21:P21"/>
    <mergeCell ref="C5:P6"/>
    <mergeCell ref="C7:P14"/>
    <mergeCell ref="C34:Q34"/>
    <mergeCell ref="E30:P30"/>
    <mergeCell ref="E25:P25"/>
    <mergeCell ref="E32:P32"/>
    <mergeCell ref="E33:P33"/>
    <mergeCell ref="E26:P26"/>
    <mergeCell ref="E27:P27"/>
    <mergeCell ref="E29:P29"/>
    <mergeCell ref="E28:P28"/>
    <mergeCell ref="E31:P31"/>
  </mergeCells>
  <phoneticPr fontId="45"/>
  <printOptions horizontalCentered="1"/>
  <pageMargins left="0.78740157480314965" right="0.39370078740157483" top="0.59055118110236227" bottom="0.59055118110236227" header="0.19685039370078741" footer="0.39370078740157483"/>
  <pageSetup paperSize="9" scale="82" fitToWidth="0" fitToHeight="0" orientation="portrait" useFirstPageNumber="1" horizontalDpi="300" verticalDpi="300" r:id="rId1"/>
  <headerFooter>
    <oddHeader xml:space="preserve">&amp;C
</oddHeader>
    <oddFooter>&amp;C-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101"/>
  <sheetViews>
    <sheetView view="pageBreakPreview" zoomScaleNormal="100" zoomScaleSheetLayoutView="100" workbookViewId="0">
      <pane xSplit="6" ySplit="7" topLeftCell="G66" activePane="bottomRight" state="frozen"/>
      <selection activeCell="J56" sqref="J56"/>
      <selection pane="topRight" activeCell="J56" sqref="J56"/>
      <selection pane="bottomLeft" activeCell="J56" sqref="J56"/>
      <selection pane="bottomRight" activeCell="J56" sqref="J56"/>
    </sheetView>
  </sheetViews>
  <sheetFormatPr defaultRowHeight="13.5"/>
  <cols>
    <col min="1" max="1" width="5.5546875" style="241" bestFit="1" customWidth="1"/>
    <col min="2" max="2" width="3.33203125" style="241" bestFit="1" customWidth="1"/>
    <col min="3" max="3" width="3.5546875" style="241" bestFit="1" customWidth="1"/>
    <col min="4" max="4" width="3.33203125" style="241" bestFit="1" customWidth="1"/>
    <col min="5" max="5" width="3.5546875" style="241" bestFit="1" customWidth="1"/>
    <col min="6" max="6" width="3.33203125" style="241" bestFit="1" customWidth="1"/>
    <col min="7" max="14" width="7.33203125" customWidth="1"/>
    <col min="15" max="16" width="7.33203125" style="322" customWidth="1"/>
    <col min="17" max="22" width="7.33203125" customWidth="1"/>
  </cols>
  <sheetData>
    <row r="1" spans="1:22" s="10" customFormat="1" ht="28.5" customHeight="1">
      <c r="A1" s="2357"/>
      <c r="B1" s="2357"/>
      <c r="C1" s="2357"/>
      <c r="D1" s="2357"/>
      <c r="E1" s="2357"/>
      <c r="F1" s="2357"/>
      <c r="G1" s="2357"/>
      <c r="H1" s="2357"/>
      <c r="I1" s="198"/>
      <c r="J1" s="198"/>
      <c r="K1" s="8"/>
      <c r="L1" s="8"/>
      <c r="M1" s="8"/>
      <c r="N1" s="8"/>
      <c r="O1" s="8"/>
      <c r="P1" s="8"/>
      <c r="Q1" s="17"/>
      <c r="R1" s="9"/>
      <c r="S1" s="9"/>
      <c r="T1" s="9"/>
      <c r="U1" s="9"/>
      <c r="V1" s="9"/>
    </row>
    <row r="2" spans="1:22" s="10" customFormat="1" ht="28.5" customHeight="1">
      <c r="A2" s="2357" t="s">
        <v>231</v>
      </c>
      <c r="B2" s="2357"/>
      <c r="C2" s="2357"/>
      <c r="D2" s="2357"/>
      <c r="E2" s="2357"/>
      <c r="F2" s="2357"/>
      <c r="G2" s="2357"/>
      <c r="H2" s="2357"/>
      <c r="I2" s="198"/>
      <c r="J2" s="198"/>
      <c r="K2" s="8"/>
      <c r="L2" s="8"/>
      <c r="M2" s="8"/>
      <c r="N2" s="8"/>
      <c r="O2" s="8"/>
      <c r="P2" s="8"/>
      <c r="Q2" s="17"/>
      <c r="R2" s="9"/>
      <c r="S2" s="9"/>
      <c r="T2" s="9"/>
      <c r="U2" s="9"/>
      <c r="V2" s="9"/>
    </row>
    <row r="3" spans="1:22" s="10" customFormat="1" ht="18" customHeight="1" thickBot="1">
      <c r="A3" s="56"/>
      <c r="B3" s="56"/>
      <c r="C3" s="56"/>
      <c r="D3" s="56"/>
      <c r="E3" s="56"/>
      <c r="F3" s="56"/>
      <c r="G3" s="18"/>
      <c r="H3" s="18"/>
      <c r="I3" s="18"/>
      <c r="J3" s="18"/>
      <c r="K3" s="18"/>
      <c r="L3" s="18"/>
      <c r="M3" s="18"/>
      <c r="N3" s="2370" t="s">
        <v>56</v>
      </c>
      <c r="O3" s="2370"/>
      <c r="P3" s="2370"/>
      <c r="Q3" s="2370"/>
      <c r="R3" s="2370"/>
      <c r="S3" s="2370"/>
      <c r="T3" s="2370"/>
      <c r="U3" s="2370"/>
      <c r="V3" s="2370"/>
    </row>
    <row r="4" spans="1:22" s="10" customFormat="1" ht="20.100000000000001" customHeight="1">
      <c r="A4" s="2358" t="s">
        <v>103</v>
      </c>
      <c r="B4" s="2359"/>
      <c r="C4" s="2359"/>
      <c r="D4" s="2359"/>
      <c r="E4" s="2359"/>
      <c r="F4" s="2360"/>
      <c r="G4" s="2367" t="s">
        <v>1</v>
      </c>
      <c r="H4" s="2368"/>
      <c r="I4" s="2368"/>
      <c r="J4" s="2369"/>
      <c r="K4" s="2367" t="s">
        <v>2</v>
      </c>
      <c r="L4" s="2368"/>
      <c r="M4" s="2368"/>
      <c r="N4" s="2369"/>
      <c r="O4" s="2367" t="s">
        <v>3</v>
      </c>
      <c r="P4" s="2369"/>
      <c r="Q4" s="2367" t="s">
        <v>4</v>
      </c>
      <c r="R4" s="2369"/>
      <c r="S4" s="2367" t="s">
        <v>5</v>
      </c>
      <c r="T4" s="2369"/>
      <c r="U4" s="2367" t="s">
        <v>6</v>
      </c>
      <c r="V4" s="2369"/>
    </row>
    <row r="5" spans="1:22" s="10" customFormat="1" ht="20.100000000000001" customHeight="1">
      <c r="A5" s="2361"/>
      <c r="B5" s="2362"/>
      <c r="C5" s="2362"/>
      <c r="D5" s="2362"/>
      <c r="E5" s="2362"/>
      <c r="F5" s="2363"/>
      <c r="G5" s="2352" t="s">
        <v>391</v>
      </c>
      <c r="H5" s="2353"/>
      <c r="I5" s="2356" t="s">
        <v>90</v>
      </c>
      <c r="J5" s="2373"/>
      <c r="K5" s="2350" t="s">
        <v>208</v>
      </c>
      <c r="L5" s="2356"/>
      <c r="M5" s="2356" t="s">
        <v>89</v>
      </c>
      <c r="N5" s="2351"/>
      <c r="O5" s="2371" t="s">
        <v>209</v>
      </c>
      <c r="P5" s="2372"/>
      <c r="Q5" s="2350" t="s">
        <v>210</v>
      </c>
      <c r="R5" s="2351"/>
      <c r="S5" s="2350" t="s">
        <v>211</v>
      </c>
      <c r="T5" s="2351"/>
      <c r="U5" s="2350" t="s">
        <v>51</v>
      </c>
      <c r="V5" s="2351"/>
    </row>
    <row r="6" spans="1:22" s="10" customFormat="1" ht="20.100000000000001" customHeight="1">
      <c r="A6" s="2361"/>
      <c r="B6" s="2362"/>
      <c r="C6" s="2362"/>
      <c r="D6" s="2362"/>
      <c r="E6" s="2362"/>
      <c r="F6" s="2363"/>
      <c r="G6" s="2354"/>
      <c r="H6" s="2355"/>
      <c r="I6" s="2374"/>
      <c r="J6" s="2373"/>
      <c r="K6" s="2350"/>
      <c r="L6" s="2356"/>
      <c r="M6" s="2356"/>
      <c r="N6" s="2351"/>
      <c r="O6" s="2371"/>
      <c r="P6" s="2372"/>
      <c r="Q6" s="2350"/>
      <c r="R6" s="2351"/>
      <c r="S6" s="2350"/>
      <c r="T6" s="2351"/>
      <c r="U6" s="2350"/>
      <c r="V6" s="2351"/>
    </row>
    <row r="7" spans="1:22" s="10" customFormat="1" ht="20.100000000000001" customHeight="1" thickBot="1">
      <c r="A7" s="2364"/>
      <c r="B7" s="2365"/>
      <c r="C7" s="2365"/>
      <c r="D7" s="2365"/>
      <c r="E7" s="2365"/>
      <c r="F7" s="2366"/>
      <c r="G7" s="555" t="s">
        <v>7</v>
      </c>
      <c r="H7" s="556" t="s">
        <v>8</v>
      </c>
      <c r="I7" s="556" t="s">
        <v>7</v>
      </c>
      <c r="J7" s="464" t="s">
        <v>8</v>
      </c>
      <c r="K7" s="555" t="s">
        <v>7</v>
      </c>
      <c r="L7" s="556" t="s">
        <v>8</v>
      </c>
      <c r="M7" s="556" t="s">
        <v>7</v>
      </c>
      <c r="N7" s="464" t="s">
        <v>8</v>
      </c>
      <c r="O7" s="555" t="s">
        <v>7</v>
      </c>
      <c r="P7" s="464" t="s">
        <v>8</v>
      </c>
      <c r="Q7" s="555" t="s">
        <v>7</v>
      </c>
      <c r="R7" s="464" t="s">
        <v>8</v>
      </c>
      <c r="S7" s="555" t="s">
        <v>7</v>
      </c>
      <c r="T7" s="464" t="s">
        <v>26</v>
      </c>
      <c r="U7" s="555" t="s">
        <v>7</v>
      </c>
      <c r="V7" s="464" t="s">
        <v>8</v>
      </c>
    </row>
    <row r="8" spans="1:22" s="10" customFormat="1" ht="20.100000000000001" customHeight="1">
      <c r="A8" s="1266"/>
      <c r="B8" s="1269">
        <v>2022</v>
      </c>
      <c r="C8" s="1269"/>
      <c r="D8" s="478"/>
      <c r="E8" s="477" t="s">
        <v>250</v>
      </c>
      <c r="F8" s="478"/>
      <c r="G8" s="1420">
        <v>3.2</v>
      </c>
      <c r="H8" s="1421">
        <v>-0.3</v>
      </c>
      <c r="I8" s="1424">
        <v>-6.2</v>
      </c>
      <c r="J8" s="1422">
        <v>-4.4000000000000004</v>
      </c>
      <c r="K8" s="1420">
        <v>0.4</v>
      </c>
      <c r="L8" s="1421">
        <v>-0.4</v>
      </c>
      <c r="M8" s="1421">
        <v>-4.7</v>
      </c>
      <c r="N8" s="1422">
        <v>-21.3</v>
      </c>
      <c r="O8" s="1968">
        <v>-0.1</v>
      </c>
      <c r="P8" s="1969">
        <v>4.5</v>
      </c>
      <c r="Q8" s="674">
        <v>1.28</v>
      </c>
      <c r="R8" s="681">
        <v>1.34</v>
      </c>
      <c r="S8" s="479">
        <v>2.5</v>
      </c>
      <c r="T8" s="496">
        <v>2.2999999999999998</v>
      </c>
      <c r="U8" s="481">
        <v>6.6</v>
      </c>
      <c r="V8" s="480">
        <v>88</v>
      </c>
    </row>
    <row r="9" spans="1:22" s="10" customFormat="1" ht="20.100000000000001" customHeight="1">
      <c r="A9" s="1263"/>
      <c r="B9" s="1269">
        <v>2023</v>
      </c>
      <c r="C9" s="1270"/>
      <c r="D9" s="478"/>
      <c r="E9" s="1275" t="s">
        <v>250</v>
      </c>
      <c r="F9" s="1276"/>
      <c r="G9" s="1423">
        <v>4.2</v>
      </c>
      <c r="H9" s="1424">
        <v>0.9</v>
      </c>
      <c r="I9" s="1424">
        <v>15.8</v>
      </c>
      <c r="J9" s="1425">
        <v>11.5</v>
      </c>
      <c r="K9" s="1423">
        <v>-4.5999999999999996</v>
      </c>
      <c r="L9" s="1424">
        <v>2.4</v>
      </c>
      <c r="M9" s="1424">
        <v>7.1</v>
      </c>
      <c r="N9" s="1425">
        <v>-5.7</v>
      </c>
      <c r="O9" s="1970">
        <v>-1.3</v>
      </c>
      <c r="P9" s="1971">
        <v>-3.9</v>
      </c>
      <c r="Q9" s="674">
        <v>1.31</v>
      </c>
      <c r="R9" s="681">
        <v>1.24</v>
      </c>
      <c r="S9" s="479">
        <v>3.2</v>
      </c>
      <c r="T9" s="496">
        <v>4.0999999999999996</v>
      </c>
      <c r="U9" s="481">
        <v>35.200000000000003</v>
      </c>
      <c r="V9" s="480">
        <v>17</v>
      </c>
    </row>
    <row r="10" spans="1:22" s="10" customFormat="1" ht="20.100000000000001" customHeight="1" thickBot="1">
      <c r="A10" s="1267"/>
      <c r="B10" s="1271">
        <v>2024</v>
      </c>
      <c r="C10" s="1271"/>
      <c r="D10" s="360"/>
      <c r="E10" s="1272" t="s">
        <v>250</v>
      </c>
      <c r="F10" s="1273"/>
      <c r="G10" s="1585">
        <v>3.4</v>
      </c>
      <c r="H10" s="1419">
        <v>0.7</v>
      </c>
      <c r="I10" s="954">
        <v>-6.7</v>
      </c>
      <c r="J10" s="1426">
        <v>-10.1</v>
      </c>
      <c r="K10" s="1418">
        <v>-3.3</v>
      </c>
      <c r="L10" s="1274">
        <v>-13.3</v>
      </c>
      <c r="M10" s="1274">
        <v>5</v>
      </c>
      <c r="N10" s="1427">
        <v>17.100000000000001</v>
      </c>
      <c r="O10" s="1972">
        <v>-2.6</v>
      </c>
      <c r="P10" s="1973">
        <v>1.3</v>
      </c>
      <c r="Q10" s="1318">
        <v>1.25</v>
      </c>
      <c r="R10" s="1319">
        <v>1.19</v>
      </c>
      <c r="S10" s="991">
        <v>2.7</v>
      </c>
      <c r="T10" s="1315">
        <v>3.1</v>
      </c>
      <c r="U10" s="1316">
        <v>15.1</v>
      </c>
      <c r="V10" s="1317">
        <v>38.200000000000003</v>
      </c>
    </row>
    <row r="11" spans="1:22" s="10" customFormat="1" ht="20.100000000000001" customHeight="1">
      <c r="A11" s="1268"/>
      <c r="B11" s="1270">
        <v>2022</v>
      </c>
      <c r="C11" s="1270"/>
      <c r="D11" s="478" t="s">
        <v>250</v>
      </c>
      <c r="E11" s="552" t="s">
        <v>289</v>
      </c>
      <c r="F11" s="478"/>
      <c r="G11" s="1428">
        <v>3.9</v>
      </c>
      <c r="H11" s="1429">
        <v>0.4</v>
      </c>
      <c r="I11" s="1430">
        <v>4.2</v>
      </c>
      <c r="J11" s="1431">
        <v>8.1</v>
      </c>
      <c r="K11" s="1772">
        <v>-0.6</v>
      </c>
      <c r="L11" s="1773">
        <v>-2.2999999999999998</v>
      </c>
      <c r="M11" s="1093">
        <v>-0.4</v>
      </c>
      <c r="N11" s="1433">
        <v>-14.9</v>
      </c>
      <c r="O11" s="1974">
        <v>-0.3</v>
      </c>
      <c r="P11" s="1975">
        <v>5.2</v>
      </c>
      <c r="Q11" s="695">
        <v>1.31</v>
      </c>
      <c r="R11" s="1320">
        <v>1.32</v>
      </c>
      <c r="S11" s="479">
        <v>3.2</v>
      </c>
      <c r="T11" s="496">
        <v>3.1</v>
      </c>
      <c r="U11" s="481">
        <v>15.1</v>
      </c>
      <c r="V11" s="480">
        <v>40</v>
      </c>
    </row>
    <row r="12" spans="1:22" s="10" customFormat="1" ht="20.100000000000001" customHeight="1">
      <c r="A12" s="1266"/>
      <c r="B12" s="1269">
        <v>2023</v>
      </c>
      <c r="C12" s="1269"/>
      <c r="D12" s="478" t="s">
        <v>250</v>
      </c>
      <c r="E12" s="552" t="s">
        <v>289</v>
      </c>
      <c r="F12" s="478"/>
      <c r="G12" s="1423">
        <v>4.5</v>
      </c>
      <c r="H12" s="1576">
        <v>1.1000000000000001</v>
      </c>
      <c r="I12" s="1577">
        <v>5.3</v>
      </c>
      <c r="J12" s="1425">
        <v>-1</v>
      </c>
      <c r="K12" s="1774">
        <v>-7</v>
      </c>
      <c r="L12" s="1576">
        <v>-3.3</v>
      </c>
      <c r="M12" s="1424">
        <v>5.3</v>
      </c>
      <c r="N12" s="1425">
        <v>-2.2999999999999998</v>
      </c>
      <c r="O12" s="1976">
        <v>-1.9</v>
      </c>
      <c r="P12" s="1977">
        <v>-8.6999999999999993</v>
      </c>
      <c r="Q12" s="1578">
        <v>1.29</v>
      </c>
      <c r="R12" s="1579">
        <v>1.22</v>
      </c>
      <c r="S12" s="479">
        <v>3</v>
      </c>
      <c r="T12" s="496">
        <v>3.9</v>
      </c>
      <c r="U12" s="481">
        <v>31.6</v>
      </c>
      <c r="V12" s="480">
        <v>52.4</v>
      </c>
    </row>
    <row r="13" spans="1:22" s="10" customFormat="1" ht="20.100000000000001" customHeight="1" thickBot="1">
      <c r="A13" s="1267"/>
      <c r="B13" s="1271">
        <v>2024</v>
      </c>
      <c r="C13" s="1271"/>
      <c r="D13" s="360" t="s">
        <v>250</v>
      </c>
      <c r="E13" s="397" t="s">
        <v>289</v>
      </c>
      <c r="F13" s="360"/>
      <c r="G13" s="1886">
        <v>2.6</v>
      </c>
      <c r="H13" s="1887">
        <v>0.9</v>
      </c>
      <c r="I13" s="1362">
        <v>1.4</v>
      </c>
      <c r="J13" s="1580">
        <v>-0.7</v>
      </c>
      <c r="K13" s="1775">
        <v>2</v>
      </c>
      <c r="L13" s="1776">
        <v>-5.7</v>
      </c>
      <c r="M13" s="1581">
        <v>3.2</v>
      </c>
      <c r="N13" s="1582">
        <v>6.8</v>
      </c>
      <c r="O13" s="1978">
        <v>-1.4</v>
      </c>
      <c r="P13" s="1979">
        <v>7.5</v>
      </c>
      <c r="Q13" s="1318">
        <v>1.25</v>
      </c>
      <c r="R13" s="1319">
        <v>1.19</v>
      </c>
      <c r="S13" s="378">
        <v>3</v>
      </c>
      <c r="T13" s="379">
        <v>3.2</v>
      </c>
      <c r="U13" s="453">
        <v>12.1</v>
      </c>
      <c r="V13" s="377">
        <v>25</v>
      </c>
    </row>
    <row r="14" spans="1:22" ht="20.100000000000001" customHeight="1">
      <c r="A14" s="476">
        <v>2022</v>
      </c>
      <c r="B14" s="477" t="s">
        <v>250</v>
      </c>
      <c r="C14" s="478">
        <v>1</v>
      </c>
      <c r="D14" s="477" t="s">
        <v>25</v>
      </c>
      <c r="E14" s="478">
        <v>3</v>
      </c>
      <c r="F14" s="477" t="s">
        <v>287</v>
      </c>
      <c r="G14" s="1420">
        <v>1.5</v>
      </c>
      <c r="H14" s="1421">
        <v>-2.4</v>
      </c>
      <c r="I14" s="1440">
        <v>-17.399999999999999</v>
      </c>
      <c r="J14" s="1441">
        <v>-20.2</v>
      </c>
      <c r="K14" s="1420">
        <v>4.9000000000000004</v>
      </c>
      <c r="L14" s="501">
        <v>17</v>
      </c>
      <c r="M14" s="501">
        <v>-8.5</v>
      </c>
      <c r="N14" s="1422">
        <v>-55.1</v>
      </c>
      <c r="O14" s="1974">
        <v>-0.8</v>
      </c>
      <c r="P14" s="1980">
        <v>5.7</v>
      </c>
      <c r="Q14" s="676">
        <v>1.21</v>
      </c>
      <c r="R14" s="1597">
        <v>1.34</v>
      </c>
      <c r="S14" s="499">
        <v>0.9</v>
      </c>
      <c r="T14" s="502">
        <v>0.7</v>
      </c>
      <c r="U14" s="479">
        <v>-3.2</v>
      </c>
      <c r="V14" s="480">
        <v>71.400000000000006</v>
      </c>
    </row>
    <row r="15" spans="1:22" ht="20.100000000000001" customHeight="1">
      <c r="A15" s="447"/>
      <c r="B15" s="448"/>
      <c r="C15" s="448">
        <v>4</v>
      </c>
      <c r="D15" s="448" t="s">
        <v>25</v>
      </c>
      <c r="E15" s="448">
        <v>6</v>
      </c>
      <c r="F15" s="448" t="s">
        <v>24</v>
      </c>
      <c r="G15" s="1442">
        <v>4.5999999999999996</v>
      </c>
      <c r="H15" s="1308">
        <v>-1.2</v>
      </c>
      <c r="I15" s="1302">
        <v>-14.4</v>
      </c>
      <c r="J15" s="1443">
        <v>-8.1999999999999993</v>
      </c>
      <c r="K15" s="1444">
        <v>-1.3</v>
      </c>
      <c r="L15" s="462">
        <v>-0.5</v>
      </c>
      <c r="M15" s="570">
        <v>-4.4000000000000004</v>
      </c>
      <c r="N15" s="1445">
        <v>-27.3</v>
      </c>
      <c r="O15" s="1981">
        <v>-3.4</v>
      </c>
      <c r="P15" s="1982">
        <v>8.9</v>
      </c>
      <c r="Q15" s="1598">
        <v>1.26</v>
      </c>
      <c r="R15" s="677">
        <v>1.32</v>
      </c>
      <c r="S15" s="461">
        <v>2.4</v>
      </c>
      <c r="T15" s="463">
        <v>2.4</v>
      </c>
      <c r="U15" s="451">
        <v>4.4000000000000004</v>
      </c>
      <c r="V15" s="449">
        <v>233.3</v>
      </c>
    </row>
    <row r="16" spans="1:22" ht="20.100000000000001" customHeight="1">
      <c r="A16" s="447"/>
      <c r="B16" s="448"/>
      <c r="C16" s="452">
        <v>7</v>
      </c>
      <c r="D16" s="448" t="s">
        <v>25</v>
      </c>
      <c r="E16" s="452">
        <v>9</v>
      </c>
      <c r="F16" s="448" t="s">
        <v>24</v>
      </c>
      <c r="G16" s="1442">
        <v>3.5</v>
      </c>
      <c r="H16" s="1308">
        <v>2.2000000000000002</v>
      </c>
      <c r="I16" s="1302">
        <v>2.1</v>
      </c>
      <c r="J16" s="1443">
        <v>5.7</v>
      </c>
      <c r="K16" s="1444">
        <v>0</v>
      </c>
      <c r="L16" s="462">
        <v>-17.100000000000001</v>
      </c>
      <c r="M16" s="462">
        <v>-1.8</v>
      </c>
      <c r="N16" s="1446">
        <v>-5.3</v>
      </c>
      <c r="O16" s="1983">
        <v>4</v>
      </c>
      <c r="P16" s="1982">
        <v>8.6</v>
      </c>
      <c r="Q16" s="450">
        <v>1.31</v>
      </c>
      <c r="R16" s="677">
        <v>1.32</v>
      </c>
      <c r="S16" s="461">
        <v>2.9</v>
      </c>
      <c r="T16" s="463">
        <v>2.4</v>
      </c>
      <c r="U16" s="451">
        <v>9.5</v>
      </c>
      <c r="V16" s="449">
        <v>100</v>
      </c>
    </row>
    <row r="17" spans="1:22" ht="20.100000000000001" customHeight="1">
      <c r="A17" s="602"/>
      <c r="B17" s="269"/>
      <c r="C17" s="398">
        <v>10</v>
      </c>
      <c r="D17" s="269" t="s">
        <v>25</v>
      </c>
      <c r="E17" s="398">
        <v>12</v>
      </c>
      <c r="F17" s="269" t="s">
        <v>287</v>
      </c>
      <c r="G17" s="1442">
        <v>3.4</v>
      </c>
      <c r="H17" s="1308">
        <v>0.2</v>
      </c>
      <c r="I17" s="1313">
        <v>10.7</v>
      </c>
      <c r="J17" s="1447">
        <v>13.6</v>
      </c>
      <c r="K17" s="1448">
        <v>-1.6</v>
      </c>
      <c r="L17" s="601">
        <v>8.6999999999999993</v>
      </c>
      <c r="M17" s="601">
        <v>-5.4</v>
      </c>
      <c r="N17" s="1449">
        <v>5</v>
      </c>
      <c r="O17" s="1984">
        <v>-0.2</v>
      </c>
      <c r="P17" s="1985">
        <v>-4.3</v>
      </c>
      <c r="Q17" s="679">
        <v>1.34</v>
      </c>
      <c r="R17" s="680">
        <v>1.36</v>
      </c>
      <c r="S17" s="461">
        <v>3.9</v>
      </c>
      <c r="T17" s="463">
        <v>3.7</v>
      </c>
      <c r="U17" s="384">
        <v>15.9</v>
      </c>
      <c r="V17" s="383">
        <v>37.5</v>
      </c>
    </row>
    <row r="18" spans="1:22" ht="20.100000000000001" customHeight="1">
      <c r="A18" s="476">
        <v>2023</v>
      </c>
      <c r="B18" s="477" t="s">
        <v>250</v>
      </c>
      <c r="C18" s="478">
        <v>1</v>
      </c>
      <c r="D18" s="477" t="s">
        <v>25</v>
      </c>
      <c r="E18" s="478">
        <v>3</v>
      </c>
      <c r="F18" s="477" t="s">
        <v>287</v>
      </c>
      <c r="G18" s="1420">
        <v>4.2</v>
      </c>
      <c r="H18" s="1421">
        <v>0.5</v>
      </c>
      <c r="I18" s="1440">
        <v>16.7</v>
      </c>
      <c r="J18" s="1441">
        <v>19.7</v>
      </c>
      <c r="K18" s="1444">
        <v>0.6</v>
      </c>
      <c r="L18" s="462">
        <v>4.8</v>
      </c>
      <c r="M18" s="501">
        <v>14.7</v>
      </c>
      <c r="N18" s="1422">
        <v>26.7</v>
      </c>
      <c r="O18" s="1974">
        <v>-1.3</v>
      </c>
      <c r="P18" s="1980">
        <v>8.3000000000000007</v>
      </c>
      <c r="Q18" s="1345">
        <v>1.33</v>
      </c>
      <c r="R18" s="1597">
        <v>1.29</v>
      </c>
      <c r="S18" s="499">
        <v>3.7</v>
      </c>
      <c r="T18" s="502">
        <v>4.0999999999999996</v>
      </c>
      <c r="U18" s="479">
        <v>30.1</v>
      </c>
      <c r="V18" s="480">
        <v>-41.7</v>
      </c>
    </row>
    <row r="19" spans="1:22" ht="20.100000000000001" customHeight="1">
      <c r="A19" s="266"/>
      <c r="B19" s="267"/>
      <c r="C19" s="446">
        <v>4</v>
      </c>
      <c r="D19" s="267" t="s">
        <v>25</v>
      </c>
      <c r="E19" s="446">
        <v>6</v>
      </c>
      <c r="F19" s="267" t="s">
        <v>24</v>
      </c>
      <c r="G19" s="1436">
        <v>4.0999999999999996</v>
      </c>
      <c r="H19" s="1437">
        <v>0.1</v>
      </c>
      <c r="I19" s="667">
        <v>23.4</v>
      </c>
      <c r="J19" s="1438">
        <v>16.7</v>
      </c>
      <c r="K19" s="1436">
        <v>-4.7</v>
      </c>
      <c r="L19" s="425">
        <v>-6.1</v>
      </c>
      <c r="M19" s="425">
        <v>7.1</v>
      </c>
      <c r="N19" s="1439">
        <v>-17.2</v>
      </c>
      <c r="O19" s="1986">
        <v>0.9</v>
      </c>
      <c r="P19" s="1987">
        <v>1.1000000000000001</v>
      </c>
      <c r="Q19" s="879">
        <v>1.32</v>
      </c>
      <c r="R19" s="1599">
        <v>1.24</v>
      </c>
      <c r="S19" s="424">
        <v>3.3</v>
      </c>
      <c r="T19" s="387">
        <v>3.8</v>
      </c>
      <c r="U19" s="382">
        <v>34.1</v>
      </c>
      <c r="V19" s="380">
        <v>60</v>
      </c>
    </row>
    <row r="20" spans="1:22" ht="20.100000000000001" customHeight="1">
      <c r="A20" s="447"/>
      <c r="B20" s="448"/>
      <c r="C20" s="452">
        <v>7</v>
      </c>
      <c r="D20" s="448" t="s">
        <v>25</v>
      </c>
      <c r="E20" s="452">
        <v>9</v>
      </c>
      <c r="F20" s="448" t="s">
        <v>24</v>
      </c>
      <c r="G20" s="1444">
        <v>5.4</v>
      </c>
      <c r="H20" s="1450">
        <v>2</v>
      </c>
      <c r="I20" s="1302">
        <v>13.9</v>
      </c>
      <c r="J20" s="1443">
        <v>6.3</v>
      </c>
      <c r="K20" s="1444">
        <v>-7.7</v>
      </c>
      <c r="L20" s="462">
        <v>26.4</v>
      </c>
      <c r="M20" s="462">
        <v>1.3</v>
      </c>
      <c r="N20" s="1446">
        <v>5.2</v>
      </c>
      <c r="O20" s="1983">
        <v>-3.9</v>
      </c>
      <c r="P20" s="1988">
        <v>-13.8</v>
      </c>
      <c r="Q20" s="1600">
        <v>1.3</v>
      </c>
      <c r="R20" s="1347">
        <v>1.22</v>
      </c>
      <c r="S20" s="461">
        <v>3.1</v>
      </c>
      <c r="T20" s="463">
        <v>4.4000000000000004</v>
      </c>
      <c r="U20" s="451">
        <v>41.2</v>
      </c>
      <c r="V20" s="449">
        <v>-7.1</v>
      </c>
    </row>
    <row r="21" spans="1:22" ht="20.100000000000001" customHeight="1">
      <c r="A21" s="447"/>
      <c r="B21" s="448"/>
      <c r="C21" s="448">
        <v>10</v>
      </c>
      <c r="D21" s="448" t="s">
        <v>25</v>
      </c>
      <c r="E21" s="448">
        <v>12</v>
      </c>
      <c r="F21" s="542" t="s">
        <v>249</v>
      </c>
      <c r="G21" s="1451">
        <v>3.4</v>
      </c>
      <c r="H21" s="1313">
        <v>0.9</v>
      </c>
      <c r="I21" s="1308">
        <v>10.3</v>
      </c>
      <c r="J21" s="1443">
        <v>3.4</v>
      </c>
      <c r="K21" s="1452">
        <v>-6.3</v>
      </c>
      <c r="L21" s="578">
        <v>-14.1</v>
      </c>
      <c r="M21" s="570">
        <v>8.3000000000000007</v>
      </c>
      <c r="N21" s="1445">
        <v>-2.1</v>
      </c>
      <c r="O21" s="1989">
        <v>-0.7</v>
      </c>
      <c r="P21" s="1990">
        <v>-10</v>
      </c>
      <c r="Q21" s="450">
        <v>1.28</v>
      </c>
      <c r="R21" s="1347">
        <v>1.22</v>
      </c>
      <c r="S21" s="461">
        <v>2.9</v>
      </c>
      <c r="T21" s="557">
        <v>3.9</v>
      </c>
      <c r="U21" s="451">
        <v>35.200000000000003</v>
      </c>
      <c r="V21" s="983">
        <v>72.7</v>
      </c>
    </row>
    <row r="22" spans="1:22" ht="20.100000000000001" customHeight="1">
      <c r="A22" s="369">
        <v>2024</v>
      </c>
      <c r="B22" s="370" t="s">
        <v>250</v>
      </c>
      <c r="C22" s="370">
        <v>1</v>
      </c>
      <c r="D22" s="370" t="s">
        <v>25</v>
      </c>
      <c r="E22" s="370">
        <v>3</v>
      </c>
      <c r="F22" s="568" t="s">
        <v>24</v>
      </c>
      <c r="G22" s="1420">
        <v>5.5</v>
      </c>
      <c r="H22" s="1417">
        <v>1.5</v>
      </c>
      <c r="I22" s="1296">
        <v>-16.100000000000001</v>
      </c>
      <c r="J22" s="1435">
        <v>-21.5</v>
      </c>
      <c r="K22" s="1434">
        <v>-9.6</v>
      </c>
      <c r="L22" s="726">
        <v>-22.5</v>
      </c>
      <c r="M22" s="717">
        <v>5.2</v>
      </c>
      <c r="N22" s="1453">
        <v>63.7</v>
      </c>
      <c r="O22" s="1974">
        <v>-3.9</v>
      </c>
      <c r="P22" s="1991">
        <v>-11.5</v>
      </c>
      <c r="Q22" s="676">
        <v>1.27</v>
      </c>
      <c r="R22" s="722">
        <v>1.2</v>
      </c>
      <c r="S22" s="386">
        <v>2.5</v>
      </c>
      <c r="T22" s="718">
        <v>3.2</v>
      </c>
      <c r="U22" s="385">
        <v>18.600000000000001</v>
      </c>
      <c r="V22" s="1088">
        <v>128.6</v>
      </c>
    </row>
    <row r="23" spans="1:22" ht="20.100000000000001" customHeight="1">
      <c r="A23" s="447"/>
      <c r="B23" s="448"/>
      <c r="C23" s="452">
        <v>4</v>
      </c>
      <c r="D23" s="448" t="s">
        <v>25</v>
      </c>
      <c r="E23" s="452">
        <v>6</v>
      </c>
      <c r="F23" s="448" t="s">
        <v>24</v>
      </c>
      <c r="G23" s="1436">
        <v>4.2</v>
      </c>
      <c r="H23" s="1437">
        <v>1.7</v>
      </c>
      <c r="I23" s="1302">
        <v>-6.9</v>
      </c>
      <c r="J23" s="1443">
        <v>-12.1</v>
      </c>
      <c r="K23" s="1444">
        <v>0.5</v>
      </c>
      <c r="L23" s="462">
        <v>-3</v>
      </c>
      <c r="M23" s="462">
        <v>8.8000000000000007</v>
      </c>
      <c r="N23" s="1446">
        <v>34.1</v>
      </c>
      <c r="O23" s="1986">
        <v>-3.3</v>
      </c>
      <c r="P23" s="1982">
        <v>-0.6</v>
      </c>
      <c r="Q23" s="1598">
        <v>1.25</v>
      </c>
      <c r="R23" s="1347">
        <v>1.19</v>
      </c>
      <c r="S23" s="461">
        <v>2.8</v>
      </c>
      <c r="T23" s="463">
        <v>3.3</v>
      </c>
      <c r="U23" s="451">
        <v>25.2</v>
      </c>
      <c r="V23" s="449">
        <v>6.3</v>
      </c>
    </row>
    <row r="24" spans="1:22" ht="20.100000000000001" customHeight="1">
      <c r="A24" s="447"/>
      <c r="B24" s="448"/>
      <c r="C24" s="452">
        <v>7</v>
      </c>
      <c r="D24" s="448" t="s">
        <v>25</v>
      </c>
      <c r="E24" s="452">
        <v>9</v>
      </c>
      <c r="F24" s="448" t="s">
        <v>24</v>
      </c>
      <c r="G24" s="1444">
        <v>2.2000000000000002</v>
      </c>
      <c r="H24" s="462">
        <v>-0.30958578381493851</v>
      </c>
      <c r="I24" s="1302">
        <v>1.2</v>
      </c>
      <c r="J24" s="1443">
        <v>2.9</v>
      </c>
      <c r="K24" s="1444">
        <v>-2</v>
      </c>
      <c r="L24" s="462">
        <v>-27.9</v>
      </c>
      <c r="M24" s="462">
        <v>2.2000000000000002</v>
      </c>
      <c r="N24" s="1446">
        <v>-10.3</v>
      </c>
      <c r="O24" s="1983">
        <v>-1.8</v>
      </c>
      <c r="P24" s="1992">
        <v>3.4</v>
      </c>
      <c r="Q24" s="1601">
        <v>1.25</v>
      </c>
      <c r="R24" s="1602">
        <v>1.2</v>
      </c>
      <c r="S24" s="461">
        <v>2.8</v>
      </c>
      <c r="T24" s="463">
        <v>2.7</v>
      </c>
      <c r="U24" s="451">
        <v>10.9</v>
      </c>
      <c r="V24" s="449">
        <v>69.2</v>
      </c>
    </row>
    <row r="25" spans="1:22" s="1" customFormat="1" ht="20.100000000000001" customHeight="1">
      <c r="A25" s="447"/>
      <c r="B25" s="448"/>
      <c r="C25" s="448">
        <v>10</v>
      </c>
      <c r="D25" s="448" t="s">
        <v>25</v>
      </c>
      <c r="E25" s="448">
        <v>12</v>
      </c>
      <c r="F25" s="542" t="s">
        <v>249</v>
      </c>
      <c r="G25" s="1451">
        <v>2.1</v>
      </c>
      <c r="H25" s="1313">
        <v>0.2</v>
      </c>
      <c r="I25" s="1308">
        <v>-3.2</v>
      </c>
      <c r="J25" s="1443">
        <v>-6.9</v>
      </c>
      <c r="K25" s="1452">
        <v>-2.4</v>
      </c>
      <c r="L25" s="578">
        <v>4.9000000000000004</v>
      </c>
      <c r="M25" s="570">
        <v>1.2</v>
      </c>
      <c r="N25" s="1445">
        <v>2.6</v>
      </c>
      <c r="O25" s="1989">
        <v>-1.5</v>
      </c>
      <c r="P25" s="1990">
        <v>15.8</v>
      </c>
      <c r="Q25" s="450">
        <v>1.25</v>
      </c>
      <c r="R25" s="1347">
        <v>1.17</v>
      </c>
      <c r="S25" s="461">
        <v>3</v>
      </c>
      <c r="T25" s="557">
        <v>3</v>
      </c>
      <c r="U25" s="451">
        <v>7.6</v>
      </c>
      <c r="V25" s="983">
        <v>10.5</v>
      </c>
    </row>
    <row r="26" spans="1:22" s="1" customFormat="1" ht="20.100000000000001" customHeight="1">
      <c r="A26" s="369">
        <v>2025</v>
      </c>
      <c r="B26" s="370" t="s">
        <v>250</v>
      </c>
      <c r="C26" s="370">
        <v>1</v>
      </c>
      <c r="D26" s="370" t="s">
        <v>25</v>
      </c>
      <c r="E26" s="370">
        <v>3</v>
      </c>
      <c r="F26" s="568" t="s">
        <v>24</v>
      </c>
      <c r="G26" s="2059">
        <v>2</v>
      </c>
      <c r="H26" s="1417">
        <v>2</v>
      </c>
      <c r="I26" s="1417">
        <v>14</v>
      </c>
      <c r="J26" s="1586">
        <v>13.3</v>
      </c>
      <c r="K26" s="1904">
        <v>13.3</v>
      </c>
      <c r="L26" s="1361">
        <v>19.3</v>
      </c>
      <c r="M26" s="1587">
        <v>-3.6</v>
      </c>
      <c r="N26" s="1588">
        <v>-33.9</v>
      </c>
      <c r="O26" s="1966">
        <v>1</v>
      </c>
      <c r="P26" s="1967">
        <v>12.1</v>
      </c>
      <c r="Q26" s="1851">
        <v>1.25</v>
      </c>
      <c r="R26" s="1589">
        <v>1.19</v>
      </c>
      <c r="S26" s="1590">
        <v>3.7</v>
      </c>
      <c r="T26" s="1591">
        <v>3.7</v>
      </c>
      <c r="U26" s="1592">
        <v>6</v>
      </c>
      <c r="V26" s="1088">
        <v>25</v>
      </c>
    </row>
    <row r="27" spans="1:22" s="1" customFormat="1" ht="20.100000000000001" customHeight="1" thickBot="1">
      <c r="A27" s="1583"/>
      <c r="B27" s="448"/>
      <c r="C27" s="452">
        <v>4</v>
      </c>
      <c r="D27" s="448" t="s">
        <v>25</v>
      </c>
      <c r="E27" s="452">
        <v>6</v>
      </c>
      <c r="F27" s="448" t="s">
        <v>24</v>
      </c>
      <c r="G27" s="2183">
        <v>0.6</v>
      </c>
      <c r="H27" s="2008">
        <v>-0.1</v>
      </c>
      <c r="I27" s="1097">
        <v>6.5</v>
      </c>
      <c r="J27" s="1426">
        <v>7.2</v>
      </c>
      <c r="K27" s="2175">
        <v>-25.6</v>
      </c>
      <c r="L27" s="2176">
        <v>-32.200000000000003</v>
      </c>
      <c r="M27" s="1274">
        <v>9.5</v>
      </c>
      <c r="N27" s="1427">
        <v>8.5</v>
      </c>
      <c r="O27" s="2305">
        <v>0.9</v>
      </c>
      <c r="P27" s="2184">
        <v>0.6</v>
      </c>
      <c r="Q27" s="2178">
        <v>1.24</v>
      </c>
      <c r="R27" s="2179">
        <v>1.19</v>
      </c>
      <c r="S27" s="2180">
        <v>3.4</v>
      </c>
      <c r="T27" s="2181">
        <v>3.3</v>
      </c>
      <c r="U27" s="2182">
        <v>-3</v>
      </c>
      <c r="V27" s="1584">
        <v>47.1</v>
      </c>
    </row>
    <row r="28" spans="1:22" s="1" customFormat="1" ht="20.100000000000001" hidden="1" customHeight="1">
      <c r="A28" s="447"/>
      <c r="B28" s="448"/>
      <c r="C28" s="452">
        <v>7</v>
      </c>
      <c r="D28" s="448" t="s">
        <v>25</v>
      </c>
      <c r="E28" s="452">
        <v>9</v>
      </c>
      <c r="F28" s="448" t="s">
        <v>24</v>
      </c>
      <c r="G28" s="451"/>
      <c r="H28" s="462"/>
      <c r="I28" s="1302"/>
      <c r="J28" s="1443"/>
      <c r="K28" s="1452"/>
      <c r="L28" s="462"/>
      <c r="M28" s="462"/>
      <c r="N28" s="1446"/>
      <c r="O28" s="1522"/>
      <c r="P28" s="462"/>
      <c r="Q28" s="462"/>
      <c r="R28" s="1603"/>
      <c r="S28" s="461"/>
      <c r="T28" s="557"/>
      <c r="U28" s="451"/>
      <c r="V28" s="449"/>
    </row>
    <row r="29" spans="1:22" ht="20.100000000000001" hidden="1" customHeight="1" thickBot="1">
      <c r="A29" s="1321"/>
      <c r="B29" s="1322"/>
      <c r="C29" s="1322">
        <v>10</v>
      </c>
      <c r="D29" s="1322" t="s">
        <v>25</v>
      </c>
      <c r="E29" s="1322">
        <v>12</v>
      </c>
      <c r="F29" s="360" t="s">
        <v>249</v>
      </c>
      <c r="G29" s="1585"/>
      <c r="H29" s="1478"/>
      <c r="I29" s="1074"/>
      <c r="J29" s="1454"/>
      <c r="K29" s="1455"/>
      <c r="L29" s="1323"/>
      <c r="M29" s="1323"/>
      <c r="N29" s="1456"/>
      <c r="O29" s="1523"/>
      <c r="P29" s="1323"/>
      <c r="Q29" s="1323"/>
      <c r="R29" s="1604"/>
      <c r="S29" s="1324"/>
      <c r="T29" s="1325"/>
      <c r="U29" s="1326"/>
      <c r="V29" s="1327"/>
    </row>
    <row r="30" spans="1:22" ht="20.100000000000001" customHeight="1">
      <c r="A30" s="2440">
        <v>2022</v>
      </c>
      <c r="B30" s="2441"/>
      <c r="C30" s="2441"/>
      <c r="D30" s="1089" t="s">
        <v>250</v>
      </c>
      <c r="E30" s="1089">
        <v>1</v>
      </c>
      <c r="F30" s="1090" t="s">
        <v>352</v>
      </c>
      <c r="G30" s="1593">
        <v>2.6</v>
      </c>
      <c r="H30" s="1554">
        <v>-1.1000000000000001</v>
      </c>
      <c r="I30" s="1554">
        <v>-16.100000000000001</v>
      </c>
      <c r="J30" s="1431">
        <v>-18.2</v>
      </c>
      <c r="K30" s="1432">
        <v>2.1</v>
      </c>
      <c r="L30" s="1092">
        <v>29.7</v>
      </c>
      <c r="M30" s="1093">
        <v>-17.7</v>
      </c>
      <c r="N30" s="1433">
        <v>-69.8</v>
      </c>
      <c r="O30" s="1993">
        <v>-0.7</v>
      </c>
      <c r="P30" s="1594">
        <v>7.5</v>
      </c>
      <c r="Q30" s="1595">
        <v>1.19</v>
      </c>
      <c r="R30" s="1605">
        <v>1.32</v>
      </c>
      <c r="S30" s="1091">
        <v>0.5</v>
      </c>
      <c r="T30" s="1094">
        <v>0.2</v>
      </c>
      <c r="U30" s="1095">
        <v>-4.5999999999999996</v>
      </c>
      <c r="V30" s="1596" t="s">
        <v>53</v>
      </c>
    </row>
    <row r="31" spans="1:22" ht="20.100000000000001" customHeight="1">
      <c r="A31" s="628"/>
      <c r="B31" s="629"/>
      <c r="C31" s="629"/>
      <c r="D31" s="267"/>
      <c r="E31" s="267">
        <v>2</v>
      </c>
      <c r="F31" s="268" t="s">
        <v>352</v>
      </c>
      <c r="G31" s="1477">
        <v>0.1</v>
      </c>
      <c r="H31" s="830">
        <v>-3.9</v>
      </c>
      <c r="I31" s="830">
        <v>-19.899999999999999</v>
      </c>
      <c r="J31" s="1438">
        <v>-18.5</v>
      </c>
      <c r="K31" s="1460">
        <v>6.3</v>
      </c>
      <c r="L31" s="575">
        <v>-24.2</v>
      </c>
      <c r="M31" s="576">
        <v>-9.1</v>
      </c>
      <c r="N31" s="1461">
        <v>-46.4</v>
      </c>
      <c r="O31" s="1994">
        <v>0</v>
      </c>
      <c r="P31" s="1995">
        <v>5.4</v>
      </c>
      <c r="Q31" s="879">
        <v>1.21</v>
      </c>
      <c r="R31" s="1606">
        <v>1.35</v>
      </c>
      <c r="S31" s="424">
        <v>0.9</v>
      </c>
      <c r="T31" s="577">
        <v>0.6</v>
      </c>
      <c r="U31" s="382">
        <v>2.9</v>
      </c>
      <c r="V31" s="381">
        <v>66.7</v>
      </c>
    </row>
    <row r="32" spans="1:22" ht="20.100000000000001" customHeight="1">
      <c r="A32" s="1101"/>
      <c r="B32" s="1102"/>
      <c r="C32" s="1102"/>
      <c r="D32" s="448"/>
      <c r="E32" s="448">
        <v>3</v>
      </c>
      <c r="F32" s="542" t="s">
        <v>352</v>
      </c>
      <c r="G32" s="667">
        <v>1.5</v>
      </c>
      <c r="H32" s="1308">
        <v>-2.2000000000000002</v>
      </c>
      <c r="I32" s="1308">
        <v>-16.5</v>
      </c>
      <c r="J32" s="1443">
        <v>-22.4</v>
      </c>
      <c r="K32" s="1452">
        <v>6</v>
      </c>
      <c r="L32" s="578">
        <v>43.1</v>
      </c>
      <c r="M32" s="570">
        <v>-4.3</v>
      </c>
      <c r="N32" s="1445">
        <v>-42.5</v>
      </c>
      <c r="O32" s="1989">
        <v>-1.6</v>
      </c>
      <c r="P32" s="1995">
        <v>4.5999999999999996</v>
      </c>
      <c r="Q32" s="1346">
        <v>1.23</v>
      </c>
      <c r="R32" s="1347">
        <v>1.35</v>
      </c>
      <c r="S32" s="461">
        <v>1.2</v>
      </c>
      <c r="T32" s="557">
        <v>1.2</v>
      </c>
      <c r="U32" s="451">
        <v>-6.4</v>
      </c>
      <c r="V32" s="469">
        <v>0</v>
      </c>
    </row>
    <row r="33" spans="1:22" ht="20.100000000000001" customHeight="1">
      <c r="A33" s="1103"/>
      <c r="B33" s="1104"/>
      <c r="C33" s="1104"/>
      <c r="D33" s="448"/>
      <c r="E33" s="448">
        <v>4</v>
      </c>
      <c r="F33" s="542" t="s">
        <v>352</v>
      </c>
      <c r="G33" s="667">
        <v>4.0999999999999996</v>
      </c>
      <c r="H33" s="830">
        <v>-1.8</v>
      </c>
      <c r="I33" s="830">
        <v>-15.3</v>
      </c>
      <c r="J33" s="1443">
        <v>-10.9</v>
      </c>
      <c r="K33" s="1452">
        <v>2.2000000000000002</v>
      </c>
      <c r="L33" s="578">
        <v>9.6</v>
      </c>
      <c r="M33" s="570">
        <v>-4</v>
      </c>
      <c r="N33" s="1445">
        <v>-29.5</v>
      </c>
      <c r="O33" s="1989">
        <v>-4.7</v>
      </c>
      <c r="P33" s="1995">
        <v>4.5999999999999996</v>
      </c>
      <c r="Q33" s="1346">
        <v>1.24</v>
      </c>
      <c r="R33" s="1347">
        <v>1.33</v>
      </c>
      <c r="S33" s="461">
        <v>2.5</v>
      </c>
      <c r="T33" s="557">
        <v>2.2999999999999998</v>
      </c>
      <c r="U33" s="451">
        <v>1.8</v>
      </c>
      <c r="V33" s="984" t="s">
        <v>53</v>
      </c>
    </row>
    <row r="34" spans="1:22" ht="20.100000000000001" customHeight="1">
      <c r="A34" s="1103"/>
      <c r="B34" s="1104"/>
      <c r="C34" s="1104"/>
      <c r="D34" s="448"/>
      <c r="E34" s="448">
        <v>5</v>
      </c>
      <c r="F34" s="542" t="s">
        <v>352</v>
      </c>
      <c r="G34" s="667">
        <v>8.5</v>
      </c>
      <c r="H34" s="830">
        <v>0.5</v>
      </c>
      <c r="I34" s="830">
        <v>-19</v>
      </c>
      <c r="J34" s="1443">
        <v>-12.1</v>
      </c>
      <c r="K34" s="1452">
        <v>-4.3</v>
      </c>
      <c r="L34" s="578">
        <v>-2.2999999999999998</v>
      </c>
      <c r="M34" s="570">
        <v>-10.3</v>
      </c>
      <c r="N34" s="1445">
        <v>-41.4</v>
      </c>
      <c r="O34" s="1989">
        <v>-2.7</v>
      </c>
      <c r="P34" s="1995">
        <v>16.899999999999999</v>
      </c>
      <c r="Q34" s="1346">
        <v>1.26</v>
      </c>
      <c r="R34" s="1347">
        <v>1.31</v>
      </c>
      <c r="S34" s="461">
        <v>2.5</v>
      </c>
      <c r="T34" s="557">
        <v>2.7</v>
      </c>
      <c r="U34" s="451">
        <v>11</v>
      </c>
      <c r="V34" s="469">
        <v>200</v>
      </c>
    </row>
    <row r="35" spans="1:22" ht="20.100000000000001" customHeight="1">
      <c r="A35" s="1101"/>
      <c r="B35" s="1102"/>
      <c r="C35" s="1102"/>
      <c r="D35" s="448"/>
      <c r="E35" s="448">
        <v>6</v>
      </c>
      <c r="F35" s="542" t="s">
        <v>352</v>
      </c>
      <c r="G35" s="667">
        <v>1.3</v>
      </c>
      <c r="H35" s="830">
        <v>-2.4</v>
      </c>
      <c r="I35" s="830">
        <v>-9.6</v>
      </c>
      <c r="J35" s="1443">
        <v>-1.5</v>
      </c>
      <c r="K35" s="1452">
        <v>-2.2000000000000002</v>
      </c>
      <c r="L35" s="578">
        <v>-7.5</v>
      </c>
      <c r="M35" s="570">
        <v>0.1</v>
      </c>
      <c r="N35" s="1445">
        <v>-10.5</v>
      </c>
      <c r="O35" s="1989">
        <v>-3</v>
      </c>
      <c r="P35" s="1995">
        <v>6.2</v>
      </c>
      <c r="Q35" s="1346">
        <v>1.27</v>
      </c>
      <c r="R35" s="1347">
        <v>1.33</v>
      </c>
      <c r="S35" s="461">
        <v>2.4</v>
      </c>
      <c r="T35" s="557">
        <v>2.2999999999999998</v>
      </c>
      <c r="U35" s="451">
        <v>0.9</v>
      </c>
      <c r="V35" s="469">
        <v>50</v>
      </c>
    </row>
    <row r="36" spans="1:22" ht="20.100000000000001" customHeight="1">
      <c r="A36" s="1101"/>
      <c r="B36" s="1102"/>
      <c r="C36" s="1102"/>
      <c r="D36" s="448"/>
      <c r="E36" s="448">
        <v>7</v>
      </c>
      <c r="F36" s="542" t="s">
        <v>352</v>
      </c>
      <c r="G36" s="667">
        <v>2.8</v>
      </c>
      <c r="H36" s="1302">
        <v>2.6</v>
      </c>
      <c r="I36" s="1302">
        <v>-6.9</v>
      </c>
      <c r="J36" s="1443">
        <v>1.6</v>
      </c>
      <c r="K36" s="1452">
        <v>-5.4</v>
      </c>
      <c r="L36" s="578">
        <v>-15.4</v>
      </c>
      <c r="M36" s="570">
        <v>-7</v>
      </c>
      <c r="N36" s="1445">
        <v>-19.7</v>
      </c>
      <c r="O36" s="1989">
        <v>-1.8</v>
      </c>
      <c r="P36" s="1995">
        <v>11.3</v>
      </c>
      <c r="Q36" s="1346">
        <v>1.29</v>
      </c>
      <c r="R36" s="1347">
        <v>1.32</v>
      </c>
      <c r="S36" s="461">
        <v>2.6</v>
      </c>
      <c r="T36" s="557">
        <v>2.2999999999999998</v>
      </c>
      <c r="U36" s="451">
        <v>3.7</v>
      </c>
      <c r="V36" s="469">
        <v>33.299999999999997</v>
      </c>
    </row>
    <row r="37" spans="1:22" ht="20.100000000000001" customHeight="1">
      <c r="A37" s="1101"/>
      <c r="B37" s="1102"/>
      <c r="C37" s="1102"/>
      <c r="D37" s="448"/>
      <c r="E37" s="448">
        <v>8</v>
      </c>
      <c r="F37" s="542" t="s">
        <v>352</v>
      </c>
      <c r="G37" s="667">
        <v>3.8</v>
      </c>
      <c r="H37" s="1302">
        <v>0.7</v>
      </c>
      <c r="I37" s="1302">
        <v>-11.2</v>
      </c>
      <c r="J37" s="1443">
        <v>-13</v>
      </c>
      <c r="K37" s="1452">
        <v>4.5999999999999996</v>
      </c>
      <c r="L37" s="578">
        <v>-23.2</v>
      </c>
      <c r="M37" s="570">
        <v>-0.1</v>
      </c>
      <c r="N37" s="1445">
        <v>0.4</v>
      </c>
      <c r="O37" s="1989">
        <v>5.7</v>
      </c>
      <c r="P37" s="1995">
        <v>6.8</v>
      </c>
      <c r="Q37" s="1346">
        <v>1.31</v>
      </c>
      <c r="R37" s="1347">
        <v>1.31</v>
      </c>
      <c r="S37" s="461">
        <v>3</v>
      </c>
      <c r="T37" s="557">
        <v>2.2999999999999998</v>
      </c>
      <c r="U37" s="451">
        <v>5.5</v>
      </c>
      <c r="V37" s="469">
        <v>0</v>
      </c>
    </row>
    <row r="38" spans="1:22" ht="20.100000000000001" customHeight="1">
      <c r="A38" s="1101"/>
      <c r="B38" s="1102"/>
      <c r="C38" s="1102"/>
      <c r="D38" s="448"/>
      <c r="E38" s="448">
        <v>9</v>
      </c>
      <c r="F38" s="542" t="s">
        <v>352</v>
      </c>
      <c r="G38" s="667">
        <v>4.0999999999999996</v>
      </c>
      <c r="H38" s="1302">
        <v>3.5</v>
      </c>
      <c r="I38" s="1302">
        <v>26.4</v>
      </c>
      <c r="J38" s="1443">
        <v>30.2</v>
      </c>
      <c r="K38" s="1452">
        <v>1</v>
      </c>
      <c r="L38" s="578">
        <v>-13.5</v>
      </c>
      <c r="M38" s="570">
        <v>2.4</v>
      </c>
      <c r="N38" s="1445">
        <v>11.4</v>
      </c>
      <c r="O38" s="1989">
        <v>8.6999999999999993</v>
      </c>
      <c r="P38" s="1995">
        <v>7.9</v>
      </c>
      <c r="Q38" s="1346">
        <v>1.33</v>
      </c>
      <c r="R38" s="1347">
        <v>1.34</v>
      </c>
      <c r="S38" s="461">
        <v>3</v>
      </c>
      <c r="T38" s="557">
        <v>2.6</v>
      </c>
      <c r="U38" s="451">
        <v>18.600000000000001</v>
      </c>
      <c r="V38" s="469">
        <v>600</v>
      </c>
    </row>
    <row r="39" spans="1:22" ht="20.100000000000001" customHeight="1">
      <c r="A39" s="1101"/>
      <c r="B39" s="1102"/>
      <c r="C39" s="1102"/>
      <c r="D39" s="448"/>
      <c r="E39" s="448">
        <v>10</v>
      </c>
      <c r="F39" s="542" t="s">
        <v>352</v>
      </c>
      <c r="G39" s="667">
        <v>4.0999999999999996</v>
      </c>
      <c r="H39" s="1302">
        <v>1.5</v>
      </c>
      <c r="I39" s="1302">
        <v>28.3</v>
      </c>
      <c r="J39" s="1443">
        <v>32.700000000000003</v>
      </c>
      <c r="K39" s="1452">
        <v>-1.8</v>
      </c>
      <c r="L39" s="578">
        <v>-6.7</v>
      </c>
      <c r="M39" s="570">
        <v>-1.9</v>
      </c>
      <c r="N39" s="1445">
        <v>5.9</v>
      </c>
      <c r="O39" s="1989">
        <v>3.1</v>
      </c>
      <c r="P39" s="1995">
        <v>-4.2</v>
      </c>
      <c r="Q39" s="1346">
        <v>1.33</v>
      </c>
      <c r="R39" s="1347">
        <v>1.36</v>
      </c>
      <c r="S39" s="461">
        <v>3.7</v>
      </c>
      <c r="T39" s="557">
        <v>3.2</v>
      </c>
      <c r="U39" s="451">
        <v>13.5</v>
      </c>
      <c r="V39" s="469">
        <v>100</v>
      </c>
    </row>
    <row r="40" spans="1:22" ht="20.100000000000001" customHeight="1">
      <c r="A40" s="1101"/>
      <c r="B40" s="1102"/>
      <c r="C40" s="1102"/>
      <c r="D40" s="448"/>
      <c r="E40" s="448">
        <v>11</v>
      </c>
      <c r="F40" s="542" t="s">
        <v>352</v>
      </c>
      <c r="G40" s="667">
        <v>2.4</v>
      </c>
      <c r="H40" s="1302">
        <v>-0.8</v>
      </c>
      <c r="I40" s="1302">
        <v>5.6</v>
      </c>
      <c r="J40" s="1443">
        <v>5.9</v>
      </c>
      <c r="K40" s="1452">
        <v>-1.4</v>
      </c>
      <c r="L40" s="578">
        <v>1.4</v>
      </c>
      <c r="M40" s="570">
        <v>-7.6</v>
      </c>
      <c r="N40" s="1445">
        <v>22.1</v>
      </c>
      <c r="O40" s="1989">
        <v>-1.4</v>
      </c>
      <c r="P40" s="1995">
        <v>-1</v>
      </c>
      <c r="Q40" s="1346">
        <v>1.35</v>
      </c>
      <c r="R40" s="1347">
        <v>1.39</v>
      </c>
      <c r="S40" s="461">
        <v>3.8</v>
      </c>
      <c r="T40" s="557">
        <v>3.5</v>
      </c>
      <c r="U40" s="451">
        <v>13.9</v>
      </c>
      <c r="V40" s="984" t="s">
        <v>53</v>
      </c>
    </row>
    <row r="41" spans="1:22" ht="20.100000000000001" customHeight="1">
      <c r="A41" s="1101"/>
      <c r="B41" s="1102"/>
      <c r="C41" s="1102"/>
      <c r="D41" s="448"/>
      <c r="E41" s="448">
        <v>12</v>
      </c>
      <c r="F41" s="542" t="s">
        <v>352</v>
      </c>
      <c r="G41" s="1302">
        <v>3.6</v>
      </c>
      <c r="H41" s="1302">
        <v>0.1</v>
      </c>
      <c r="I41" s="1302">
        <v>1.5</v>
      </c>
      <c r="J41" s="1443">
        <v>5</v>
      </c>
      <c r="K41" s="1452">
        <v>-1.7</v>
      </c>
      <c r="L41" s="578">
        <v>44.9</v>
      </c>
      <c r="M41" s="570">
        <v>-8.4</v>
      </c>
      <c r="N41" s="1445">
        <v>-17.8</v>
      </c>
      <c r="O41" s="1989">
        <v>-2.2000000000000002</v>
      </c>
      <c r="P41" s="1996">
        <v>-7.5</v>
      </c>
      <c r="Q41" s="1346">
        <v>1.35</v>
      </c>
      <c r="R41" s="1347">
        <v>1.33</v>
      </c>
      <c r="S41" s="461">
        <v>4</v>
      </c>
      <c r="T41" s="557">
        <v>4.3</v>
      </c>
      <c r="U41" s="451">
        <v>20.2</v>
      </c>
      <c r="V41" s="469">
        <v>-28.6</v>
      </c>
    </row>
    <row r="42" spans="1:22" ht="20.100000000000001" customHeight="1">
      <c r="A42" s="2480">
        <v>2023</v>
      </c>
      <c r="B42" s="2481"/>
      <c r="C42" s="2481"/>
      <c r="D42" s="477" t="s">
        <v>250</v>
      </c>
      <c r="E42" s="477">
        <v>1</v>
      </c>
      <c r="F42" s="539" t="s">
        <v>352</v>
      </c>
      <c r="G42" s="1462">
        <v>4.9000000000000004</v>
      </c>
      <c r="H42" s="1440">
        <v>1</v>
      </c>
      <c r="I42" s="1440">
        <v>17.399999999999999</v>
      </c>
      <c r="J42" s="1441">
        <v>23.8</v>
      </c>
      <c r="K42" s="1458">
        <v>6.6</v>
      </c>
      <c r="L42" s="630">
        <v>-27.1</v>
      </c>
      <c r="M42" s="574">
        <v>-2.2999999999999998</v>
      </c>
      <c r="N42" s="1459">
        <v>39.700000000000003</v>
      </c>
      <c r="O42" s="1997">
        <v>-3</v>
      </c>
      <c r="P42" s="1998">
        <v>5.9</v>
      </c>
      <c r="Q42" s="1345">
        <v>1.35</v>
      </c>
      <c r="R42" s="1597">
        <v>1.31</v>
      </c>
      <c r="S42" s="499">
        <v>4.3</v>
      </c>
      <c r="T42" s="631">
        <v>4.7</v>
      </c>
      <c r="U42" s="479">
        <v>26.1</v>
      </c>
      <c r="V42" s="500">
        <v>-33.299999999999997</v>
      </c>
    </row>
    <row r="43" spans="1:22" ht="20.100000000000001" customHeight="1">
      <c r="A43" s="628"/>
      <c r="B43" s="629"/>
      <c r="C43" s="629"/>
      <c r="D43" s="267"/>
      <c r="E43" s="267">
        <v>2</v>
      </c>
      <c r="F43" s="268" t="s">
        <v>352</v>
      </c>
      <c r="G43" s="1463">
        <v>4.7</v>
      </c>
      <c r="H43" s="1437">
        <v>2</v>
      </c>
      <c r="I43" s="667">
        <v>22.9</v>
      </c>
      <c r="J43" s="1438">
        <v>21.4</v>
      </c>
      <c r="K43" s="1460">
        <v>-0.3</v>
      </c>
      <c r="L43" s="575">
        <v>26.1</v>
      </c>
      <c r="M43" s="576">
        <v>52.2</v>
      </c>
      <c r="N43" s="1461">
        <v>4.2</v>
      </c>
      <c r="O43" s="1999">
        <v>-0.5</v>
      </c>
      <c r="P43" s="1995">
        <v>11.8</v>
      </c>
      <c r="Q43" s="1607">
        <v>1.33</v>
      </c>
      <c r="R43" s="1606">
        <v>1.29</v>
      </c>
      <c r="S43" s="424">
        <v>3.3</v>
      </c>
      <c r="T43" s="577">
        <v>3.8</v>
      </c>
      <c r="U43" s="382">
        <v>25.7</v>
      </c>
      <c r="V43" s="381">
        <v>-80</v>
      </c>
    </row>
    <row r="44" spans="1:22" ht="20.100000000000001" customHeight="1">
      <c r="A44" s="1103"/>
      <c r="B44" s="1104"/>
      <c r="C44" s="1104"/>
      <c r="D44" s="448"/>
      <c r="E44" s="448">
        <v>3</v>
      </c>
      <c r="F44" s="542" t="s">
        <v>352</v>
      </c>
      <c r="G44" s="1463">
        <v>3.2</v>
      </c>
      <c r="H44" s="1437">
        <v>-1.3</v>
      </c>
      <c r="I44" s="1302">
        <v>12.1</v>
      </c>
      <c r="J44" s="1443">
        <v>16.399999999999999</v>
      </c>
      <c r="K44" s="1464">
        <v>-3.2</v>
      </c>
      <c r="L44" s="578">
        <v>28.6</v>
      </c>
      <c r="M44" s="570">
        <v>5.5</v>
      </c>
      <c r="N44" s="1445">
        <v>38</v>
      </c>
      <c r="O44" s="1999">
        <v>-0.8</v>
      </c>
      <c r="P44" s="1995">
        <v>7.3</v>
      </c>
      <c r="Q44" s="879">
        <v>1.32</v>
      </c>
      <c r="R44" s="1606">
        <v>1.26</v>
      </c>
      <c r="S44" s="461">
        <v>3.2</v>
      </c>
      <c r="T44" s="557">
        <v>3.6</v>
      </c>
      <c r="U44" s="451">
        <v>36.4</v>
      </c>
      <c r="V44" s="469">
        <v>0</v>
      </c>
    </row>
    <row r="45" spans="1:22" ht="20.100000000000001" customHeight="1">
      <c r="A45" s="1101"/>
      <c r="B45" s="1102"/>
      <c r="C45" s="1102"/>
      <c r="D45" s="448"/>
      <c r="E45" s="448">
        <v>4</v>
      </c>
      <c r="F45" s="542" t="s">
        <v>352</v>
      </c>
      <c r="G45" s="1463">
        <v>4.8</v>
      </c>
      <c r="H45" s="1437">
        <v>2.2999999999999998</v>
      </c>
      <c r="I45" s="1302">
        <v>18.5</v>
      </c>
      <c r="J45" s="1443">
        <v>6.1</v>
      </c>
      <c r="K45" s="1464">
        <v>-11.9</v>
      </c>
      <c r="L45" s="578">
        <v>-16.399999999999999</v>
      </c>
      <c r="M45" s="570">
        <v>1.9</v>
      </c>
      <c r="N45" s="1445">
        <v>-8.6999999999999993</v>
      </c>
      <c r="O45" s="1999">
        <v>-0.8</v>
      </c>
      <c r="P45" s="1995">
        <v>1.6</v>
      </c>
      <c r="Q45" s="1346">
        <v>1.32</v>
      </c>
      <c r="R45" s="1347">
        <v>1.23</v>
      </c>
      <c r="S45" s="461">
        <v>3.5</v>
      </c>
      <c r="T45" s="557">
        <v>4.0999999999999996</v>
      </c>
      <c r="U45" s="451">
        <v>25.5</v>
      </c>
      <c r="V45" s="469">
        <v>25</v>
      </c>
    </row>
    <row r="46" spans="1:22" ht="20.100000000000001" customHeight="1">
      <c r="A46" s="1103"/>
      <c r="B46" s="1104"/>
      <c r="C46" s="1104"/>
      <c r="D46" s="448"/>
      <c r="E46" s="448">
        <v>5</v>
      </c>
      <c r="F46" s="542" t="s">
        <v>352</v>
      </c>
      <c r="G46" s="1463">
        <v>3.4</v>
      </c>
      <c r="H46" s="1437">
        <v>-1.8</v>
      </c>
      <c r="I46" s="1302">
        <v>28.4</v>
      </c>
      <c r="J46" s="1443">
        <v>20.7</v>
      </c>
      <c r="K46" s="1464">
        <v>3.5</v>
      </c>
      <c r="L46" s="578">
        <v>3.4</v>
      </c>
      <c r="M46" s="570">
        <v>11.8</v>
      </c>
      <c r="N46" s="1445">
        <v>-19.2</v>
      </c>
      <c r="O46" s="1999">
        <v>4.0999999999999996</v>
      </c>
      <c r="P46" s="1995">
        <v>0.3</v>
      </c>
      <c r="Q46" s="1346">
        <v>1.32</v>
      </c>
      <c r="R46" s="1347">
        <v>1.25</v>
      </c>
      <c r="S46" s="461">
        <v>3.2</v>
      </c>
      <c r="T46" s="557">
        <v>3.5</v>
      </c>
      <c r="U46" s="451">
        <v>34.700000000000003</v>
      </c>
      <c r="V46" s="469">
        <v>166.7</v>
      </c>
    </row>
    <row r="47" spans="1:22" ht="20.100000000000001" customHeight="1">
      <c r="A47" s="1101"/>
      <c r="B47" s="1102"/>
      <c r="C47" s="1102"/>
      <c r="D47" s="448"/>
      <c r="E47" s="448">
        <v>6</v>
      </c>
      <c r="F47" s="542" t="s">
        <v>352</v>
      </c>
      <c r="G47" s="1463">
        <v>4.0999999999999996</v>
      </c>
      <c r="H47" s="1437">
        <v>-0.1</v>
      </c>
      <c r="I47" s="1302">
        <v>23.9</v>
      </c>
      <c r="J47" s="1443">
        <v>23.4</v>
      </c>
      <c r="K47" s="1452">
        <v>-4.8</v>
      </c>
      <c r="L47" s="578">
        <v>-4.5999999999999996</v>
      </c>
      <c r="M47" s="570">
        <v>9.9</v>
      </c>
      <c r="N47" s="1445">
        <v>-26.3</v>
      </c>
      <c r="O47" s="1999">
        <v>-0.1</v>
      </c>
      <c r="P47" s="1995">
        <v>1.4</v>
      </c>
      <c r="Q47" s="1346">
        <v>1.31</v>
      </c>
      <c r="R47" s="1347">
        <v>1.24</v>
      </c>
      <c r="S47" s="461">
        <v>3.3</v>
      </c>
      <c r="T47" s="557">
        <v>3.8</v>
      </c>
      <c r="U47" s="451">
        <v>41</v>
      </c>
      <c r="V47" s="469">
        <v>0</v>
      </c>
    </row>
    <row r="48" spans="1:22" ht="20.100000000000001" customHeight="1">
      <c r="A48" s="1101"/>
      <c r="B48" s="1102"/>
      <c r="C48" s="1102"/>
      <c r="D48" s="448"/>
      <c r="E48" s="448">
        <v>7</v>
      </c>
      <c r="F48" s="542" t="s">
        <v>352</v>
      </c>
      <c r="G48" s="1463">
        <v>5.5</v>
      </c>
      <c r="H48" s="1437">
        <v>1.3</v>
      </c>
      <c r="I48" s="1302">
        <v>11.4</v>
      </c>
      <c r="J48" s="1443">
        <v>0.5</v>
      </c>
      <c r="K48" s="1452">
        <v>-6.7</v>
      </c>
      <c r="L48" s="578">
        <v>16.399999999999999</v>
      </c>
      <c r="M48" s="570">
        <v>6.8</v>
      </c>
      <c r="N48" s="1445">
        <v>18.399999999999999</v>
      </c>
      <c r="O48" s="2000">
        <v>-2.6</v>
      </c>
      <c r="P48" s="1995">
        <v>-8.1</v>
      </c>
      <c r="Q48" s="1346">
        <v>1.3</v>
      </c>
      <c r="R48" s="1347">
        <v>1.23</v>
      </c>
      <c r="S48" s="461">
        <v>3.3</v>
      </c>
      <c r="T48" s="557">
        <v>3.8</v>
      </c>
      <c r="U48" s="451">
        <v>53.4</v>
      </c>
      <c r="V48" s="469">
        <v>0</v>
      </c>
    </row>
    <row r="49" spans="1:23" ht="20.100000000000001" customHeight="1">
      <c r="A49" s="1101"/>
      <c r="B49" s="1102"/>
      <c r="C49" s="1102"/>
      <c r="D49" s="448"/>
      <c r="E49" s="448">
        <v>8</v>
      </c>
      <c r="F49" s="542" t="s">
        <v>352</v>
      </c>
      <c r="G49" s="1463">
        <v>6</v>
      </c>
      <c r="H49" s="1437">
        <v>2.8</v>
      </c>
      <c r="I49" s="1302">
        <v>19.8</v>
      </c>
      <c r="J49" s="1443">
        <v>15.8</v>
      </c>
      <c r="K49" s="1452">
        <v>-9.4</v>
      </c>
      <c r="L49" s="578">
        <v>68.7</v>
      </c>
      <c r="M49" s="570">
        <v>-3.6</v>
      </c>
      <c r="N49" s="1445">
        <v>5.0999999999999996</v>
      </c>
      <c r="O49" s="2000">
        <v>-4.7</v>
      </c>
      <c r="P49" s="1995">
        <v>-15.3</v>
      </c>
      <c r="Q49" s="1346">
        <v>1.3</v>
      </c>
      <c r="R49" s="1347">
        <v>1.22</v>
      </c>
      <c r="S49" s="461">
        <v>3.2</v>
      </c>
      <c r="T49" s="557">
        <v>4.7</v>
      </c>
      <c r="U49" s="451">
        <v>54.4</v>
      </c>
      <c r="V49" s="469">
        <v>100</v>
      </c>
    </row>
    <row r="50" spans="1:23" ht="20.100000000000001" customHeight="1">
      <c r="A50" s="1103"/>
      <c r="B50" s="1104"/>
      <c r="C50" s="1104"/>
      <c r="D50" s="448"/>
      <c r="E50" s="448">
        <v>9</v>
      </c>
      <c r="F50" s="542" t="s">
        <v>352</v>
      </c>
      <c r="G50" s="1463">
        <v>4.5</v>
      </c>
      <c r="H50" s="1437">
        <v>1.8</v>
      </c>
      <c r="I50" s="1302">
        <v>11.8</v>
      </c>
      <c r="J50" s="1443">
        <v>5.0999999999999996</v>
      </c>
      <c r="K50" s="1452">
        <v>-6.8</v>
      </c>
      <c r="L50" s="578">
        <v>4.7</v>
      </c>
      <c r="M50" s="570">
        <v>0.1</v>
      </c>
      <c r="N50" s="1445">
        <v>-10.3</v>
      </c>
      <c r="O50" s="2001">
        <v>-4.5</v>
      </c>
      <c r="P50" s="1995">
        <v>-17.7</v>
      </c>
      <c r="Q50" s="1607">
        <v>1.3</v>
      </c>
      <c r="R50" s="1347">
        <v>1.21</v>
      </c>
      <c r="S50" s="461">
        <v>3</v>
      </c>
      <c r="T50" s="557">
        <v>4.5999999999999996</v>
      </c>
      <c r="U50" s="451">
        <v>20.2</v>
      </c>
      <c r="V50" s="469">
        <v>-57.1</v>
      </c>
    </row>
    <row r="51" spans="1:23" ht="20.100000000000001" customHeight="1">
      <c r="A51" s="1101"/>
      <c r="B51" s="1102"/>
      <c r="C51" s="1102"/>
      <c r="D51" s="448"/>
      <c r="E51" s="448">
        <v>10</v>
      </c>
      <c r="F51" s="542" t="s">
        <v>352</v>
      </c>
      <c r="G51" s="1463">
        <v>3.6</v>
      </c>
      <c r="H51" s="1437">
        <v>0.1</v>
      </c>
      <c r="I51" s="1302">
        <v>13.1</v>
      </c>
      <c r="J51" s="1443">
        <v>4.4000000000000004</v>
      </c>
      <c r="K51" s="1452">
        <v>-6.3</v>
      </c>
      <c r="L51" s="578">
        <v>-25.4</v>
      </c>
      <c r="M51" s="570">
        <v>3.6</v>
      </c>
      <c r="N51" s="1445">
        <v>-18.399999999999999</v>
      </c>
      <c r="O51" s="2001">
        <v>0.9</v>
      </c>
      <c r="P51" s="1995">
        <v>-6.6</v>
      </c>
      <c r="Q51" s="1346">
        <v>1.29</v>
      </c>
      <c r="R51" s="1347">
        <v>1.22</v>
      </c>
      <c r="S51" s="461">
        <v>3.3</v>
      </c>
      <c r="T51" s="557">
        <v>4.5</v>
      </c>
      <c r="U51" s="451">
        <v>33</v>
      </c>
      <c r="V51" s="469">
        <v>300</v>
      </c>
    </row>
    <row r="52" spans="1:23" ht="20.100000000000001" customHeight="1">
      <c r="A52" s="1101"/>
      <c r="B52" s="1102"/>
      <c r="C52" s="1102"/>
      <c r="D52" s="448"/>
      <c r="E52" s="448">
        <v>11</v>
      </c>
      <c r="F52" s="542" t="s">
        <v>352</v>
      </c>
      <c r="G52" s="1463">
        <v>4.2</v>
      </c>
      <c r="H52" s="1437">
        <v>0.4</v>
      </c>
      <c r="I52" s="1302">
        <v>11.7</v>
      </c>
      <c r="J52" s="1443">
        <v>7.1</v>
      </c>
      <c r="K52" s="1452">
        <v>-8.5</v>
      </c>
      <c r="L52" s="578">
        <v>1</v>
      </c>
      <c r="M52" s="570">
        <v>9.9</v>
      </c>
      <c r="N52" s="1445">
        <v>33.5</v>
      </c>
      <c r="O52" s="2001">
        <v>-1.6</v>
      </c>
      <c r="P52" s="1995">
        <v>-13.3</v>
      </c>
      <c r="Q52" s="1346">
        <v>1.27</v>
      </c>
      <c r="R52" s="1347">
        <v>1.22</v>
      </c>
      <c r="S52" s="461">
        <v>2.8</v>
      </c>
      <c r="T52" s="557">
        <v>4.0999999999999996</v>
      </c>
      <c r="U52" s="451">
        <v>38.799999999999997</v>
      </c>
      <c r="V52" s="469">
        <v>75</v>
      </c>
    </row>
    <row r="53" spans="1:23" ht="20.100000000000001" customHeight="1">
      <c r="A53" s="1105"/>
      <c r="B53" s="1106"/>
      <c r="C53" s="1106"/>
      <c r="D53" s="269"/>
      <c r="E53" s="448">
        <v>12</v>
      </c>
      <c r="F53" s="673" t="s">
        <v>352</v>
      </c>
      <c r="G53" s="1463">
        <v>2.5</v>
      </c>
      <c r="H53" s="1437">
        <v>2</v>
      </c>
      <c r="I53" s="1302">
        <v>6.1</v>
      </c>
      <c r="J53" s="1443">
        <v>-2.1</v>
      </c>
      <c r="K53" s="1452">
        <v>-4</v>
      </c>
      <c r="L53" s="578">
        <v>-14.5</v>
      </c>
      <c r="M53" s="570">
        <v>14.5</v>
      </c>
      <c r="N53" s="1445">
        <v>-18.7</v>
      </c>
      <c r="O53" s="2001">
        <v>-1.1000000000000001</v>
      </c>
      <c r="P53" s="2002">
        <v>-9.6</v>
      </c>
      <c r="Q53" s="1346">
        <v>1.27</v>
      </c>
      <c r="R53" s="1347">
        <v>1.21</v>
      </c>
      <c r="S53" s="461">
        <v>2.6</v>
      </c>
      <c r="T53" s="557">
        <v>3.5</v>
      </c>
      <c r="U53" s="451">
        <v>33.6</v>
      </c>
      <c r="V53" s="469">
        <v>-20</v>
      </c>
      <c r="W53" s="322"/>
    </row>
    <row r="54" spans="1:23" ht="20.100000000000001" customHeight="1">
      <c r="A54" s="2482">
        <v>2024</v>
      </c>
      <c r="B54" s="2483"/>
      <c r="C54" s="2483"/>
      <c r="D54" s="370" t="s">
        <v>250</v>
      </c>
      <c r="E54" s="370">
        <v>1</v>
      </c>
      <c r="F54" s="568" t="s">
        <v>352</v>
      </c>
      <c r="G54" s="1434">
        <v>3.3</v>
      </c>
      <c r="H54" s="1296">
        <v>-0.5</v>
      </c>
      <c r="I54" s="1296">
        <v>-10.8</v>
      </c>
      <c r="J54" s="1435">
        <v>-18.399999999999999</v>
      </c>
      <c r="K54" s="1434">
        <v>-7.5</v>
      </c>
      <c r="L54" s="726">
        <v>-29.7</v>
      </c>
      <c r="M54" s="717">
        <v>12.7</v>
      </c>
      <c r="N54" s="1453">
        <v>37</v>
      </c>
      <c r="O54" s="2003">
        <v>-1.5</v>
      </c>
      <c r="P54" s="1998">
        <v>-14.9</v>
      </c>
      <c r="Q54" s="1348">
        <v>1.27</v>
      </c>
      <c r="R54" s="1589">
        <v>1.19</v>
      </c>
      <c r="S54" s="386">
        <v>2.2000000000000002</v>
      </c>
      <c r="T54" s="718">
        <v>3.1</v>
      </c>
      <c r="U54" s="385">
        <v>23</v>
      </c>
      <c r="V54" s="569">
        <v>50</v>
      </c>
    </row>
    <row r="55" spans="1:23" ht="20.100000000000001" customHeight="1">
      <c r="A55" s="628"/>
      <c r="B55" s="629"/>
      <c r="C55" s="629"/>
      <c r="D55" s="267"/>
      <c r="E55" s="267">
        <v>2</v>
      </c>
      <c r="F55" s="268" t="s">
        <v>352</v>
      </c>
      <c r="G55" s="1463">
        <v>7</v>
      </c>
      <c r="H55" s="1437">
        <v>1.3</v>
      </c>
      <c r="I55" s="667">
        <v>-16.2</v>
      </c>
      <c r="J55" s="1438">
        <v>-24.2</v>
      </c>
      <c r="K55" s="1465">
        <v>-8.1999999999999993</v>
      </c>
      <c r="L55" s="878">
        <v>-11.7</v>
      </c>
      <c r="M55" s="576">
        <v>-0.7</v>
      </c>
      <c r="N55" s="1461">
        <v>47.1</v>
      </c>
      <c r="O55" s="1999">
        <v>-3.7</v>
      </c>
      <c r="P55" s="1995">
        <v>-7.3</v>
      </c>
      <c r="Q55" s="879">
        <v>1.26</v>
      </c>
      <c r="R55" s="1606">
        <v>1.2</v>
      </c>
      <c r="S55" s="424">
        <v>2.8</v>
      </c>
      <c r="T55" s="577">
        <v>3.6</v>
      </c>
      <c r="U55" s="382">
        <v>23.4</v>
      </c>
      <c r="V55" s="381">
        <v>800</v>
      </c>
    </row>
    <row r="56" spans="1:23" ht="20.100000000000001" customHeight="1">
      <c r="A56" s="1103"/>
      <c r="B56" s="1104"/>
      <c r="C56" s="1104"/>
      <c r="D56" s="448"/>
      <c r="E56" s="448">
        <v>3</v>
      </c>
      <c r="F56" s="542" t="s">
        <v>352</v>
      </c>
      <c r="G56" s="1463">
        <v>6.2</v>
      </c>
      <c r="H56" s="1437">
        <v>3.6</v>
      </c>
      <c r="I56" s="1302">
        <v>-19.600000000000001</v>
      </c>
      <c r="J56" s="1443">
        <v>-21.5</v>
      </c>
      <c r="K56" s="1464">
        <v>-12.7</v>
      </c>
      <c r="L56" s="985">
        <v>-23.6</v>
      </c>
      <c r="M56" s="570">
        <v>6.2</v>
      </c>
      <c r="N56" s="1445">
        <v>96.2</v>
      </c>
      <c r="O56" s="1999">
        <v>-6.2</v>
      </c>
      <c r="P56" s="1995">
        <v>-12.1</v>
      </c>
      <c r="Q56" s="1607">
        <v>1.27</v>
      </c>
      <c r="R56" s="1606">
        <v>1.21</v>
      </c>
      <c r="S56" s="461">
        <v>2.7</v>
      </c>
      <c r="T56" s="557">
        <v>3.2</v>
      </c>
      <c r="U56" s="451">
        <v>12</v>
      </c>
      <c r="V56" s="469">
        <v>0</v>
      </c>
    </row>
    <row r="57" spans="1:23" ht="20.100000000000001" customHeight="1">
      <c r="A57" s="1101"/>
      <c r="B57" s="1102"/>
      <c r="C57" s="1102"/>
      <c r="D57" s="448"/>
      <c r="E57" s="448">
        <v>4</v>
      </c>
      <c r="F57" s="542" t="s">
        <v>352</v>
      </c>
      <c r="G57" s="1463">
        <v>2.2999999999999998</v>
      </c>
      <c r="H57" s="1437">
        <v>-0.5</v>
      </c>
      <c r="I57" s="1302">
        <v>-10.6</v>
      </c>
      <c r="J57" s="1443">
        <v>-10.9</v>
      </c>
      <c r="K57" s="1464">
        <v>13.9</v>
      </c>
      <c r="L57" s="985">
        <v>52.4</v>
      </c>
      <c r="M57" s="570">
        <v>18.8</v>
      </c>
      <c r="N57" s="1445">
        <v>60.1</v>
      </c>
      <c r="O57" s="2000">
        <v>-2</v>
      </c>
      <c r="P57" s="1995">
        <v>2.4</v>
      </c>
      <c r="Q57" s="1346">
        <v>1.26</v>
      </c>
      <c r="R57" s="1608">
        <v>1.2</v>
      </c>
      <c r="S57" s="461">
        <v>2.5</v>
      </c>
      <c r="T57" s="557">
        <v>3.1</v>
      </c>
      <c r="U57" s="451">
        <v>28.4</v>
      </c>
      <c r="V57" s="469">
        <v>-40</v>
      </c>
    </row>
    <row r="58" spans="1:23" ht="20.100000000000001" customHeight="1">
      <c r="A58" s="1103"/>
      <c r="B58" s="1104"/>
      <c r="C58" s="1104"/>
      <c r="D58" s="448"/>
      <c r="E58" s="448">
        <v>5</v>
      </c>
      <c r="F58" s="542" t="s">
        <v>352</v>
      </c>
      <c r="G58" s="1463">
        <v>3.8</v>
      </c>
      <c r="H58" s="1437">
        <v>0.9</v>
      </c>
      <c r="I58" s="1302">
        <v>-3.9</v>
      </c>
      <c r="J58" s="1443">
        <v>-12.1</v>
      </c>
      <c r="K58" s="1464">
        <v>-5.2</v>
      </c>
      <c r="L58" s="985">
        <v>-29.8</v>
      </c>
      <c r="M58" s="1065">
        <v>12.3</v>
      </c>
      <c r="N58" s="1466">
        <v>29.3</v>
      </c>
      <c r="O58" s="2000">
        <v>0.7</v>
      </c>
      <c r="P58" s="1995">
        <v>2.5</v>
      </c>
      <c r="Q58" s="1607">
        <v>1.25</v>
      </c>
      <c r="R58" s="1608">
        <v>1.2</v>
      </c>
      <c r="S58" s="461">
        <v>2.8</v>
      </c>
      <c r="T58" s="557">
        <v>3.7</v>
      </c>
      <c r="U58" s="451">
        <v>42.9</v>
      </c>
      <c r="V58" s="469">
        <v>0</v>
      </c>
    </row>
    <row r="59" spans="1:23" ht="20.100000000000001" customHeight="1">
      <c r="A59" s="1103"/>
      <c r="B59" s="1104"/>
      <c r="C59" s="1104"/>
      <c r="D59" s="448"/>
      <c r="E59" s="448">
        <v>6</v>
      </c>
      <c r="F59" s="542" t="s">
        <v>352</v>
      </c>
      <c r="G59" s="1463">
        <v>6.4</v>
      </c>
      <c r="H59" s="1437">
        <v>4.5999999999999996</v>
      </c>
      <c r="I59" s="1302">
        <v>-6.1</v>
      </c>
      <c r="J59" s="1443">
        <v>-13.1</v>
      </c>
      <c r="K59" s="1464">
        <v>-6.7</v>
      </c>
      <c r="L59" s="985">
        <v>-25</v>
      </c>
      <c r="M59" s="1065">
        <v>-5.3</v>
      </c>
      <c r="N59" s="1466">
        <v>-1.6</v>
      </c>
      <c r="O59" s="2000">
        <v>-8.1999999999999993</v>
      </c>
      <c r="P59" s="1995">
        <v>-6.1</v>
      </c>
      <c r="Q59" s="1607">
        <v>1.24</v>
      </c>
      <c r="R59" s="1608">
        <v>1.17</v>
      </c>
      <c r="S59" s="461">
        <v>2.8</v>
      </c>
      <c r="T59" s="557">
        <v>3.2</v>
      </c>
      <c r="U59" s="451">
        <v>6.5</v>
      </c>
      <c r="V59" s="469">
        <v>100</v>
      </c>
    </row>
    <row r="60" spans="1:23" ht="20.100000000000001" customHeight="1">
      <c r="A60" s="1103"/>
      <c r="B60" s="1104"/>
      <c r="C60" s="1104"/>
      <c r="D60" s="448"/>
      <c r="E60" s="448">
        <v>7</v>
      </c>
      <c r="F60" s="542" t="s">
        <v>352</v>
      </c>
      <c r="G60" s="1463">
        <v>0.9</v>
      </c>
      <c r="H60" s="1437">
        <v>-4.3</v>
      </c>
      <c r="I60" s="1302">
        <v>5.5</v>
      </c>
      <c r="J60" s="1443">
        <v>6.8</v>
      </c>
      <c r="K60" s="1464">
        <v>-0.2</v>
      </c>
      <c r="L60" s="985">
        <v>-14.4</v>
      </c>
      <c r="M60" s="1065">
        <v>10.9</v>
      </c>
      <c r="N60" s="1466">
        <v>-10.7</v>
      </c>
      <c r="O60" s="2000">
        <v>2.6</v>
      </c>
      <c r="P60" s="1995">
        <v>2.7</v>
      </c>
      <c r="Q60" s="1607">
        <v>1.25</v>
      </c>
      <c r="R60" s="1608">
        <v>1.19</v>
      </c>
      <c r="S60" s="461">
        <v>2.8</v>
      </c>
      <c r="T60" s="557">
        <v>3.3</v>
      </c>
      <c r="U60" s="451">
        <v>25.7</v>
      </c>
      <c r="V60" s="469">
        <v>125</v>
      </c>
    </row>
    <row r="61" spans="1:23" ht="20.100000000000001" customHeight="1">
      <c r="A61" s="1103"/>
      <c r="B61" s="1104"/>
      <c r="C61" s="1104"/>
      <c r="D61" s="448"/>
      <c r="E61" s="448">
        <v>8</v>
      </c>
      <c r="F61" s="542" t="s">
        <v>352</v>
      </c>
      <c r="G61" s="1463">
        <v>4.3</v>
      </c>
      <c r="H61" s="1437">
        <v>3</v>
      </c>
      <c r="I61" s="1302">
        <v>-3.2</v>
      </c>
      <c r="J61" s="1443">
        <v>-5.5</v>
      </c>
      <c r="K61" s="1464">
        <v>-5.0999999999999996</v>
      </c>
      <c r="L61" s="985">
        <v>-30</v>
      </c>
      <c r="M61" s="1065">
        <v>-3.9</v>
      </c>
      <c r="N61" s="1466">
        <v>-24.6</v>
      </c>
      <c r="O61" s="2000">
        <v>-4.9000000000000004</v>
      </c>
      <c r="P61" s="1995">
        <v>0.1</v>
      </c>
      <c r="Q61" s="1607">
        <v>1.24</v>
      </c>
      <c r="R61" s="1608">
        <v>1.2</v>
      </c>
      <c r="S61" s="461">
        <v>3</v>
      </c>
      <c r="T61" s="557">
        <v>2.7</v>
      </c>
      <c r="U61" s="451">
        <v>-4.9000000000000004</v>
      </c>
      <c r="V61" s="469">
        <v>33.299999999999997</v>
      </c>
    </row>
    <row r="62" spans="1:23" ht="20.100000000000001" customHeight="1">
      <c r="A62" s="1187"/>
      <c r="B62" s="1188"/>
      <c r="C62" s="1188"/>
      <c r="D62" s="448"/>
      <c r="E62" s="448">
        <v>9</v>
      </c>
      <c r="F62" s="542" t="s">
        <v>352</v>
      </c>
      <c r="G62" s="1463">
        <v>1.6</v>
      </c>
      <c r="H62" s="1437">
        <v>0.3</v>
      </c>
      <c r="I62" s="1302">
        <v>0.8</v>
      </c>
      <c r="J62" s="1443">
        <v>6</v>
      </c>
      <c r="K62" s="1464">
        <v>-0.6</v>
      </c>
      <c r="L62" s="985">
        <v>-37.799999999999997</v>
      </c>
      <c r="M62" s="570">
        <v>-1.9</v>
      </c>
      <c r="N62" s="1445">
        <v>8.1</v>
      </c>
      <c r="O62" s="2000">
        <v>-3.2</v>
      </c>
      <c r="P62" s="1995">
        <v>7.3</v>
      </c>
      <c r="Q62" s="1607">
        <v>1.25</v>
      </c>
      <c r="R62" s="1608">
        <v>1.2</v>
      </c>
      <c r="S62" s="461">
        <v>2.5</v>
      </c>
      <c r="T62" s="557">
        <v>2.1</v>
      </c>
      <c r="U62" s="451">
        <v>12.1</v>
      </c>
      <c r="V62" s="469">
        <v>66.7</v>
      </c>
    </row>
    <row r="63" spans="1:23" ht="20.100000000000001" customHeight="1">
      <c r="A63" s="1217"/>
      <c r="B63" s="1218"/>
      <c r="C63" s="1218"/>
      <c r="D63" s="448"/>
      <c r="E63" s="448">
        <v>10</v>
      </c>
      <c r="F63" s="542" t="s">
        <v>352</v>
      </c>
      <c r="G63" s="1463">
        <v>-0.4</v>
      </c>
      <c r="H63" s="1437">
        <v>-2.6</v>
      </c>
      <c r="I63" s="1302">
        <v>1</v>
      </c>
      <c r="J63" s="1443">
        <v>-5.5</v>
      </c>
      <c r="K63" s="1464">
        <v>-2.9</v>
      </c>
      <c r="L63" s="985">
        <v>18.7</v>
      </c>
      <c r="M63" s="570">
        <v>3.2</v>
      </c>
      <c r="N63" s="1445">
        <v>11.2</v>
      </c>
      <c r="O63" s="2000">
        <v>0.8</v>
      </c>
      <c r="P63" s="1995">
        <v>23.3</v>
      </c>
      <c r="Q63" s="1346">
        <v>1.25</v>
      </c>
      <c r="R63" s="1608">
        <v>1.18</v>
      </c>
      <c r="S63" s="461">
        <v>2.2999999999999998</v>
      </c>
      <c r="T63" s="557">
        <v>2.4</v>
      </c>
      <c r="U63" s="451">
        <v>14.6</v>
      </c>
      <c r="V63" s="469">
        <v>-12.5</v>
      </c>
    </row>
    <row r="64" spans="1:23" ht="20.100000000000001" customHeight="1">
      <c r="A64" s="1217"/>
      <c r="B64" s="1218"/>
      <c r="C64" s="1218"/>
      <c r="D64" s="448"/>
      <c r="E64" s="448">
        <v>11</v>
      </c>
      <c r="F64" s="542" t="s">
        <v>352</v>
      </c>
      <c r="G64" s="1463">
        <v>3.5</v>
      </c>
      <c r="H64" s="1437">
        <v>2.6</v>
      </c>
      <c r="I64" s="1302">
        <v>-3.9</v>
      </c>
      <c r="J64" s="1443">
        <v>-7.8</v>
      </c>
      <c r="K64" s="1464">
        <v>-1.8</v>
      </c>
      <c r="L64" s="985">
        <v>-2.5</v>
      </c>
      <c r="M64" s="570">
        <v>4.5999999999999996</v>
      </c>
      <c r="N64" s="1445">
        <v>-31.2</v>
      </c>
      <c r="O64" s="2000">
        <v>-3.3</v>
      </c>
      <c r="P64" s="1995">
        <v>14.2</v>
      </c>
      <c r="Q64" s="1346">
        <v>1.25</v>
      </c>
      <c r="R64" s="1608">
        <v>1.17</v>
      </c>
      <c r="S64" s="461">
        <v>2.9</v>
      </c>
      <c r="T64" s="557">
        <v>2.9</v>
      </c>
      <c r="U64" s="451">
        <v>4.2</v>
      </c>
      <c r="V64" s="469">
        <v>14.3</v>
      </c>
    </row>
    <row r="65" spans="1:22" ht="20.100000000000001" customHeight="1">
      <c r="A65" s="1105"/>
      <c r="B65" s="1106"/>
      <c r="C65" s="1106"/>
      <c r="D65" s="1106"/>
      <c r="E65" s="1286">
        <v>12</v>
      </c>
      <c r="F65" s="1287" t="s">
        <v>352</v>
      </c>
      <c r="G65" s="1848">
        <v>3</v>
      </c>
      <c r="H65" s="1468">
        <v>0.6</v>
      </c>
      <c r="I65" s="1469">
        <v>-7</v>
      </c>
      <c r="J65" s="1470">
        <v>-7.5</v>
      </c>
      <c r="K65" s="1471">
        <v>-2.5</v>
      </c>
      <c r="L65" s="1279">
        <v>-1</v>
      </c>
      <c r="M65" s="1280">
        <v>-5.7</v>
      </c>
      <c r="N65" s="1472">
        <v>76.400000000000006</v>
      </c>
      <c r="O65" s="2004">
        <v>-2.2000000000000002</v>
      </c>
      <c r="P65" s="2005">
        <v>10.1</v>
      </c>
      <c r="Q65" s="1609">
        <v>1.25</v>
      </c>
      <c r="R65" s="1610">
        <v>1.17</v>
      </c>
      <c r="S65" s="1283">
        <v>3.6</v>
      </c>
      <c r="T65" s="1284">
        <v>3.5</v>
      </c>
      <c r="U65" s="1285">
        <v>4</v>
      </c>
      <c r="V65" s="1278">
        <v>50</v>
      </c>
    </row>
    <row r="66" spans="1:22" ht="20.100000000000001" customHeight="1">
      <c r="A66" s="2482">
        <v>2025</v>
      </c>
      <c r="B66" s="2483"/>
      <c r="C66" s="2483"/>
      <c r="D66" s="370" t="s">
        <v>438</v>
      </c>
      <c r="E66" s="370">
        <v>1</v>
      </c>
      <c r="F66" s="568" t="s">
        <v>352</v>
      </c>
      <c r="G66" s="1801">
        <v>3.6</v>
      </c>
      <c r="H66" s="1802">
        <v>2.9</v>
      </c>
      <c r="I66" s="1295">
        <v>15</v>
      </c>
      <c r="J66" s="1435">
        <v>11.6</v>
      </c>
      <c r="K66" s="1473">
        <v>-4.5999999999999996</v>
      </c>
      <c r="L66" s="1361">
        <v>14.2</v>
      </c>
      <c r="M66" s="717">
        <v>-1.3</v>
      </c>
      <c r="N66" s="1453">
        <v>-40.9</v>
      </c>
      <c r="O66" s="2006">
        <v>2.2000000000000002</v>
      </c>
      <c r="P66" s="1998">
        <v>17.2</v>
      </c>
      <c r="Q66" s="1348">
        <v>1.26</v>
      </c>
      <c r="R66" s="1611">
        <v>1.18</v>
      </c>
      <c r="S66" s="386">
        <v>4</v>
      </c>
      <c r="T66" s="718">
        <v>3.8</v>
      </c>
      <c r="U66" s="385">
        <v>19.8</v>
      </c>
      <c r="V66" s="569">
        <v>33.299999999999997</v>
      </c>
    </row>
    <row r="67" spans="1:22" ht="20.100000000000001" customHeight="1">
      <c r="A67" s="628"/>
      <c r="B67" s="629"/>
      <c r="C67" s="629"/>
      <c r="D67" s="267"/>
      <c r="E67" s="267">
        <v>2</v>
      </c>
      <c r="F67" s="268" t="s">
        <v>352</v>
      </c>
      <c r="G67" s="1463">
        <v>0.7</v>
      </c>
      <c r="H67" s="1437">
        <v>1.2</v>
      </c>
      <c r="I67" s="830">
        <v>18.8</v>
      </c>
      <c r="J67" s="1438">
        <v>21.7</v>
      </c>
      <c r="K67" s="1901">
        <v>2.4</v>
      </c>
      <c r="L67" s="878">
        <v>24.1</v>
      </c>
      <c r="M67" s="576">
        <v>-22.5</v>
      </c>
      <c r="N67" s="1461">
        <v>-54.4</v>
      </c>
      <c r="O67" s="1994">
        <v>0.1</v>
      </c>
      <c r="P67" s="1995">
        <v>6.7</v>
      </c>
      <c r="Q67" s="879">
        <v>1.24</v>
      </c>
      <c r="R67" s="1612">
        <v>1.18</v>
      </c>
      <c r="S67" s="424">
        <v>3.7</v>
      </c>
      <c r="T67" s="577">
        <v>3.5</v>
      </c>
      <c r="U67" s="382">
        <v>7.3</v>
      </c>
      <c r="V67" s="381">
        <v>0</v>
      </c>
    </row>
    <row r="68" spans="1:22" s="1" customFormat="1" ht="20.100000000000001" customHeight="1">
      <c r="A68" s="628"/>
      <c r="B68" s="629"/>
      <c r="C68" s="629"/>
      <c r="D68" s="267"/>
      <c r="E68" s="267">
        <v>3</v>
      </c>
      <c r="F68" s="268" t="s">
        <v>352</v>
      </c>
      <c r="G68" s="1463">
        <v>1.7</v>
      </c>
      <c r="H68" s="1437">
        <v>1.8</v>
      </c>
      <c r="I68" s="830">
        <v>9.6</v>
      </c>
      <c r="J68" s="1438">
        <v>9.1999999999999993</v>
      </c>
      <c r="K68" s="1903">
        <v>39.6</v>
      </c>
      <c r="L68" s="878">
        <v>19.3</v>
      </c>
      <c r="M68" s="576">
        <v>6</v>
      </c>
      <c r="N68" s="1461">
        <v>-19.2</v>
      </c>
      <c r="O68" s="1994">
        <v>1</v>
      </c>
      <c r="P68" s="1995">
        <v>12.7</v>
      </c>
      <c r="Q68" s="879">
        <v>1.26</v>
      </c>
      <c r="R68" s="1612">
        <v>1.21</v>
      </c>
      <c r="S68" s="424">
        <v>3.6</v>
      </c>
      <c r="T68" s="577">
        <v>3.7</v>
      </c>
      <c r="U68" s="382">
        <v>-5.8</v>
      </c>
      <c r="V68" s="381">
        <v>75</v>
      </c>
    </row>
    <row r="69" spans="1:22" s="1" customFormat="1" ht="20.100000000000001" customHeight="1">
      <c r="A69" s="628"/>
      <c r="B69" s="629"/>
      <c r="C69" s="629"/>
      <c r="D69" s="267"/>
      <c r="E69" s="267">
        <v>4</v>
      </c>
      <c r="F69" s="268" t="s">
        <v>352</v>
      </c>
      <c r="G69" s="1930">
        <v>1.5</v>
      </c>
      <c r="H69" s="1437">
        <v>0.9</v>
      </c>
      <c r="I69" s="667">
        <v>11</v>
      </c>
      <c r="J69" s="1438">
        <v>15</v>
      </c>
      <c r="K69" s="1465">
        <v>-26.6</v>
      </c>
      <c r="L69" s="878">
        <v>-35.5</v>
      </c>
      <c r="M69" s="576">
        <v>12</v>
      </c>
      <c r="N69" s="1461">
        <v>-1.7</v>
      </c>
      <c r="O69" s="1994">
        <v>0.5</v>
      </c>
      <c r="P69" s="1995">
        <v>-1.5</v>
      </c>
      <c r="Q69" s="879">
        <v>1.26</v>
      </c>
      <c r="R69" s="1612">
        <v>1.19</v>
      </c>
      <c r="S69" s="424">
        <v>3.6</v>
      </c>
      <c r="T69" s="577">
        <v>3.4</v>
      </c>
      <c r="U69" s="382">
        <v>5.7</v>
      </c>
      <c r="V69" s="381">
        <v>100</v>
      </c>
    </row>
    <row r="70" spans="1:22" s="1" customFormat="1" ht="20.100000000000001" customHeight="1">
      <c r="A70" s="628"/>
      <c r="B70" s="629"/>
      <c r="C70" s="629"/>
      <c r="D70" s="267"/>
      <c r="E70" s="267">
        <v>5</v>
      </c>
      <c r="F70" s="268" t="s">
        <v>352</v>
      </c>
      <c r="G70" s="2185">
        <v>0.6</v>
      </c>
      <c r="H70" s="1437">
        <v>-1.3</v>
      </c>
      <c r="I70" s="830">
        <v>3.1</v>
      </c>
      <c r="J70" s="1438">
        <v>3.7</v>
      </c>
      <c r="K70" s="1465">
        <v>-34.4</v>
      </c>
      <c r="L70" s="2186">
        <v>-43.8</v>
      </c>
      <c r="M70" s="2187">
        <v>4</v>
      </c>
      <c r="N70" s="1461">
        <v>29.2</v>
      </c>
      <c r="O70" s="2188">
        <v>-2.4</v>
      </c>
      <c r="P70" s="2300">
        <v>-2.7</v>
      </c>
      <c r="Q70" s="879">
        <v>1.24</v>
      </c>
      <c r="R70" s="2189">
        <v>1.19</v>
      </c>
      <c r="S70" s="424">
        <v>3.5</v>
      </c>
      <c r="T70" s="577">
        <v>3.3</v>
      </c>
      <c r="U70" s="382">
        <v>-15.1</v>
      </c>
      <c r="V70" s="381">
        <v>37.5</v>
      </c>
    </row>
    <row r="71" spans="1:22" s="1" customFormat="1" ht="20.100000000000001" customHeight="1">
      <c r="A71" s="628"/>
      <c r="B71" s="629"/>
      <c r="C71" s="629"/>
      <c r="D71" s="267"/>
      <c r="E71" s="267">
        <v>6</v>
      </c>
      <c r="F71" s="268" t="s">
        <v>352</v>
      </c>
      <c r="G71" s="2190">
        <v>-0.1</v>
      </c>
      <c r="H71" s="2008">
        <v>0.3</v>
      </c>
      <c r="I71" s="1652">
        <v>5.5</v>
      </c>
      <c r="J71" s="2191">
        <v>3.7</v>
      </c>
      <c r="K71" s="2192">
        <v>-15.6</v>
      </c>
      <c r="L71" s="2193">
        <v>-15.5</v>
      </c>
      <c r="M71" s="2194">
        <v>10.8</v>
      </c>
      <c r="N71" s="2195">
        <v>15</v>
      </c>
      <c r="O71" s="2188">
        <v>4.4000000000000004</v>
      </c>
      <c r="P71" s="1531">
        <v>6</v>
      </c>
      <c r="Q71" s="2196">
        <v>1.22</v>
      </c>
      <c r="R71" s="2197">
        <v>1.19</v>
      </c>
      <c r="S71" s="1477">
        <v>3.3</v>
      </c>
      <c r="T71" s="2198">
        <v>3.3</v>
      </c>
      <c r="U71" s="2177">
        <v>3.4</v>
      </c>
      <c r="V71" s="2199">
        <v>33.299999999999997</v>
      </c>
    </row>
    <row r="72" spans="1:22" s="1" customFormat="1" ht="20.100000000000001" customHeight="1" thickBot="1">
      <c r="A72" s="628"/>
      <c r="B72" s="629"/>
      <c r="C72" s="629"/>
      <c r="D72" s="267"/>
      <c r="E72" s="267">
        <v>7</v>
      </c>
      <c r="F72" s="268" t="s">
        <v>352</v>
      </c>
      <c r="G72" s="2007" t="s">
        <v>53</v>
      </c>
      <c r="H72" s="1852" t="s">
        <v>53</v>
      </c>
      <c r="I72" s="667">
        <v>-3.7</v>
      </c>
      <c r="J72" s="1438">
        <v>-5.6</v>
      </c>
      <c r="K72" s="1476" t="s">
        <v>53</v>
      </c>
      <c r="L72" s="2200" t="s">
        <v>53</v>
      </c>
      <c r="M72" s="2187">
        <v>9.5</v>
      </c>
      <c r="N72" s="1461">
        <v>-0.1</v>
      </c>
      <c r="O72" s="2201" t="s">
        <v>53</v>
      </c>
      <c r="P72" s="2202" t="s">
        <v>53</v>
      </c>
      <c r="Q72" s="2009" t="s">
        <v>53</v>
      </c>
      <c r="R72" s="2010" t="s">
        <v>53</v>
      </c>
      <c r="S72" s="424">
        <v>3.1</v>
      </c>
      <c r="T72" s="577">
        <v>3.1</v>
      </c>
      <c r="U72" s="382">
        <v>0.8</v>
      </c>
      <c r="V72" s="381">
        <v>-33.299999999999997</v>
      </c>
    </row>
    <row r="73" spans="1:22" s="1" customFormat="1" ht="20.100000000000001" hidden="1" customHeight="1">
      <c r="A73" s="628"/>
      <c r="B73" s="629"/>
      <c r="C73" s="629"/>
      <c r="D73" s="267"/>
      <c r="E73" s="267">
        <v>8</v>
      </c>
      <c r="F73" s="268" t="s">
        <v>352</v>
      </c>
      <c r="G73" s="1463"/>
      <c r="H73" s="1437"/>
      <c r="I73" s="667"/>
      <c r="J73" s="1438"/>
      <c r="K73" s="1465"/>
      <c r="L73" s="878"/>
      <c r="M73" s="576"/>
      <c r="N73" s="1461"/>
      <c r="O73" s="1511"/>
      <c r="P73" s="697"/>
      <c r="Q73" s="879"/>
      <c r="R73" s="1525"/>
      <c r="S73" s="424"/>
      <c r="T73" s="577"/>
      <c r="U73" s="382"/>
      <c r="V73" s="381"/>
    </row>
    <row r="74" spans="1:22" s="1" customFormat="1" ht="20.100000000000001" hidden="1" customHeight="1">
      <c r="A74" s="628"/>
      <c r="B74" s="629"/>
      <c r="C74" s="629"/>
      <c r="D74" s="267"/>
      <c r="E74" s="267">
        <v>9</v>
      </c>
      <c r="F74" s="268" t="s">
        <v>352</v>
      </c>
      <c r="G74" s="1463"/>
      <c r="H74" s="1437"/>
      <c r="I74" s="667"/>
      <c r="J74" s="1438"/>
      <c r="K74" s="1465"/>
      <c r="L74" s="878"/>
      <c r="M74" s="576"/>
      <c r="N74" s="1461"/>
      <c r="O74" s="1511"/>
      <c r="P74" s="697"/>
      <c r="Q74" s="879"/>
      <c r="R74" s="1525"/>
      <c r="S74" s="424"/>
      <c r="T74" s="577"/>
      <c r="U74" s="382"/>
      <c r="V74" s="381"/>
    </row>
    <row r="75" spans="1:22" s="1" customFormat="1" ht="20.100000000000001" hidden="1" customHeight="1">
      <c r="A75" s="628"/>
      <c r="B75" s="629"/>
      <c r="C75" s="629"/>
      <c r="D75" s="267"/>
      <c r="E75" s="267">
        <v>10</v>
      </c>
      <c r="F75" s="268" t="s">
        <v>352</v>
      </c>
      <c r="G75" s="1463"/>
      <c r="H75" s="1437"/>
      <c r="I75" s="667"/>
      <c r="J75" s="1438"/>
      <c r="K75" s="1465"/>
      <c r="L75" s="878"/>
      <c r="M75" s="576"/>
      <c r="N75" s="1461"/>
      <c r="O75" s="1511"/>
      <c r="P75" s="697"/>
      <c r="Q75" s="879"/>
      <c r="R75" s="1525"/>
      <c r="S75" s="424"/>
      <c r="T75" s="577"/>
      <c r="U75" s="382"/>
      <c r="V75" s="381"/>
    </row>
    <row r="76" spans="1:22" s="1" customFormat="1" ht="20.100000000000001" hidden="1" customHeight="1">
      <c r="A76" s="628"/>
      <c r="B76" s="629"/>
      <c r="C76" s="629"/>
      <c r="D76" s="267"/>
      <c r="E76" s="267">
        <v>11</v>
      </c>
      <c r="F76" s="268" t="s">
        <v>352</v>
      </c>
      <c r="G76" s="1463"/>
      <c r="H76" s="1437"/>
      <c r="I76" s="667"/>
      <c r="J76" s="1438"/>
      <c r="K76" s="1465"/>
      <c r="L76" s="878"/>
      <c r="M76" s="576"/>
      <c r="N76" s="1461"/>
      <c r="O76" s="1511"/>
      <c r="P76" s="697"/>
      <c r="Q76" s="879"/>
      <c r="R76" s="1525"/>
      <c r="S76" s="424"/>
      <c r="T76" s="577"/>
      <c r="U76" s="382"/>
      <c r="V76" s="381"/>
    </row>
    <row r="77" spans="1:22" s="1" customFormat="1" ht="20.100000000000001" hidden="1" customHeight="1">
      <c r="A77" s="1105"/>
      <c r="B77" s="1106"/>
      <c r="C77" s="1106"/>
      <c r="D77" s="1106"/>
      <c r="E77" s="1286">
        <v>12</v>
      </c>
      <c r="F77" s="1287" t="s">
        <v>352</v>
      </c>
      <c r="G77" s="1467"/>
      <c r="H77" s="1468"/>
      <c r="I77" s="1469"/>
      <c r="J77" s="1470"/>
      <c r="K77" s="1471"/>
      <c r="L77" s="1279"/>
      <c r="M77" s="1280"/>
      <c r="N77" s="1472"/>
      <c r="O77" s="1510"/>
      <c r="P77" s="1524"/>
      <c r="Q77" s="1281"/>
      <c r="R77" s="1282"/>
      <c r="S77" s="1283"/>
      <c r="T77" s="1284"/>
      <c r="U77" s="1285"/>
      <c r="V77" s="1278"/>
    </row>
    <row r="78" spans="1:22" s="1" customFormat="1" ht="20.100000000000001" hidden="1" customHeight="1">
      <c r="A78" s="2482">
        <v>2026</v>
      </c>
      <c r="B78" s="2483"/>
      <c r="C78" s="2483"/>
      <c r="D78" s="370" t="s">
        <v>438</v>
      </c>
      <c r="E78" s="370">
        <v>1</v>
      </c>
      <c r="F78" s="568" t="s">
        <v>352</v>
      </c>
      <c r="G78" s="1529"/>
      <c r="H78" s="1530"/>
      <c r="I78" s="1295"/>
      <c r="J78" s="1435"/>
      <c r="K78" s="1473"/>
      <c r="L78" s="1361"/>
      <c r="M78" s="717"/>
      <c r="N78" s="1453"/>
      <c r="O78" s="1534"/>
      <c r="P78" s="696"/>
      <c r="Q78" s="1349"/>
      <c r="R78" s="1350"/>
      <c r="S78" s="386"/>
      <c r="T78" s="718"/>
      <c r="U78" s="385"/>
      <c r="V78" s="569"/>
    </row>
    <row r="79" spans="1:22" s="1" customFormat="1" ht="20.100000000000001" hidden="1" customHeight="1">
      <c r="A79" s="628"/>
      <c r="B79" s="629"/>
      <c r="C79" s="629"/>
      <c r="D79" s="267"/>
      <c r="E79" s="267">
        <v>2</v>
      </c>
      <c r="F79" s="268" t="s">
        <v>352</v>
      </c>
      <c r="G79" s="1573"/>
      <c r="H79" s="1574"/>
      <c r="I79" s="830"/>
      <c r="J79" s="1438"/>
      <c r="K79" s="1465"/>
      <c r="L79" s="878"/>
      <c r="M79" s="576"/>
      <c r="N79" s="1461"/>
      <c r="O79" s="1575"/>
      <c r="P79" s="1531"/>
      <c r="Q79" s="1532"/>
      <c r="R79" s="1533"/>
      <c r="S79" s="424"/>
      <c r="T79" s="577"/>
      <c r="U79" s="382"/>
      <c r="V79" s="381"/>
    </row>
    <row r="80" spans="1:22" ht="20.100000000000001" hidden="1" customHeight="1" thickBot="1">
      <c r="A80" s="628"/>
      <c r="B80" s="629"/>
      <c r="C80" s="629"/>
      <c r="D80" s="267"/>
      <c r="E80" s="267">
        <v>3</v>
      </c>
      <c r="F80" s="268" t="s">
        <v>352</v>
      </c>
      <c r="G80" s="1474"/>
      <c r="H80" s="1475"/>
      <c r="I80" s="830"/>
      <c r="J80" s="1438"/>
      <c r="K80" s="1476"/>
      <c r="L80" s="1341"/>
      <c r="M80" s="576"/>
      <c r="N80" s="1461"/>
      <c r="O80" s="1340"/>
      <c r="P80" s="1342"/>
      <c r="Q80" s="1343"/>
      <c r="R80" s="1344"/>
      <c r="S80" s="424"/>
      <c r="T80" s="577"/>
      <c r="U80" s="382"/>
      <c r="V80" s="381"/>
    </row>
    <row r="81" spans="1:22" ht="21" customHeight="1">
      <c r="A81" s="2471" t="s">
        <v>27</v>
      </c>
      <c r="B81" s="2472"/>
      <c r="C81" s="2472"/>
      <c r="D81" s="2472"/>
      <c r="E81" s="2472"/>
      <c r="F81" s="2473"/>
      <c r="G81" s="2457" t="s">
        <v>28</v>
      </c>
      <c r="H81" s="2458"/>
      <c r="I81" s="1264" t="s">
        <v>500</v>
      </c>
      <c r="J81" s="1265"/>
      <c r="K81" s="1264" t="s">
        <v>498</v>
      </c>
      <c r="L81" s="1724"/>
      <c r="M81" s="1722" t="s">
        <v>500</v>
      </c>
      <c r="N81" s="1265"/>
      <c r="O81" s="2422" t="s">
        <v>450</v>
      </c>
      <c r="P81" s="2423"/>
      <c r="Q81" s="2416" t="s">
        <v>401</v>
      </c>
      <c r="R81" s="2417"/>
      <c r="S81" s="2436" t="s">
        <v>414</v>
      </c>
      <c r="T81" s="2437"/>
      <c r="U81" s="2383" t="s">
        <v>64</v>
      </c>
      <c r="V81" s="2384"/>
    </row>
    <row r="82" spans="1:22" ht="25.5" customHeight="1">
      <c r="A82" s="2474"/>
      <c r="B82" s="2475"/>
      <c r="C82" s="2475"/>
      <c r="D82" s="2475"/>
      <c r="E82" s="2475"/>
      <c r="F82" s="2476"/>
      <c r="G82" s="2459"/>
      <c r="H82" s="2460"/>
      <c r="I82" s="482" t="s">
        <v>7</v>
      </c>
      <c r="J82" s="483" t="s">
        <v>8</v>
      </c>
      <c r="K82" s="484" t="s">
        <v>7</v>
      </c>
      <c r="L82" s="482" t="s">
        <v>8</v>
      </c>
      <c r="M82" s="484" t="s">
        <v>7</v>
      </c>
      <c r="N82" s="483" t="s">
        <v>8</v>
      </c>
      <c r="O82" s="2424"/>
      <c r="P82" s="2425"/>
      <c r="Q82" s="2418"/>
      <c r="R82" s="2419"/>
      <c r="S82" s="2438"/>
      <c r="T82" s="2439"/>
      <c r="U82" s="2385"/>
      <c r="V82" s="2386"/>
    </row>
    <row r="83" spans="1:22" ht="35.25" customHeight="1" thickBot="1">
      <c r="A83" s="2477"/>
      <c r="B83" s="2478"/>
      <c r="C83" s="2478"/>
      <c r="D83" s="2478"/>
      <c r="E83" s="2478"/>
      <c r="F83" s="2479"/>
      <c r="G83" s="2461"/>
      <c r="H83" s="2462"/>
      <c r="I83" s="720">
        <v>7.2381285368348811</v>
      </c>
      <c r="J83" s="720">
        <v>7.3905937897221721</v>
      </c>
      <c r="K83" s="1902">
        <v>-7.5</v>
      </c>
      <c r="L83" s="720">
        <v>-11.3</v>
      </c>
      <c r="M83" s="1723">
        <v>5.9857681936074858</v>
      </c>
      <c r="N83" s="720">
        <v>2.209374680014808</v>
      </c>
      <c r="O83" s="2426"/>
      <c r="P83" s="2427"/>
      <c r="Q83" s="2420" t="s">
        <v>402</v>
      </c>
      <c r="R83" s="2421"/>
      <c r="S83" s="2414" t="s">
        <v>415</v>
      </c>
      <c r="T83" s="2415"/>
      <c r="U83" s="2387"/>
      <c r="V83" s="2388"/>
    </row>
    <row r="84" spans="1:22" ht="18" customHeight="1">
      <c r="A84" s="2463" t="s">
        <v>29</v>
      </c>
      <c r="B84" s="2464"/>
      <c r="C84" s="2464"/>
      <c r="D84" s="2464"/>
      <c r="E84" s="2464"/>
      <c r="F84" s="2464"/>
      <c r="G84" s="2383" t="s">
        <v>397</v>
      </c>
      <c r="H84" s="2451"/>
      <c r="I84" s="2469" t="s">
        <v>290</v>
      </c>
      <c r="J84" s="2470"/>
      <c r="K84" s="2394" t="s">
        <v>30</v>
      </c>
      <c r="L84" s="2442"/>
      <c r="M84" s="2430" t="s">
        <v>493</v>
      </c>
      <c r="N84" s="2384"/>
      <c r="O84" s="2403" t="s">
        <v>88</v>
      </c>
      <c r="P84" s="2404"/>
      <c r="Q84" s="2383" t="s">
        <v>32</v>
      </c>
      <c r="R84" s="2407"/>
      <c r="S84" s="2394" t="s">
        <v>31</v>
      </c>
      <c r="T84" s="2395"/>
      <c r="U84" s="2375" t="s">
        <v>217</v>
      </c>
      <c r="V84" s="2376"/>
    </row>
    <row r="85" spans="1:22" ht="18" customHeight="1">
      <c r="A85" s="2463"/>
      <c r="B85" s="2464"/>
      <c r="C85" s="2464"/>
      <c r="D85" s="2464"/>
      <c r="E85" s="2464"/>
      <c r="F85" s="2464"/>
      <c r="G85" s="2385"/>
      <c r="H85" s="2452"/>
      <c r="I85" s="2446"/>
      <c r="J85" s="2390"/>
      <c r="K85" s="2396"/>
      <c r="L85" s="2443"/>
      <c r="M85" s="2431"/>
      <c r="N85" s="2386"/>
      <c r="O85" s="2405"/>
      <c r="P85" s="2406"/>
      <c r="Q85" s="2408"/>
      <c r="R85" s="2409"/>
      <c r="S85" s="2396"/>
      <c r="T85" s="2397"/>
      <c r="U85" s="2377"/>
      <c r="V85" s="2378"/>
    </row>
    <row r="86" spans="1:22" ht="18" customHeight="1">
      <c r="A86" s="2463"/>
      <c r="B86" s="2464"/>
      <c r="C86" s="2464"/>
      <c r="D86" s="2464"/>
      <c r="E86" s="2464"/>
      <c r="F86" s="2464"/>
      <c r="G86" s="2385"/>
      <c r="H86" s="2452"/>
      <c r="I86" s="2448" t="s">
        <v>215</v>
      </c>
      <c r="J86" s="2390"/>
      <c r="K86" s="2444"/>
      <c r="L86" s="2445"/>
      <c r="M86" s="2432"/>
      <c r="N86" s="2433"/>
      <c r="O86" s="2405"/>
      <c r="P86" s="2406"/>
      <c r="Q86" s="2410"/>
      <c r="R86" s="2411"/>
      <c r="S86" s="2398"/>
      <c r="T86" s="2399"/>
      <c r="U86" s="2379"/>
      <c r="V86" s="2380"/>
    </row>
    <row r="87" spans="1:22" ht="18" customHeight="1">
      <c r="A87" s="2465"/>
      <c r="B87" s="2466"/>
      <c r="C87" s="2466"/>
      <c r="D87" s="2466"/>
      <c r="E87" s="2466"/>
      <c r="F87" s="2466"/>
      <c r="G87" s="2453"/>
      <c r="H87" s="2454"/>
      <c r="I87" s="2449"/>
      <c r="J87" s="2450"/>
      <c r="K87" s="2389" t="s">
        <v>213</v>
      </c>
      <c r="L87" s="2428"/>
      <c r="M87" s="2432"/>
      <c r="N87" s="2433"/>
      <c r="O87" s="2389" t="s">
        <v>355</v>
      </c>
      <c r="P87" s="2400"/>
      <c r="Q87" s="2410"/>
      <c r="R87" s="2411"/>
      <c r="S87" s="2389" t="s">
        <v>214</v>
      </c>
      <c r="T87" s="2390"/>
      <c r="U87" s="2379"/>
      <c r="V87" s="2380"/>
    </row>
    <row r="88" spans="1:22" ht="18" customHeight="1">
      <c r="A88" s="2465"/>
      <c r="B88" s="2466"/>
      <c r="C88" s="2466"/>
      <c r="D88" s="2466"/>
      <c r="E88" s="2466"/>
      <c r="F88" s="2466"/>
      <c r="G88" s="2453"/>
      <c r="H88" s="2454"/>
      <c r="I88" s="2446" t="s">
        <v>216</v>
      </c>
      <c r="J88" s="2390"/>
      <c r="K88" s="2391"/>
      <c r="L88" s="2428"/>
      <c r="M88" s="2432"/>
      <c r="N88" s="2433"/>
      <c r="O88" s="2389"/>
      <c r="P88" s="2400"/>
      <c r="Q88" s="2410"/>
      <c r="R88" s="2411"/>
      <c r="S88" s="2391"/>
      <c r="T88" s="2390"/>
      <c r="U88" s="2379"/>
      <c r="V88" s="2380"/>
    </row>
    <row r="89" spans="1:22" ht="18" customHeight="1" thickBot="1">
      <c r="A89" s="2467"/>
      <c r="B89" s="2468"/>
      <c r="C89" s="2468"/>
      <c r="D89" s="2468"/>
      <c r="E89" s="2468"/>
      <c r="F89" s="2468"/>
      <c r="G89" s="2455"/>
      <c r="H89" s="2456"/>
      <c r="I89" s="2447"/>
      <c r="J89" s="2393"/>
      <c r="K89" s="2392"/>
      <c r="L89" s="2429"/>
      <c r="M89" s="2434"/>
      <c r="N89" s="2435"/>
      <c r="O89" s="2401"/>
      <c r="P89" s="2402"/>
      <c r="Q89" s="2412"/>
      <c r="R89" s="2413"/>
      <c r="S89" s="2392"/>
      <c r="T89" s="2393"/>
      <c r="U89" s="2381"/>
      <c r="V89" s="2382"/>
    </row>
    <row r="90" spans="1:22" ht="20.100000000000001" customHeight="1">
      <c r="G90" s="388"/>
      <c r="H90" s="388"/>
      <c r="I90" s="388"/>
      <c r="J90" s="388"/>
      <c r="K90" s="388"/>
      <c r="L90" s="388"/>
      <c r="M90" s="388"/>
      <c r="N90" s="388"/>
      <c r="O90" s="507"/>
      <c r="P90" s="507"/>
      <c r="Q90" s="388"/>
      <c r="R90" s="388"/>
      <c r="S90" s="388"/>
      <c r="T90" s="388"/>
      <c r="U90" s="388"/>
      <c r="V90" s="388"/>
    </row>
    <row r="91" spans="1:22" ht="20.100000000000001" customHeight="1">
      <c r="G91" s="388"/>
      <c r="H91" s="388"/>
      <c r="I91" s="388"/>
      <c r="J91" s="388"/>
      <c r="K91" s="388"/>
      <c r="L91" s="388"/>
      <c r="M91" s="388"/>
      <c r="N91" s="388"/>
      <c r="O91" s="507"/>
      <c r="P91" s="508"/>
      <c r="Q91" s="470"/>
      <c r="R91" s="470"/>
      <c r="S91" s="388"/>
      <c r="T91" s="388"/>
      <c r="U91" s="388"/>
      <c r="V91" s="388"/>
    </row>
    <row r="92" spans="1:22" ht="20.100000000000001" customHeight="1">
      <c r="G92" s="388"/>
      <c r="H92" s="388"/>
      <c r="I92" s="388"/>
      <c r="J92" s="388"/>
      <c r="K92" s="388"/>
      <c r="L92" s="388"/>
      <c r="M92" s="388"/>
      <c r="N92" s="388"/>
      <c r="O92" s="507"/>
      <c r="P92" s="508"/>
      <c r="Q92" s="471"/>
      <c r="R92" s="471"/>
      <c r="S92" s="388"/>
      <c r="T92" s="388"/>
      <c r="U92" s="388"/>
      <c r="V92" s="388"/>
    </row>
    <row r="93" spans="1:22" ht="20.100000000000001" customHeight="1">
      <c r="P93" s="509"/>
      <c r="Q93" s="471"/>
      <c r="R93" s="471"/>
    </row>
    <row r="94" spans="1:22" ht="20.100000000000001" customHeight="1"/>
    <row r="95" spans="1:22" ht="20.100000000000001" customHeight="1"/>
    <row r="96" spans="1:22" ht="20.100000000000001" customHeight="1"/>
    <row r="97" ht="20.100000000000001" customHeight="1"/>
    <row r="98" ht="20.100000000000001" customHeight="1"/>
    <row r="99" ht="20.100000000000001" customHeight="1"/>
    <row r="100" ht="20.100000000000001" customHeight="1"/>
    <row r="101" ht="24.95" customHeight="1"/>
  </sheetData>
  <mergeCells count="45">
    <mergeCell ref="A30:C30"/>
    <mergeCell ref="K84:L86"/>
    <mergeCell ref="I88:J89"/>
    <mergeCell ref="I86:J87"/>
    <mergeCell ref="G84:H89"/>
    <mergeCell ref="G81:H83"/>
    <mergeCell ref="A84:F89"/>
    <mergeCell ref="I84:J85"/>
    <mergeCell ref="A81:F83"/>
    <mergeCell ref="A42:C42"/>
    <mergeCell ref="A54:C54"/>
    <mergeCell ref="A66:C66"/>
    <mergeCell ref="A78:C78"/>
    <mergeCell ref="S5:T6"/>
    <mergeCell ref="I5:J6"/>
    <mergeCell ref="U84:V89"/>
    <mergeCell ref="U81:V83"/>
    <mergeCell ref="S87:T89"/>
    <mergeCell ref="S84:T86"/>
    <mergeCell ref="O87:P89"/>
    <mergeCell ref="O84:P86"/>
    <mergeCell ref="Q84:R89"/>
    <mergeCell ref="S83:T83"/>
    <mergeCell ref="Q81:R82"/>
    <mergeCell ref="Q83:R83"/>
    <mergeCell ref="O81:P83"/>
    <mergeCell ref="K87:L89"/>
    <mergeCell ref="M84:N89"/>
    <mergeCell ref="S81:T82"/>
    <mergeCell ref="Q5:R6"/>
    <mergeCell ref="G5:H6"/>
    <mergeCell ref="M5:N6"/>
    <mergeCell ref="A1:H1"/>
    <mergeCell ref="A4:F7"/>
    <mergeCell ref="G4:J4"/>
    <mergeCell ref="K4:N4"/>
    <mergeCell ref="K5:L6"/>
    <mergeCell ref="A2:H2"/>
    <mergeCell ref="N3:V3"/>
    <mergeCell ref="U5:V6"/>
    <mergeCell ref="Q4:R4"/>
    <mergeCell ref="O4:P4"/>
    <mergeCell ref="S4:T4"/>
    <mergeCell ref="O5:P6"/>
    <mergeCell ref="U4:V4"/>
  </mergeCells>
  <phoneticPr fontId="45"/>
  <conditionalFormatting sqref="S13 Q83 S10:T10 D10:E10 A4:V7 Q81 S83 A81:H83 K83:L83 D13:F13 S81 U81:V83 A15:B16 R15:T15 C15:F15 J15:O15 A67:A68 J79:T79 D79:H79 D67:F68 J67:O67 J68 L68:N68 Q67:T68">
    <cfRule type="expression" dxfId="11281" priority="4934" stopIfTrue="1">
      <formula>ISERR</formula>
    </cfRule>
  </conditionalFormatting>
  <conditionalFormatting sqref="U10:V10 U13:V13 U15:V15 U67:V68 U79:V79">
    <cfRule type="expression" dxfId="11280" priority="4935" stopIfTrue="1">
      <formula>ISERR(U10)</formula>
    </cfRule>
  </conditionalFormatting>
  <conditionalFormatting sqref="G15:I15 P15 I67:I68 K67 G79 K79 Q79 I79 Q67:Q68">
    <cfRule type="expression" dxfId="11279" priority="4936" stopIfTrue="1">
      <formula>ISERR</formula>
    </cfRule>
  </conditionalFormatting>
  <conditionalFormatting sqref="Q91:R93">
    <cfRule type="expression" dxfId="11278" priority="4855" stopIfTrue="1">
      <formula>ISERR</formula>
    </cfRule>
  </conditionalFormatting>
  <conditionalFormatting sqref="O81">
    <cfRule type="expression" dxfId="11277" priority="4746" stopIfTrue="1">
      <formula>ISERR</formula>
    </cfRule>
  </conditionalFormatting>
  <conditionalFormatting sqref="A10">
    <cfRule type="expression" dxfId="11276" priority="3632" stopIfTrue="1">
      <formula>ISERR</formula>
    </cfRule>
  </conditionalFormatting>
  <conditionalFormatting sqref="I83:J83">
    <cfRule type="expression" dxfId="11275" priority="3471" stopIfTrue="1">
      <formula>ISERR</formula>
    </cfRule>
  </conditionalFormatting>
  <conditionalFormatting sqref="T13">
    <cfRule type="expression" dxfId="11274" priority="3417" stopIfTrue="1">
      <formula>ISERR</formula>
    </cfRule>
  </conditionalFormatting>
  <conditionalFormatting sqref="I14">
    <cfRule type="expression" dxfId="11273" priority="3131" stopIfTrue="1">
      <formula>ISERR</formula>
    </cfRule>
  </conditionalFormatting>
  <conditionalFormatting sqref="J14:K14">
    <cfRule type="expression" dxfId="11272" priority="3130" stopIfTrue="1">
      <formula>ISERR</formula>
    </cfRule>
  </conditionalFormatting>
  <conditionalFormatting sqref="N14">
    <cfRule type="expression" dxfId="11271" priority="3129" stopIfTrue="1">
      <formula>ISERR</formula>
    </cfRule>
  </conditionalFormatting>
  <conditionalFormatting sqref="L14:M14">
    <cfRule type="expression" dxfId="11270" priority="3128" stopIfTrue="1">
      <formula>ISERR</formula>
    </cfRule>
  </conditionalFormatting>
  <conditionalFormatting sqref="S14:T14">
    <cfRule type="expression" dxfId="11269" priority="3126" stopIfTrue="1">
      <formula>ISERR</formula>
    </cfRule>
  </conditionalFormatting>
  <conditionalFormatting sqref="U14:V14">
    <cfRule type="expression" dxfId="11268" priority="3127" stopIfTrue="1">
      <formula>ISERR(U14)</formula>
    </cfRule>
  </conditionalFormatting>
  <conditionalFormatting sqref="A14:F14">
    <cfRule type="expression" dxfId="11267" priority="3125" stopIfTrue="1">
      <formula>ISERR</formula>
    </cfRule>
  </conditionalFormatting>
  <conditionalFormatting sqref="G14:H14">
    <cfRule type="expression" dxfId="11266" priority="3124" stopIfTrue="1">
      <formula>ISERR</formula>
    </cfRule>
  </conditionalFormatting>
  <conditionalFormatting sqref="M34:M40">
    <cfRule type="expression" dxfId="11265" priority="2939" stopIfTrue="1">
      <formula>ISERR</formula>
    </cfRule>
  </conditionalFormatting>
  <conditionalFormatting sqref="I34:I40">
    <cfRule type="expression" dxfId="11264" priority="2942" stopIfTrue="1">
      <formula>ISERR</formula>
    </cfRule>
  </conditionalFormatting>
  <conditionalFormatting sqref="N34:N40">
    <cfRule type="expression" dxfId="11263" priority="2940" stopIfTrue="1">
      <formula>ISERR</formula>
    </cfRule>
  </conditionalFormatting>
  <conditionalFormatting sqref="S34:S40">
    <cfRule type="expression" dxfId="11262" priority="2938" stopIfTrue="1">
      <formula>ISERR</formula>
    </cfRule>
  </conditionalFormatting>
  <conditionalFormatting sqref="T34:T40">
    <cfRule type="expression" dxfId="11261" priority="2934" stopIfTrue="1">
      <formula>ISERR</formula>
    </cfRule>
  </conditionalFormatting>
  <conditionalFormatting sqref="A34:A41">
    <cfRule type="expression" dxfId="11260" priority="2929" stopIfTrue="1">
      <formula>ISERR</formula>
    </cfRule>
  </conditionalFormatting>
  <conditionalFormatting sqref="F34:F41">
    <cfRule type="expression" dxfId="11259" priority="2928" stopIfTrue="1">
      <formula>ISERR</formula>
    </cfRule>
  </conditionalFormatting>
  <conditionalFormatting sqref="J34:J40">
    <cfRule type="expression" dxfId="11258" priority="2932" stopIfTrue="1">
      <formula>ISERR</formula>
    </cfRule>
  </conditionalFormatting>
  <conditionalFormatting sqref="U34:V40">
    <cfRule type="expression" dxfId="11257" priority="2930" stopIfTrue="1">
      <formula>ISERR(U34)</formula>
    </cfRule>
  </conditionalFormatting>
  <conditionalFormatting sqref="D34:D41">
    <cfRule type="expression" dxfId="11256" priority="2927" stopIfTrue="1">
      <formula>ISERR</formula>
    </cfRule>
  </conditionalFormatting>
  <conditionalFormatting sqref="K34:K40">
    <cfRule type="expression" dxfId="11255" priority="2924" stopIfTrue="1">
      <formula>ISERR</formula>
    </cfRule>
  </conditionalFormatting>
  <conditionalFormatting sqref="L34:L40">
    <cfRule type="expression" dxfId="11254" priority="2923" stopIfTrue="1">
      <formula>ISERR</formula>
    </cfRule>
  </conditionalFormatting>
  <conditionalFormatting sqref="L34:L40">
    <cfRule type="expression" dxfId="11253" priority="2922" stopIfTrue="1">
      <formula>ISERR</formula>
    </cfRule>
  </conditionalFormatting>
  <conditionalFormatting sqref="Q34:R40">
    <cfRule type="expression" dxfId="11252" priority="2921" stopIfTrue="1">
      <formula>ISERR</formula>
    </cfRule>
  </conditionalFormatting>
  <conditionalFormatting sqref="O34:O36 O39:O40">
    <cfRule type="expression" dxfId="11251" priority="2920" stopIfTrue="1">
      <formula>ISERR</formula>
    </cfRule>
  </conditionalFormatting>
  <conditionalFormatting sqref="M30:M32">
    <cfRule type="expression" dxfId="11250" priority="2907" stopIfTrue="1">
      <formula>ISERR</formula>
    </cfRule>
  </conditionalFormatting>
  <conditionalFormatting sqref="I30:I32">
    <cfRule type="expression" dxfId="11249" priority="2909" stopIfTrue="1">
      <formula>ISERR</formula>
    </cfRule>
  </conditionalFormatting>
  <conditionalFormatting sqref="N30:N32">
    <cfRule type="expression" dxfId="11248" priority="2908" stopIfTrue="1">
      <formula>ISERR</formula>
    </cfRule>
  </conditionalFormatting>
  <conditionalFormatting sqref="S30:S32">
    <cfRule type="expression" dxfId="11247" priority="2906" stopIfTrue="1">
      <formula>ISERR</formula>
    </cfRule>
  </conditionalFormatting>
  <conditionalFormatting sqref="T30:T32">
    <cfRule type="expression" dxfId="11246" priority="2904" stopIfTrue="1">
      <formula>ISERR</formula>
    </cfRule>
  </conditionalFormatting>
  <conditionalFormatting sqref="A30:A32">
    <cfRule type="expression" dxfId="11245" priority="2900" stopIfTrue="1">
      <formula>ISERR</formula>
    </cfRule>
  </conditionalFormatting>
  <conditionalFormatting sqref="F30:F32">
    <cfRule type="expression" dxfId="11244" priority="2899" stopIfTrue="1">
      <formula>ISERR</formula>
    </cfRule>
  </conditionalFormatting>
  <conditionalFormatting sqref="J30:J32">
    <cfRule type="expression" dxfId="11243" priority="2902" stopIfTrue="1">
      <formula>ISERR</formula>
    </cfRule>
  </conditionalFormatting>
  <conditionalFormatting sqref="U30:V32">
    <cfRule type="expression" dxfId="11242" priority="2901" stopIfTrue="1">
      <formula>ISERR(U30)</formula>
    </cfRule>
  </conditionalFormatting>
  <conditionalFormatting sqref="E30:E32">
    <cfRule type="expression" dxfId="11241" priority="2897" stopIfTrue="1">
      <formula>ISERR</formula>
    </cfRule>
  </conditionalFormatting>
  <conditionalFormatting sqref="D30:D32">
    <cfRule type="expression" dxfId="11240" priority="2898" stopIfTrue="1">
      <formula>ISERR</formula>
    </cfRule>
  </conditionalFormatting>
  <conditionalFormatting sqref="K30:K32">
    <cfRule type="expression" dxfId="11239" priority="2896" stopIfTrue="1">
      <formula>ISERR</formula>
    </cfRule>
  </conditionalFormatting>
  <conditionalFormatting sqref="L30:L32">
    <cfRule type="expression" dxfId="11238" priority="2895" stopIfTrue="1">
      <formula>ISERR</formula>
    </cfRule>
  </conditionalFormatting>
  <conditionalFormatting sqref="L30:L32">
    <cfRule type="expression" dxfId="11237" priority="2894" stopIfTrue="1">
      <formula>ISERR</formula>
    </cfRule>
  </conditionalFormatting>
  <conditionalFormatting sqref="Q31:R32 R30">
    <cfRule type="expression" dxfId="11236" priority="2893" stopIfTrue="1">
      <formula>ISERR</formula>
    </cfRule>
  </conditionalFormatting>
  <conditionalFormatting sqref="O30:O32">
    <cfRule type="expression" dxfId="11235" priority="2892" stopIfTrue="1">
      <formula>ISERR</formula>
    </cfRule>
  </conditionalFormatting>
  <conditionalFormatting sqref="E34:E41">
    <cfRule type="expression" dxfId="11234" priority="2890" stopIfTrue="1">
      <formula>ISERR</formula>
    </cfRule>
  </conditionalFormatting>
  <conditionalFormatting sqref="O14">
    <cfRule type="expression" dxfId="11233" priority="2877" stopIfTrue="1">
      <formula>ISERR</formula>
    </cfRule>
  </conditionalFormatting>
  <conditionalFormatting sqref="P14">
    <cfRule type="expression" dxfId="11232" priority="2876" stopIfTrue="1">
      <formula>ISERR</formula>
    </cfRule>
  </conditionalFormatting>
  <conditionalFormatting sqref="P31">
    <cfRule type="expression" dxfId="11231" priority="2866" stopIfTrue="1">
      <formula>ISERR</formula>
    </cfRule>
  </conditionalFormatting>
  <conditionalFormatting sqref="M33">
    <cfRule type="expression" dxfId="11230" priority="2861" stopIfTrue="1">
      <formula>ISERR</formula>
    </cfRule>
  </conditionalFormatting>
  <conditionalFormatting sqref="I33">
    <cfRule type="expression" dxfId="11229" priority="2863" stopIfTrue="1">
      <formula>ISERR</formula>
    </cfRule>
  </conditionalFormatting>
  <conditionalFormatting sqref="N33">
    <cfRule type="expression" dxfId="11228" priority="2862" stopIfTrue="1">
      <formula>ISERR</formula>
    </cfRule>
  </conditionalFormatting>
  <conditionalFormatting sqref="S33">
    <cfRule type="expression" dxfId="11227" priority="2860" stopIfTrue="1">
      <formula>ISERR</formula>
    </cfRule>
  </conditionalFormatting>
  <conditionalFormatting sqref="T33">
    <cfRule type="expression" dxfId="11226" priority="2858" stopIfTrue="1">
      <formula>ISERR</formula>
    </cfRule>
  </conditionalFormatting>
  <conditionalFormatting sqref="A33">
    <cfRule type="expression" dxfId="11225" priority="2854" stopIfTrue="1">
      <formula>ISERR</formula>
    </cfRule>
  </conditionalFormatting>
  <conditionalFormatting sqref="F33">
    <cfRule type="expression" dxfId="11224" priority="2853" stopIfTrue="1">
      <formula>ISERR</formula>
    </cfRule>
  </conditionalFormatting>
  <conditionalFormatting sqref="J33">
    <cfRule type="expression" dxfId="11223" priority="2856" stopIfTrue="1">
      <formula>ISERR</formula>
    </cfRule>
  </conditionalFormatting>
  <conditionalFormatting sqref="U33:V33">
    <cfRule type="expression" dxfId="11222" priority="2855" stopIfTrue="1">
      <formula>ISERR(U33)</formula>
    </cfRule>
  </conditionalFormatting>
  <conditionalFormatting sqref="D33">
    <cfRule type="expression" dxfId="11221" priority="2852" stopIfTrue="1">
      <formula>ISERR</formula>
    </cfRule>
  </conditionalFormatting>
  <conditionalFormatting sqref="K33">
    <cfRule type="expression" dxfId="11220" priority="2851" stopIfTrue="1">
      <formula>ISERR</formula>
    </cfRule>
  </conditionalFormatting>
  <conditionalFormatting sqref="L33">
    <cfRule type="expression" dxfId="11219" priority="2850" stopIfTrue="1">
      <formula>ISERR</formula>
    </cfRule>
  </conditionalFormatting>
  <conditionalFormatting sqref="L33">
    <cfRule type="expression" dxfId="11218" priority="2849" stopIfTrue="1">
      <formula>ISERR</formula>
    </cfRule>
  </conditionalFormatting>
  <conditionalFormatting sqref="Q33:R33">
    <cfRule type="expression" dxfId="11217" priority="2848" stopIfTrue="1">
      <formula>ISERR</formula>
    </cfRule>
  </conditionalFormatting>
  <conditionalFormatting sqref="O33">
    <cfRule type="expression" dxfId="11216" priority="2847" stopIfTrue="1">
      <formula>ISERR</formula>
    </cfRule>
  </conditionalFormatting>
  <conditionalFormatting sqref="E33">
    <cfRule type="expression" dxfId="11215" priority="2844" stopIfTrue="1">
      <formula>ISERR</formula>
    </cfRule>
  </conditionalFormatting>
  <conditionalFormatting sqref="P32">
    <cfRule type="expression" dxfId="11214" priority="2841" stopIfTrue="1">
      <formula>ISERR</formula>
    </cfRule>
  </conditionalFormatting>
  <conditionalFormatting sqref="G32">
    <cfRule type="expression" dxfId="11213" priority="2838" stopIfTrue="1">
      <formula>ISERR</formula>
    </cfRule>
  </conditionalFormatting>
  <conditionalFormatting sqref="I17">
    <cfRule type="expression" dxfId="11212" priority="2836" stopIfTrue="1">
      <formula>ISERR</formula>
    </cfRule>
  </conditionalFormatting>
  <conditionalFormatting sqref="J17">
    <cfRule type="expression" dxfId="11211" priority="2835" stopIfTrue="1">
      <formula>ISERR</formula>
    </cfRule>
  </conditionalFormatting>
  <conditionalFormatting sqref="N17">
    <cfRule type="expression" dxfId="11210" priority="2834" stopIfTrue="1">
      <formula>ISERR</formula>
    </cfRule>
  </conditionalFormatting>
  <conditionalFormatting sqref="M17">
    <cfRule type="expression" dxfId="11209" priority="2833" stopIfTrue="1">
      <formula>ISERR</formula>
    </cfRule>
  </conditionalFormatting>
  <conditionalFormatting sqref="U17:V17">
    <cfRule type="expression" dxfId="11208" priority="2832" stopIfTrue="1">
      <formula>ISERR(U17)</formula>
    </cfRule>
  </conditionalFormatting>
  <conditionalFormatting sqref="A17:B17">
    <cfRule type="expression" dxfId="11207" priority="2830" stopIfTrue="1">
      <formula>ISERR</formula>
    </cfRule>
  </conditionalFormatting>
  <conditionalFormatting sqref="M41">
    <cfRule type="expression" dxfId="11206" priority="2824" stopIfTrue="1">
      <formula>ISERR</formula>
    </cfRule>
  </conditionalFormatting>
  <conditionalFormatting sqref="I41">
    <cfRule type="expression" dxfId="11205" priority="2826" stopIfTrue="1">
      <formula>ISERR</formula>
    </cfRule>
  </conditionalFormatting>
  <conditionalFormatting sqref="N41">
    <cfRule type="expression" dxfId="11204" priority="2825" stopIfTrue="1">
      <formula>ISERR</formula>
    </cfRule>
  </conditionalFormatting>
  <conditionalFormatting sqref="S41">
    <cfRule type="expression" dxfId="11203" priority="2823" stopIfTrue="1">
      <formula>ISERR</formula>
    </cfRule>
  </conditionalFormatting>
  <conditionalFormatting sqref="T41">
    <cfRule type="expression" dxfId="11202" priority="2821" stopIfTrue="1">
      <formula>ISERR</formula>
    </cfRule>
  </conditionalFormatting>
  <conditionalFormatting sqref="J41">
    <cfRule type="expression" dxfId="11201" priority="2819" stopIfTrue="1">
      <formula>ISERR</formula>
    </cfRule>
  </conditionalFormatting>
  <conditionalFormatting sqref="U41:V41">
    <cfRule type="expression" dxfId="11200" priority="2818" stopIfTrue="1">
      <formula>ISERR(U41)</formula>
    </cfRule>
  </conditionalFormatting>
  <conditionalFormatting sqref="G33">
    <cfRule type="expression" dxfId="11199" priority="2809" stopIfTrue="1">
      <formula>ISERR</formula>
    </cfRule>
  </conditionalFormatting>
  <conditionalFormatting sqref="G34">
    <cfRule type="expression" dxfId="11198" priority="2805" stopIfTrue="1">
      <formula>ISERR</formula>
    </cfRule>
  </conditionalFormatting>
  <conditionalFormatting sqref="P33">
    <cfRule type="expression" dxfId="11197" priority="2801" stopIfTrue="1">
      <formula>ISERR</formula>
    </cfRule>
  </conditionalFormatting>
  <conditionalFormatting sqref="G35">
    <cfRule type="expression" dxfId="11196" priority="2797" stopIfTrue="1">
      <formula>ISERR</formula>
    </cfRule>
  </conditionalFormatting>
  <conditionalFormatting sqref="P34">
    <cfRule type="expression" dxfId="11195" priority="2793" stopIfTrue="1">
      <formula>ISERR</formula>
    </cfRule>
  </conditionalFormatting>
  <conditionalFormatting sqref="G36">
    <cfRule type="expression" dxfId="11194" priority="2792" stopIfTrue="1">
      <formula>ISERR</formula>
    </cfRule>
  </conditionalFormatting>
  <conditionalFormatting sqref="P35:P36">
    <cfRule type="expression" dxfId="11193" priority="2790" stopIfTrue="1">
      <formula>ISERR</formula>
    </cfRule>
  </conditionalFormatting>
  <conditionalFormatting sqref="G37">
    <cfRule type="expression" dxfId="11192" priority="2789" stopIfTrue="1">
      <formula>ISERR</formula>
    </cfRule>
  </conditionalFormatting>
  <conditionalFormatting sqref="G38">
    <cfRule type="expression" dxfId="11191" priority="2786" stopIfTrue="1">
      <formula>ISERR</formula>
    </cfRule>
  </conditionalFormatting>
  <conditionalFormatting sqref="O37:O38">
    <cfRule type="expression" dxfId="11190" priority="2782" stopIfTrue="1">
      <formula>ISERR</formula>
    </cfRule>
  </conditionalFormatting>
  <conditionalFormatting sqref="P37:P38">
    <cfRule type="expression" dxfId="11189" priority="2781" stopIfTrue="1">
      <formula>ISERR</formula>
    </cfRule>
  </conditionalFormatting>
  <conditionalFormatting sqref="I16">
    <cfRule type="expression" dxfId="11188" priority="2780" stopIfTrue="1">
      <formula>ISERR</formula>
    </cfRule>
  </conditionalFormatting>
  <conditionalFormatting sqref="J16:K16">
    <cfRule type="expression" dxfId="11187" priority="2779" stopIfTrue="1">
      <formula>ISERR</formula>
    </cfRule>
  </conditionalFormatting>
  <conditionalFormatting sqref="N16">
    <cfRule type="expression" dxfId="11186" priority="2778" stopIfTrue="1">
      <formula>ISERR</formula>
    </cfRule>
  </conditionalFormatting>
  <conditionalFormatting sqref="L16:M16">
    <cfRule type="expression" dxfId="11185" priority="2777" stopIfTrue="1">
      <formula>ISERR</formula>
    </cfRule>
  </conditionalFormatting>
  <conditionalFormatting sqref="Q16:T16">
    <cfRule type="expression" dxfId="11184" priority="2775" stopIfTrue="1">
      <formula>ISERR</formula>
    </cfRule>
  </conditionalFormatting>
  <conditionalFormatting sqref="U16:V16">
    <cfRule type="expression" dxfId="11183" priority="2776" stopIfTrue="1">
      <formula>ISERR(U16)</formula>
    </cfRule>
  </conditionalFormatting>
  <conditionalFormatting sqref="C16:F16">
    <cfRule type="expression" dxfId="11182" priority="2774" stopIfTrue="1">
      <formula>ISERR</formula>
    </cfRule>
  </conditionalFormatting>
  <conditionalFormatting sqref="O16">
    <cfRule type="expression" dxfId="11181" priority="2773" stopIfTrue="1">
      <formula>ISERR</formula>
    </cfRule>
  </conditionalFormatting>
  <conditionalFormatting sqref="P16">
    <cfRule type="expression" dxfId="11180" priority="2772" stopIfTrue="1">
      <formula>ISERR</formula>
    </cfRule>
  </conditionalFormatting>
  <conditionalFormatting sqref="G16">
    <cfRule type="expression" dxfId="11179" priority="2771" stopIfTrue="1">
      <formula>ISERR</formula>
    </cfRule>
  </conditionalFormatting>
  <conditionalFormatting sqref="H16">
    <cfRule type="expression" dxfId="11178" priority="2770" stopIfTrue="1">
      <formula>ISERR</formula>
    </cfRule>
  </conditionalFormatting>
  <conditionalFormatting sqref="C17:F17">
    <cfRule type="expression" dxfId="11177" priority="2769" stopIfTrue="1">
      <formula>ISERR</formula>
    </cfRule>
  </conditionalFormatting>
  <conditionalFormatting sqref="G39">
    <cfRule type="expression" dxfId="11176" priority="2766" stopIfTrue="1">
      <formula>ISERR</formula>
    </cfRule>
  </conditionalFormatting>
  <conditionalFormatting sqref="S17:T17">
    <cfRule type="expression" dxfId="11175" priority="2764" stopIfTrue="1">
      <formula>ISERR</formula>
    </cfRule>
  </conditionalFormatting>
  <conditionalFormatting sqref="A53">
    <cfRule type="expression" dxfId="11174" priority="2750" stopIfTrue="1">
      <formula>ISERR</formula>
    </cfRule>
  </conditionalFormatting>
  <conditionalFormatting sqref="F53">
    <cfRule type="expression" dxfId="11173" priority="2749" stopIfTrue="1">
      <formula>ISERR</formula>
    </cfRule>
  </conditionalFormatting>
  <conditionalFormatting sqref="D53">
    <cfRule type="expression" dxfId="11172" priority="2748" stopIfTrue="1">
      <formula>ISERR</formula>
    </cfRule>
  </conditionalFormatting>
  <conditionalFormatting sqref="G40">
    <cfRule type="expression" dxfId="11171" priority="2575" stopIfTrue="1">
      <formula>ISERR</formula>
    </cfRule>
  </conditionalFormatting>
  <conditionalFormatting sqref="Q41:R41">
    <cfRule type="expression" dxfId="11170" priority="2573" stopIfTrue="1">
      <formula>ISERR</formula>
    </cfRule>
  </conditionalFormatting>
  <conditionalFormatting sqref="Q17:R17">
    <cfRule type="expression" dxfId="11169" priority="2572" stopIfTrue="1">
      <formula>ISERR</formula>
    </cfRule>
  </conditionalFormatting>
  <conditionalFormatting sqref="P39">
    <cfRule type="expression" dxfId="11168" priority="2568" stopIfTrue="1">
      <formula>ISERR</formula>
    </cfRule>
  </conditionalFormatting>
  <conditionalFormatting sqref="O17">
    <cfRule type="expression" dxfId="11167" priority="2567" stopIfTrue="1">
      <formula>ISERR</formula>
    </cfRule>
  </conditionalFormatting>
  <conditionalFormatting sqref="K17">
    <cfRule type="expression" dxfId="11166" priority="2563" stopIfTrue="1">
      <formula>ISERR</formula>
    </cfRule>
  </conditionalFormatting>
  <conditionalFormatting sqref="L17">
    <cfRule type="expression" dxfId="11165" priority="2562" stopIfTrue="1">
      <formula>ISERR</formula>
    </cfRule>
  </conditionalFormatting>
  <conditionalFormatting sqref="K41">
    <cfRule type="expression" dxfId="11164" priority="2560" stopIfTrue="1">
      <formula>ISERR</formula>
    </cfRule>
  </conditionalFormatting>
  <conditionalFormatting sqref="L41">
    <cfRule type="expression" dxfId="11163" priority="2559" stopIfTrue="1">
      <formula>ISERR</formula>
    </cfRule>
  </conditionalFormatting>
  <conditionalFormatting sqref="L41">
    <cfRule type="expression" dxfId="11162" priority="2558" stopIfTrue="1">
      <formula>ISERR</formula>
    </cfRule>
  </conditionalFormatting>
  <conditionalFormatting sqref="P17">
    <cfRule type="expression" dxfId="11161" priority="2557" stopIfTrue="1">
      <formula>ISERR</formula>
    </cfRule>
  </conditionalFormatting>
  <conditionalFormatting sqref="I42:I43">
    <cfRule type="expression" dxfId="11160" priority="2555" stopIfTrue="1">
      <formula>ISERR</formula>
    </cfRule>
  </conditionalFormatting>
  <conditionalFormatting sqref="M42:M43">
    <cfRule type="expression" dxfId="11159" priority="2552" stopIfTrue="1">
      <formula>ISERR</formula>
    </cfRule>
  </conditionalFormatting>
  <conditionalFormatting sqref="K42:K43">
    <cfRule type="expression" dxfId="11158" priority="2554" stopIfTrue="1">
      <formula>ISERR</formula>
    </cfRule>
  </conditionalFormatting>
  <conditionalFormatting sqref="N42:N43">
    <cfRule type="expression" dxfId="11157" priority="2553" stopIfTrue="1">
      <formula>ISERR</formula>
    </cfRule>
  </conditionalFormatting>
  <conditionalFormatting sqref="S42:S43">
    <cfRule type="expression" dxfId="11156" priority="2551" stopIfTrue="1">
      <formula>ISERR</formula>
    </cfRule>
  </conditionalFormatting>
  <conditionalFormatting sqref="T42:T43">
    <cfRule type="expression" dxfId="11155" priority="2547" stopIfTrue="1">
      <formula>ISERR</formula>
    </cfRule>
  </conditionalFormatting>
  <conditionalFormatting sqref="L42:L43">
    <cfRule type="expression" dxfId="11154" priority="2549" stopIfTrue="1">
      <formula>ISERR</formula>
    </cfRule>
  </conditionalFormatting>
  <conditionalFormatting sqref="L42:L43">
    <cfRule type="expression" dxfId="11153" priority="2548" stopIfTrue="1">
      <formula>ISERR</formula>
    </cfRule>
  </conditionalFormatting>
  <conditionalFormatting sqref="O43">
    <cfRule type="expression" dxfId="11152" priority="2544" stopIfTrue="1">
      <formula>ISERR</formula>
    </cfRule>
  </conditionalFormatting>
  <conditionalFormatting sqref="J42:J43">
    <cfRule type="expression" dxfId="11151" priority="2545" stopIfTrue="1">
      <formula>ISERR</formula>
    </cfRule>
  </conditionalFormatting>
  <conditionalFormatting sqref="U42:V43">
    <cfRule type="expression" dxfId="11150" priority="2543" stopIfTrue="1">
      <formula>ISERR(U42)</formula>
    </cfRule>
  </conditionalFormatting>
  <conditionalFormatting sqref="E42:E43">
    <cfRule type="expression" dxfId="11149" priority="2539" stopIfTrue="1">
      <formula>ISERR</formula>
    </cfRule>
  </conditionalFormatting>
  <conditionalFormatting sqref="A42:A43">
    <cfRule type="expression" dxfId="11148" priority="2542" stopIfTrue="1">
      <formula>ISERR</formula>
    </cfRule>
  </conditionalFormatting>
  <conditionalFormatting sqref="F42:F43">
    <cfRule type="expression" dxfId="11147" priority="2541" stopIfTrue="1">
      <formula>ISERR</formula>
    </cfRule>
  </conditionalFormatting>
  <conditionalFormatting sqref="D42:D43">
    <cfRule type="expression" dxfId="11146" priority="2540" stopIfTrue="1">
      <formula>ISERR</formula>
    </cfRule>
  </conditionalFormatting>
  <conditionalFormatting sqref="Q42:R42 R43">
    <cfRule type="expression" dxfId="11145" priority="2536" stopIfTrue="1">
      <formula>ISERR</formula>
    </cfRule>
  </conditionalFormatting>
  <conditionalFormatting sqref="P40">
    <cfRule type="expression" dxfId="11144" priority="2533" stopIfTrue="1">
      <formula>ISERR</formula>
    </cfRule>
  </conditionalFormatting>
  <conditionalFormatting sqref="G41">
    <cfRule type="expression" dxfId="11143" priority="2530" stopIfTrue="1">
      <formula>ISERR</formula>
    </cfRule>
  </conditionalFormatting>
  <conditionalFormatting sqref="G17">
    <cfRule type="expression" dxfId="11142" priority="2528" stopIfTrue="1">
      <formula>ISERR</formula>
    </cfRule>
  </conditionalFormatting>
  <conditionalFormatting sqref="H17">
    <cfRule type="expression" dxfId="11141" priority="2527" stopIfTrue="1">
      <formula>ISERR</formula>
    </cfRule>
  </conditionalFormatting>
  <conditionalFormatting sqref="Q12:S12 I12:N12 A11 D11:F12 I11 S11">
    <cfRule type="expression" dxfId="11140" priority="2525" stopIfTrue="1">
      <formula>ISERR</formula>
    </cfRule>
  </conditionalFormatting>
  <conditionalFormatting sqref="U11:V12">
    <cfRule type="expression" dxfId="11139" priority="2526" stopIfTrue="1">
      <formula>ISERR(U11)</formula>
    </cfRule>
  </conditionalFormatting>
  <conditionalFormatting sqref="O12">
    <cfRule type="expression" dxfId="11138" priority="2524" stopIfTrue="1">
      <formula>ISERR</formula>
    </cfRule>
  </conditionalFormatting>
  <conditionalFormatting sqref="T11:T12">
    <cfRule type="expression" dxfId="11137" priority="2523" stopIfTrue="1">
      <formula>ISERR</formula>
    </cfRule>
  </conditionalFormatting>
  <conditionalFormatting sqref="G11:H11 H12">
    <cfRule type="expression" dxfId="11136" priority="2522" stopIfTrue="1">
      <formula>ISERR</formula>
    </cfRule>
  </conditionalFormatting>
  <conditionalFormatting sqref="P12">
    <cfRule type="expression" dxfId="11135" priority="2521" stopIfTrue="1">
      <formula>ISERR</formula>
    </cfRule>
  </conditionalFormatting>
  <conditionalFormatting sqref="O41">
    <cfRule type="expression" dxfId="11134" priority="2507" stopIfTrue="1">
      <formula>ISERR</formula>
    </cfRule>
  </conditionalFormatting>
  <conditionalFormatting sqref="P41">
    <cfRule type="expression" dxfId="11133" priority="2506" stopIfTrue="1">
      <formula>ISERR</formula>
    </cfRule>
  </conditionalFormatting>
  <conditionalFormatting sqref="O42">
    <cfRule type="expression" dxfId="11132" priority="2505" stopIfTrue="1">
      <formula>ISERR</formula>
    </cfRule>
  </conditionalFormatting>
  <conditionalFormatting sqref="P42">
    <cfRule type="expression" dxfId="11131" priority="2504" stopIfTrue="1">
      <formula>ISERR</formula>
    </cfRule>
  </conditionalFormatting>
  <conditionalFormatting sqref="G42">
    <cfRule type="expression" dxfId="11130" priority="2503" stopIfTrue="1">
      <formula>ISERR</formula>
    </cfRule>
  </conditionalFormatting>
  <conditionalFormatting sqref="M44:M45">
    <cfRule type="expression" dxfId="11129" priority="2498" stopIfTrue="1">
      <formula>ISERR</formula>
    </cfRule>
  </conditionalFormatting>
  <conditionalFormatting sqref="I44:I45">
    <cfRule type="expression" dxfId="11128" priority="2501" stopIfTrue="1">
      <formula>ISERR</formula>
    </cfRule>
  </conditionalFormatting>
  <conditionalFormatting sqref="K44:K45">
    <cfRule type="expression" dxfId="11127" priority="2500" stopIfTrue="1">
      <formula>ISERR</formula>
    </cfRule>
  </conditionalFormatting>
  <conditionalFormatting sqref="N44:N45">
    <cfRule type="expression" dxfId="11126" priority="2499" stopIfTrue="1">
      <formula>ISERR</formula>
    </cfRule>
  </conditionalFormatting>
  <conditionalFormatting sqref="S44:S45">
    <cfRule type="expression" dxfId="11125" priority="2497" stopIfTrue="1">
      <formula>ISERR</formula>
    </cfRule>
  </conditionalFormatting>
  <conditionalFormatting sqref="T44:T45">
    <cfRule type="expression" dxfId="11124" priority="2493" stopIfTrue="1">
      <formula>ISERR</formula>
    </cfRule>
  </conditionalFormatting>
  <conditionalFormatting sqref="L44:L45">
    <cfRule type="expression" dxfId="11123" priority="2495" stopIfTrue="1">
      <formula>ISERR</formula>
    </cfRule>
  </conditionalFormatting>
  <conditionalFormatting sqref="L44:L45">
    <cfRule type="expression" dxfId="11122" priority="2494" stopIfTrue="1">
      <formula>ISERR</formula>
    </cfRule>
  </conditionalFormatting>
  <conditionalFormatting sqref="J44:J45">
    <cfRule type="expression" dxfId="11121" priority="2491" stopIfTrue="1">
      <formula>ISERR</formula>
    </cfRule>
  </conditionalFormatting>
  <conditionalFormatting sqref="U44:V45">
    <cfRule type="expression" dxfId="11120" priority="2489" stopIfTrue="1">
      <formula>ISERR(U44)</formula>
    </cfRule>
  </conditionalFormatting>
  <conditionalFormatting sqref="A44:A45">
    <cfRule type="expression" dxfId="11119" priority="2488" stopIfTrue="1">
      <formula>ISERR</formula>
    </cfRule>
  </conditionalFormatting>
  <conditionalFormatting sqref="F44:F45">
    <cfRule type="expression" dxfId="11118" priority="2487" stopIfTrue="1">
      <formula>ISERR</formula>
    </cfRule>
  </conditionalFormatting>
  <conditionalFormatting sqref="D44:D45">
    <cfRule type="expression" dxfId="11117" priority="2486" stopIfTrue="1">
      <formula>ISERR</formula>
    </cfRule>
  </conditionalFormatting>
  <conditionalFormatting sqref="E44:E45">
    <cfRule type="expression" dxfId="11116" priority="2484" stopIfTrue="1">
      <formula>ISERR</formula>
    </cfRule>
  </conditionalFormatting>
  <conditionalFormatting sqref="Q44:R45">
    <cfRule type="expression" dxfId="11115" priority="2483" stopIfTrue="1">
      <formula>ISERR</formula>
    </cfRule>
  </conditionalFormatting>
  <conditionalFormatting sqref="G43">
    <cfRule type="expression" dxfId="11114" priority="2477" stopIfTrue="1">
      <formula>ISERR</formula>
    </cfRule>
  </conditionalFormatting>
  <conditionalFormatting sqref="H43">
    <cfRule type="expression" dxfId="11113" priority="2476" stopIfTrue="1">
      <formula>ISERR</formula>
    </cfRule>
  </conditionalFormatting>
  <conditionalFormatting sqref="O44">
    <cfRule type="expression" dxfId="11112" priority="2475" stopIfTrue="1">
      <formula>ISERR</formula>
    </cfRule>
  </conditionalFormatting>
  <conditionalFormatting sqref="G44">
    <cfRule type="expression" dxfId="11111" priority="2471" stopIfTrue="1">
      <formula>ISERR</formula>
    </cfRule>
  </conditionalFormatting>
  <conditionalFormatting sqref="H44">
    <cfRule type="expression" dxfId="11110" priority="2470" stopIfTrue="1">
      <formula>ISERR</formula>
    </cfRule>
  </conditionalFormatting>
  <conditionalFormatting sqref="P43">
    <cfRule type="expression" dxfId="11109" priority="2469" stopIfTrue="1">
      <formula>ISERR</formula>
    </cfRule>
  </conditionalFormatting>
  <conditionalFormatting sqref="P44">
    <cfRule type="expression" dxfId="11108" priority="2468" stopIfTrue="1">
      <formula>ISERR</formula>
    </cfRule>
  </conditionalFormatting>
  <conditionalFormatting sqref="I18:I20">
    <cfRule type="expression" dxfId="11107" priority="2467" stopIfTrue="1">
      <formula>ISERR</formula>
    </cfRule>
  </conditionalFormatting>
  <conditionalFormatting sqref="J18:J20">
    <cfRule type="expression" dxfId="11106" priority="2466" stopIfTrue="1">
      <formula>ISERR</formula>
    </cfRule>
  </conditionalFormatting>
  <conditionalFormatting sqref="N18:N20">
    <cfRule type="expression" dxfId="11105" priority="2465" stopIfTrue="1">
      <formula>ISERR</formula>
    </cfRule>
  </conditionalFormatting>
  <conditionalFormatting sqref="M18:M20">
    <cfRule type="expression" dxfId="11104" priority="2464" stopIfTrue="1">
      <formula>ISERR</formula>
    </cfRule>
  </conditionalFormatting>
  <conditionalFormatting sqref="S18:T20">
    <cfRule type="expression" dxfId="11103" priority="2462" stopIfTrue="1">
      <formula>ISERR</formula>
    </cfRule>
  </conditionalFormatting>
  <conditionalFormatting sqref="U18:V20">
    <cfRule type="expression" dxfId="11102" priority="2463" stopIfTrue="1">
      <formula>ISERR(U18)</formula>
    </cfRule>
  </conditionalFormatting>
  <conditionalFormatting sqref="A18:F20">
    <cfRule type="expression" dxfId="11101" priority="2461" stopIfTrue="1">
      <formula>ISERR</formula>
    </cfRule>
  </conditionalFormatting>
  <conditionalFormatting sqref="G18:H20">
    <cfRule type="expression" dxfId="11100" priority="2460" stopIfTrue="1">
      <formula>ISERR</formula>
    </cfRule>
  </conditionalFormatting>
  <conditionalFormatting sqref="O18:O20">
    <cfRule type="expression" dxfId="11099" priority="2459" stopIfTrue="1">
      <formula>ISERR</formula>
    </cfRule>
  </conditionalFormatting>
  <conditionalFormatting sqref="P18:P20">
    <cfRule type="expression" dxfId="11098" priority="2458" stopIfTrue="1">
      <formula>ISERR</formula>
    </cfRule>
  </conditionalFormatting>
  <conditionalFormatting sqref="Q20">
    <cfRule type="expression" dxfId="11097" priority="2457" stopIfTrue="1">
      <formula>ISERR</formula>
    </cfRule>
  </conditionalFormatting>
  <conditionalFormatting sqref="K18:K20">
    <cfRule type="expression" dxfId="11096" priority="2455" stopIfTrue="1">
      <formula>ISERR</formula>
    </cfRule>
  </conditionalFormatting>
  <conditionalFormatting sqref="L18:L20">
    <cfRule type="expression" dxfId="11095" priority="2454" stopIfTrue="1">
      <formula>ISERR</formula>
    </cfRule>
  </conditionalFormatting>
  <conditionalFormatting sqref="M46:M49">
    <cfRule type="expression" dxfId="11094" priority="2448" stopIfTrue="1">
      <formula>ISERR</formula>
    </cfRule>
  </conditionalFormatting>
  <conditionalFormatting sqref="I46:I49">
    <cfRule type="expression" dxfId="11093" priority="2451" stopIfTrue="1">
      <formula>ISERR</formula>
    </cfRule>
  </conditionalFormatting>
  <conditionalFormatting sqref="N46:N49">
    <cfRule type="expression" dxfId="11092" priority="2449" stopIfTrue="1">
      <formula>ISERR</formula>
    </cfRule>
  </conditionalFormatting>
  <conditionalFormatting sqref="S46:S49">
    <cfRule type="expression" dxfId="11091" priority="2447" stopIfTrue="1">
      <formula>ISERR</formula>
    </cfRule>
  </conditionalFormatting>
  <conditionalFormatting sqref="T46:T49">
    <cfRule type="expression" dxfId="11090" priority="2443" stopIfTrue="1">
      <formula>ISERR</formula>
    </cfRule>
  </conditionalFormatting>
  <conditionalFormatting sqref="J46:J49">
    <cfRule type="expression" dxfId="11089" priority="2441" stopIfTrue="1">
      <formula>ISERR</formula>
    </cfRule>
  </conditionalFormatting>
  <conditionalFormatting sqref="U46:V49">
    <cfRule type="expression" dxfId="11088" priority="2439" stopIfTrue="1">
      <formula>ISERR(U46)</formula>
    </cfRule>
  </conditionalFormatting>
  <conditionalFormatting sqref="A46:A49">
    <cfRule type="expression" dxfId="11087" priority="2438" stopIfTrue="1">
      <formula>ISERR</formula>
    </cfRule>
  </conditionalFormatting>
  <conditionalFormatting sqref="F46:F49">
    <cfRule type="expression" dxfId="11086" priority="2437" stopIfTrue="1">
      <formula>ISERR</formula>
    </cfRule>
  </conditionalFormatting>
  <conditionalFormatting sqref="D46:D49">
    <cfRule type="expression" dxfId="11085" priority="2436" stopIfTrue="1">
      <formula>ISERR</formula>
    </cfRule>
  </conditionalFormatting>
  <conditionalFormatting sqref="E46:E49">
    <cfRule type="expression" dxfId="11084" priority="2434" stopIfTrue="1">
      <formula>ISERR</formula>
    </cfRule>
  </conditionalFormatting>
  <conditionalFormatting sqref="Q46:R49">
    <cfRule type="expression" dxfId="11083" priority="2430" stopIfTrue="1">
      <formula>ISERR</formula>
    </cfRule>
  </conditionalFormatting>
  <conditionalFormatting sqref="O48:O49">
    <cfRule type="expression" dxfId="11082" priority="2426" stopIfTrue="1">
      <formula>ISERR</formula>
    </cfRule>
  </conditionalFormatting>
  <conditionalFormatting sqref="O45">
    <cfRule type="expression" dxfId="11081" priority="2423" stopIfTrue="1">
      <formula>ISERR</formula>
    </cfRule>
  </conditionalFormatting>
  <conditionalFormatting sqref="P45">
    <cfRule type="expression" dxfId="11080" priority="2422" stopIfTrue="1">
      <formula>ISERR</formula>
    </cfRule>
  </conditionalFormatting>
  <conditionalFormatting sqref="G45">
    <cfRule type="expression" dxfId="11079" priority="2421" stopIfTrue="1">
      <formula>ISERR</formula>
    </cfRule>
  </conditionalFormatting>
  <conditionalFormatting sqref="H45">
    <cfRule type="expression" dxfId="11078" priority="2420" stopIfTrue="1">
      <formula>ISERR</formula>
    </cfRule>
  </conditionalFormatting>
  <conditionalFormatting sqref="K46:K49">
    <cfRule type="expression" dxfId="11077" priority="2419" stopIfTrue="1">
      <formula>ISERR</formula>
    </cfRule>
  </conditionalFormatting>
  <conditionalFormatting sqref="L46:L49">
    <cfRule type="expression" dxfId="11076" priority="2418" stopIfTrue="1">
      <formula>ISERR</formula>
    </cfRule>
  </conditionalFormatting>
  <conditionalFormatting sqref="L46:L49">
    <cfRule type="expression" dxfId="11075" priority="2417" stopIfTrue="1">
      <formula>ISERR</formula>
    </cfRule>
  </conditionalFormatting>
  <conditionalFormatting sqref="M53">
    <cfRule type="expression" dxfId="11074" priority="2411" stopIfTrue="1">
      <formula>ISERR</formula>
    </cfRule>
  </conditionalFormatting>
  <conditionalFormatting sqref="I53">
    <cfRule type="expression" dxfId="11073" priority="2413" stopIfTrue="1">
      <formula>ISERR</formula>
    </cfRule>
  </conditionalFormatting>
  <conditionalFormatting sqref="N53">
    <cfRule type="expression" dxfId="11072" priority="2412" stopIfTrue="1">
      <formula>ISERR</formula>
    </cfRule>
  </conditionalFormatting>
  <conditionalFormatting sqref="S53">
    <cfRule type="expression" dxfId="11071" priority="2410" stopIfTrue="1">
      <formula>ISERR</formula>
    </cfRule>
  </conditionalFormatting>
  <conditionalFormatting sqref="T53">
    <cfRule type="expression" dxfId="11070" priority="2409" stopIfTrue="1">
      <formula>ISERR</formula>
    </cfRule>
  </conditionalFormatting>
  <conditionalFormatting sqref="J53">
    <cfRule type="expression" dxfId="11069" priority="2408" stopIfTrue="1">
      <formula>ISERR</formula>
    </cfRule>
  </conditionalFormatting>
  <conditionalFormatting sqref="U53:V53">
    <cfRule type="expression" dxfId="11068" priority="2407" stopIfTrue="1">
      <formula>ISERR(U53)</formula>
    </cfRule>
  </conditionalFormatting>
  <conditionalFormatting sqref="Q53:R53">
    <cfRule type="expression" dxfId="11067" priority="2406" stopIfTrue="1">
      <formula>ISERR</formula>
    </cfRule>
  </conditionalFormatting>
  <conditionalFormatting sqref="K53">
    <cfRule type="expression" dxfId="11066" priority="2400" stopIfTrue="1">
      <formula>ISERR</formula>
    </cfRule>
  </conditionalFormatting>
  <conditionalFormatting sqref="L53">
    <cfRule type="expression" dxfId="11065" priority="2399" stopIfTrue="1">
      <formula>ISERR</formula>
    </cfRule>
  </conditionalFormatting>
  <conditionalFormatting sqref="L53">
    <cfRule type="expression" dxfId="11064" priority="2398" stopIfTrue="1">
      <formula>ISERR</formula>
    </cfRule>
  </conditionalFormatting>
  <conditionalFormatting sqref="O53">
    <cfRule type="expression" dxfId="11063" priority="2397" stopIfTrue="1">
      <formula>ISERR</formula>
    </cfRule>
  </conditionalFormatting>
  <conditionalFormatting sqref="G46">
    <cfRule type="expression" dxfId="11062" priority="2392" stopIfTrue="1">
      <formula>ISERR</formula>
    </cfRule>
  </conditionalFormatting>
  <conditionalFormatting sqref="H46">
    <cfRule type="expression" dxfId="11061" priority="2391" stopIfTrue="1">
      <formula>ISERR</formula>
    </cfRule>
  </conditionalFormatting>
  <conditionalFormatting sqref="G47">
    <cfRule type="expression" dxfId="11060" priority="2383" stopIfTrue="1">
      <formula>ISERR</formula>
    </cfRule>
  </conditionalFormatting>
  <conditionalFormatting sqref="H47">
    <cfRule type="expression" dxfId="11059" priority="2382" stopIfTrue="1">
      <formula>ISERR</formula>
    </cfRule>
  </conditionalFormatting>
  <conditionalFormatting sqref="O46">
    <cfRule type="expression" dxfId="11058" priority="2381" stopIfTrue="1">
      <formula>ISERR</formula>
    </cfRule>
  </conditionalFormatting>
  <conditionalFormatting sqref="P46">
    <cfRule type="expression" dxfId="11057" priority="2380" stopIfTrue="1">
      <formula>ISERR</formula>
    </cfRule>
  </conditionalFormatting>
  <conditionalFormatting sqref="O47">
    <cfRule type="expression" dxfId="11056" priority="2379" stopIfTrue="1">
      <formula>ISERR</formula>
    </cfRule>
  </conditionalFormatting>
  <conditionalFormatting sqref="P47">
    <cfRule type="expression" dxfId="11055" priority="2378" stopIfTrue="1">
      <formula>ISERR</formula>
    </cfRule>
  </conditionalFormatting>
  <conditionalFormatting sqref="G48">
    <cfRule type="expression" dxfId="11054" priority="2375" stopIfTrue="1">
      <formula>ISERR</formula>
    </cfRule>
  </conditionalFormatting>
  <conditionalFormatting sqref="H48">
    <cfRule type="expression" dxfId="11053" priority="2374" stopIfTrue="1">
      <formula>ISERR</formula>
    </cfRule>
  </conditionalFormatting>
  <conditionalFormatting sqref="A50:A52">
    <cfRule type="expression" dxfId="11052" priority="2373" stopIfTrue="1">
      <formula>ISERR</formula>
    </cfRule>
  </conditionalFormatting>
  <conditionalFormatting sqref="F50:F51">
    <cfRule type="expression" dxfId="11051" priority="2372" stopIfTrue="1">
      <formula>ISERR</formula>
    </cfRule>
  </conditionalFormatting>
  <conditionalFormatting sqref="D50:D52">
    <cfRule type="expression" dxfId="11050" priority="2371" stopIfTrue="1">
      <formula>ISERR</formula>
    </cfRule>
  </conditionalFormatting>
  <conditionalFormatting sqref="E50">
    <cfRule type="expression" dxfId="11049" priority="2370" stopIfTrue="1">
      <formula>ISERR</formula>
    </cfRule>
  </conditionalFormatting>
  <conditionalFormatting sqref="M50:M51">
    <cfRule type="expression" dxfId="11048" priority="2367" stopIfTrue="1">
      <formula>ISERR</formula>
    </cfRule>
  </conditionalFormatting>
  <conditionalFormatting sqref="I50:I51">
    <cfRule type="expression" dxfId="11047" priority="2369" stopIfTrue="1">
      <formula>ISERR</formula>
    </cfRule>
  </conditionalFormatting>
  <conditionalFormatting sqref="N50:N51">
    <cfRule type="expression" dxfId="11046" priority="2368" stopIfTrue="1">
      <formula>ISERR</formula>
    </cfRule>
  </conditionalFormatting>
  <conditionalFormatting sqref="S50:S51">
    <cfRule type="expression" dxfId="11045" priority="2366" stopIfTrue="1">
      <formula>ISERR</formula>
    </cfRule>
  </conditionalFormatting>
  <conditionalFormatting sqref="T50:T51">
    <cfRule type="expression" dxfId="11044" priority="2365" stopIfTrue="1">
      <formula>ISERR</formula>
    </cfRule>
  </conditionalFormatting>
  <conditionalFormatting sqref="J50:J51">
    <cfRule type="expression" dxfId="11043" priority="2364" stopIfTrue="1">
      <formula>ISERR</formula>
    </cfRule>
  </conditionalFormatting>
  <conditionalFormatting sqref="U50:V51">
    <cfRule type="expression" dxfId="11042" priority="2363" stopIfTrue="1">
      <formula>ISERR(U50)</formula>
    </cfRule>
  </conditionalFormatting>
  <conditionalFormatting sqref="Q51:R51 R50">
    <cfRule type="expression" dxfId="11041" priority="2362" stopIfTrue="1">
      <formula>ISERR</formula>
    </cfRule>
  </conditionalFormatting>
  <conditionalFormatting sqref="K50:K51">
    <cfRule type="expression" dxfId="11040" priority="2359" stopIfTrue="1">
      <formula>ISERR</formula>
    </cfRule>
  </conditionalFormatting>
  <conditionalFormatting sqref="L50:L51">
    <cfRule type="expression" dxfId="11039" priority="2358" stopIfTrue="1">
      <formula>ISERR</formula>
    </cfRule>
  </conditionalFormatting>
  <conditionalFormatting sqref="L50:L51">
    <cfRule type="expression" dxfId="11038" priority="2357" stopIfTrue="1">
      <formula>ISERR</formula>
    </cfRule>
  </conditionalFormatting>
  <conditionalFormatting sqref="O50:O51">
    <cfRule type="expression" dxfId="11037" priority="2356" stopIfTrue="1">
      <formula>ISERR</formula>
    </cfRule>
  </conditionalFormatting>
  <conditionalFormatting sqref="G49">
    <cfRule type="expression" dxfId="11036" priority="2352" stopIfTrue="1">
      <formula>ISERR</formula>
    </cfRule>
  </conditionalFormatting>
  <conditionalFormatting sqref="H49">
    <cfRule type="expression" dxfId="11035" priority="2351" stopIfTrue="1">
      <formula>ISERR</formula>
    </cfRule>
  </conditionalFormatting>
  <conditionalFormatting sqref="P48">
    <cfRule type="expression" dxfId="11034" priority="2350" stopIfTrue="1">
      <formula>ISERR</formula>
    </cfRule>
  </conditionalFormatting>
  <conditionalFormatting sqref="E51">
    <cfRule type="expression" dxfId="11033" priority="2348" stopIfTrue="1">
      <formula>ISERR</formula>
    </cfRule>
  </conditionalFormatting>
  <conditionalFormatting sqref="H50">
    <cfRule type="expression" dxfId="11032" priority="2347" stopIfTrue="1">
      <formula>ISERR</formula>
    </cfRule>
  </conditionalFormatting>
  <conditionalFormatting sqref="G50">
    <cfRule type="expression" dxfId="11031" priority="2346" stopIfTrue="1">
      <formula>ISERR</formula>
    </cfRule>
  </conditionalFormatting>
  <conditionalFormatting sqref="P49">
    <cfRule type="expression" dxfId="11030" priority="2345" stopIfTrue="1">
      <formula>ISERR</formula>
    </cfRule>
  </conditionalFormatting>
  <conditionalFormatting sqref="F52">
    <cfRule type="expression" dxfId="11029" priority="2344" stopIfTrue="1">
      <formula>ISERR</formula>
    </cfRule>
  </conditionalFormatting>
  <conditionalFormatting sqref="E52">
    <cfRule type="expression" dxfId="11028" priority="2343" stopIfTrue="1">
      <formula>ISERR</formula>
    </cfRule>
  </conditionalFormatting>
  <conditionalFormatting sqref="M52">
    <cfRule type="expression" dxfId="11027" priority="2340" stopIfTrue="1">
      <formula>ISERR</formula>
    </cfRule>
  </conditionalFormatting>
  <conditionalFormatting sqref="I52">
    <cfRule type="expression" dxfId="11026" priority="2342" stopIfTrue="1">
      <formula>ISERR</formula>
    </cfRule>
  </conditionalFormatting>
  <conditionalFormatting sqref="N52">
    <cfRule type="expression" dxfId="11025" priority="2341" stopIfTrue="1">
      <formula>ISERR</formula>
    </cfRule>
  </conditionalFormatting>
  <conditionalFormatting sqref="S52">
    <cfRule type="expression" dxfId="11024" priority="2339" stopIfTrue="1">
      <formula>ISERR</formula>
    </cfRule>
  </conditionalFormatting>
  <conditionalFormatting sqref="T52">
    <cfRule type="expression" dxfId="11023" priority="2338" stopIfTrue="1">
      <formula>ISERR</formula>
    </cfRule>
  </conditionalFormatting>
  <conditionalFormatting sqref="J52">
    <cfRule type="expression" dxfId="11022" priority="2337" stopIfTrue="1">
      <formula>ISERR</formula>
    </cfRule>
  </conditionalFormatting>
  <conditionalFormatting sqref="U52:V52">
    <cfRule type="expression" dxfId="11021" priority="2336" stopIfTrue="1">
      <formula>ISERR(U52)</formula>
    </cfRule>
  </conditionalFormatting>
  <conditionalFormatting sqref="Q52:R52">
    <cfRule type="expression" dxfId="11020" priority="2335" stopIfTrue="1">
      <formula>ISERR</formula>
    </cfRule>
  </conditionalFormatting>
  <conditionalFormatting sqref="K52">
    <cfRule type="expression" dxfId="11019" priority="2332" stopIfTrue="1">
      <formula>ISERR</formula>
    </cfRule>
  </conditionalFormatting>
  <conditionalFormatting sqref="L52">
    <cfRule type="expression" dxfId="11018" priority="2331" stopIfTrue="1">
      <formula>ISERR</formula>
    </cfRule>
  </conditionalFormatting>
  <conditionalFormatting sqref="L52">
    <cfRule type="expression" dxfId="11017" priority="2330" stopIfTrue="1">
      <formula>ISERR</formula>
    </cfRule>
  </conditionalFormatting>
  <conditionalFormatting sqref="O52">
    <cfRule type="expression" dxfId="11016" priority="2329" stopIfTrue="1">
      <formula>ISERR</formula>
    </cfRule>
  </conditionalFormatting>
  <conditionalFormatting sqref="E53">
    <cfRule type="expression" dxfId="11015" priority="2326" stopIfTrue="1">
      <formula>ISERR</formula>
    </cfRule>
  </conditionalFormatting>
  <conditionalFormatting sqref="S8:T9 M8:N9 D8:F9 I8:J9">
    <cfRule type="expression" dxfId="11014" priority="2321" stopIfTrue="1">
      <formula>ISERR</formula>
    </cfRule>
  </conditionalFormatting>
  <conditionalFormatting sqref="U8:V9">
    <cfRule type="expression" dxfId="11013" priority="2322" stopIfTrue="1">
      <formula>ISERR(U8)</formula>
    </cfRule>
  </conditionalFormatting>
  <conditionalFormatting sqref="G8:H9">
    <cfRule type="expression" dxfId="11012" priority="2323" stopIfTrue="1">
      <formula>ISERR</formula>
    </cfRule>
  </conditionalFormatting>
  <conditionalFormatting sqref="A8:A9">
    <cfRule type="expression" dxfId="11011" priority="2320" stopIfTrue="1">
      <formula>ISERR</formula>
    </cfRule>
  </conditionalFormatting>
  <conditionalFormatting sqref="Q8:R9">
    <cfRule type="expression" dxfId="11010" priority="2319" stopIfTrue="1">
      <formula>ISERR</formula>
    </cfRule>
  </conditionalFormatting>
  <conditionalFormatting sqref="O8:O9">
    <cfRule type="expression" dxfId="11009" priority="2318" stopIfTrue="1">
      <formula>ISERR</formula>
    </cfRule>
  </conditionalFormatting>
  <conditionalFormatting sqref="K8:L9">
    <cfRule type="expression" dxfId="11008" priority="2317" stopIfTrue="1">
      <formula>ISERR</formula>
    </cfRule>
  </conditionalFormatting>
  <conditionalFormatting sqref="P8:P9">
    <cfRule type="expression" dxfId="11007" priority="2316" stopIfTrue="1">
      <formula>ISERR</formula>
    </cfRule>
  </conditionalFormatting>
  <conditionalFormatting sqref="H51">
    <cfRule type="expression" dxfId="11006" priority="2315" stopIfTrue="1">
      <formula>ISERR</formula>
    </cfRule>
  </conditionalFormatting>
  <conditionalFormatting sqref="G51">
    <cfRule type="expression" dxfId="11005" priority="2314" stopIfTrue="1">
      <formula>ISERR</formula>
    </cfRule>
  </conditionalFormatting>
  <conditionalFormatting sqref="P50:P51">
    <cfRule type="expression" dxfId="11004" priority="2309" stopIfTrue="1">
      <formula>ISERR</formula>
    </cfRule>
  </conditionalFormatting>
  <conditionalFormatting sqref="H52">
    <cfRule type="expression" dxfId="11003" priority="2308" stopIfTrue="1">
      <formula>ISERR</formula>
    </cfRule>
  </conditionalFormatting>
  <conditionalFormatting sqref="G52">
    <cfRule type="expression" dxfId="11002" priority="2307" stopIfTrue="1">
      <formula>ISERR</formula>
    </cfRule>
  </conditionalFormatting>
  <conditionalFormatting sqref="H53">
    <cfRule type="expression" dxfId="11001" priority="2282" stopIfTrue="1">
      <formula>ISERR</formula>
    </cfRule>
  </conditionalFormatting>
  <conditionalFormatting sqref="G53">
    <cfRule type="expression" dxfId="11000" priority="2281" stopIfTrue="1">
      <formula>ISERR</formula>
    </cfRule>
  </conditionalFormatting>
  <conditionalFormatting sqref="M54">
    <cfRule type="expression" dxfId="10999" priority="2273" stopIfTrue="1">
      <formula>ISERR</formula>
    </cfRule>
  </conditionalFormatting>
  <conditionalFormatting sqref="I54">
    <cfRule type="expression" dxfId="10998" priority="2276" stopIfTrue="1">
      <formula>ISERR</formula>
    </cfRule>
  </conditionalFormatting>
  <conditionalFormatting sqref="K54">
    <cfRule type="expression" dxfId="10997" priority="2275" stopIfTrue="1">
      <formula>ISERR</formula>
    </cfRule>
  </conditionalFormatting>
  <conditionalFormatting sqref="N54">
    <cfRule type="expression" dxfId="10996" priority="2274" stopIfTrue="1">
      <formula>ISERR</formula>
    </cfRule>
  </conditionalFormatting>
  <conditionalFormatting sqref="S54">
    <cfRule type="expression" dxfId="10995" priority="2272" stopIfTrue="1">
      <formula>ISERR</formula>
    </cfRule>
  </conditionalFormatting>
  <conditionalFormatting sqref="T54">
    <cfRule type="expression" dxfId="10994" priority="2269" stopIfTrue="1">
      <formula>ISERR</formula>
    </cfRule>
  </conditionalFormatting>
  <conditionalFormatting sqref="L54">
    <cfRule type="expression" dxfId="10993" priority="2271" stopIfTrue="1">
      <formula>ISERR</formula>
    </cfRule>
  </conditionalFormatting>
  <conditionalFormatting sqref="L54">
    <cfRule type="expression" dxfId="10992" priority="2270" stopIfTrue="1">
      <formula>ISERR</formula>
    </cfRule>
  </conditionalFormatting>
  <conditionalFormatting sqref="J54">
    <cfRule type="expression" dxfId="10991" priority="2268" stopIfTrue="1">
      <formula>ISERR</formula>
    </cfRule>
  </conditionalFormatting>
  <conditionalFormatting sqref="U54:V54">
    <cfRule type="expression" dxfId="10990" priority="2267" stopIfTrue="1">
      <formula>ISERR(U54)</formula>
    </cfRule>
  </conditionalFormatting>
  <conditionalFormatting sqref="E54">
    <cfRule type="expression" dxfId="10989" priority="2263" stopIfTrue="1">
      <formula>ISERR</formula>
    </cfRule>
  </conditionalFormatting>
  <conditionalFormatting sqref="A54">
    <cfRule type="expression" dxfId="10988" priority="2266" stopIfTrue="1">
      <formula>ISERR</formula>
    </cfRule>
  </conditionalFormatting>
  <conditionalFormatting sqref="F54">
    <cfRule type="expression" dxfId="10987" priority="2265" stopIfTrue="1">
      <formula>ISERR</formula>
    </cfRule>
  </conditionalFormatting>
  <conditionalFormatting sqref="D54">
    <cfRule type="expression" dxfId="10986" priority="2264" stopIfTrue="1">
      <formula>ISERR</formula>
    </cfRule>
  </conditionalFormatting>
  <conditionalFormatting sqref="Q54:R54">
    <cfRule type="expression" dxfId="10985" priority="2262" stopIfTrue="1">
      <formula>ISERR</formula>
    </cfRule>
  </conditionalFormatting>
  <conditionalFormatting sqref="O54">
    <cfRule type="expression" dxfId="10984" priority="2261" stopIfTrue="1">
      <formula>ISERR</formula>
    </cfRule>
  </conditionalFormatting>
  <conditionalFormatting sqref="P52:P53">
    <cfRule type="expression" dxfId="10983" priority="2247" stopIfTrue="1">
      <formula>ISERR</formula>
    </cfRule>
  </conditionalFormatting>
  <conditionalFormatting sqref="I55">
    <cfRule type="expression" dxfId="10982" priority="2206" stopIfTrue="1">
      <formula>ISERR</formula>
    </cfRule>
  </conditionalFormatting>
  <conditionalFormatting sqref="M55">
    <cfRule type="expression" dxfId="10981" priority="2203" stopIfTrue="1">
      <formula>ISERR</formula>
    </cfRule>
  </conditionalFormatting>
  <conditionalFormatting sqref="K55">
    <cfRule type="expression" dxfId="10980" priority="2205" stopIfTrue="1">
      <formula>ISERR</formula>
    </cfRule>
  </conditionalFormatting>
  <conditionalFormatting sqref="N55">
    <cfRule type="expression" dxfId="10979" priority="2204" stopIfTrue="1">
      <formula>ISERR</formula>
    </cfRule>
  </conditionalFormatting>
  <conditionalFormatting sqref="S55">
    <cfRule type="expression" dxfId="10978" priority="2202" stopIfTrue="1">
      <formula>ISERR</formula>
    </cfRule>
  </conditionalFormatting>
  <conditionalFormatting sqref="T55">
    <cfRule type="expression" dxfId="10977" priority="2199" stopIfTrue="1">
      <formula>ISERR</formula>
    </cfRule>
  </conditionalFormatting>
  <conditionalFormatting sqref="L55">
    <cfRule type="expression" dxfId="10976" priority="2201" stopIfTrue="1">
      <formula>ISERR</formula>
    </cfRule>
  </conditionalFormatting>
  <conditionalFormatting sqref="L55">
    <cfRule type="expression" dxfId="10975" priority="2200" stopIfTrue="1">
      <formula>ISERR</formula>
    </cfRule>
  </conditionalFormatting>
  <conditionalFormatting sqref="O55">
    <cfRule type="expression" dxfId="10974" priority="2197" stopIfTrue="1">
      <formula>ISERR</formula>
    </cfRule>
  </conditionalFormatting>
  <conditionalFormatting sqref="J55">
    <cfRule type="expression" dxfId="10973" priority="2198" stopIfTrue="1">
      <formula>ISERR</formula>
    </cfRule>
  </conditionalFormatting>
  <conditionalFormatting sqref="U55:V55">
    <cfRule type="expression" dxfId="10972" priority="2196" stopIfTrue="1">
      <formula>ISERR(U55)</formula>
    </cfRule>
  </conditionalFormatting>
  <conditionalFormatting sqref="E55">
    <cfRule type="expression" dxfId="10971" priority="2192" stopIfTrue="1">
      <formula>ISERR</formula>
    </cfRule>
  </conditionalFormatting>
  <conditionalFormatting sqref="A55">
    <cfRule type="expression" dxfId="10970" priority="2195" stopIfTrue="1">
      <formula>ISERR</formula>
    </cfRule>
  </conditionalFormatting>
  <conditionalFormatting sqref="F55">
    <cfRule type="expression" dxfId="10969" priority="2194" stopIfTrue="1">
      <formula>ISERR</formula>
    </cfRule>
  </conditionalFormatting>
  <conditionalFormatting sqref="D55">
    <cfRule type="expression" dxfId="10968" priority="2193" stopIfTrue="1">
      <formula>ISERR</formula>
    </cfRule>
  </conditionalFormatting>
  <conditionalFormatting sqref="Q55:R55">
    <cfRule type="expression" dxfId="10967" priority="2191" stopIfTrue="1">
      <formula>ISERR</formula>
    </cfRule>
  </conditionalFormatting>
  <conditionalFormatting sqref="M56:M57">
    <cfRule type="expression" dxfId="10966" priority="2187" stopIfTrue="1">
      <formula>ISERR</formula>
    </cfRule>
  </conditionalFormatting>
  <conditionalFormatting sqref="I56:I57">
    <cfRule type="expression" dxfId="10965" priority="2190" stopIfTrue="1">
      <formula>ISERR</formula>
    </cfRule>
  </conditionalFormatting>
  <conditionalFormatting sqref="K56:K57">
    <cfRule type="expression" dxfId="10964" priority="2189" stopIfTrue="1">
      <formula>ISERR</formula>
    </cfRule>
  </conditionalFormatting>
  <conditionalFormatting sqref="N56:N57">
    <cfRule type="expression" dxfId="10963" priority="2188" stopIfTrue="1">
      <formula>ISERR</formula>
    </cfRule>
  </conditionalFormatting>
  <conditionalFormatting sqref="S56:S57">
    <cfRule type="expression" dxfId="10962" priority="2186" stopIfTrue="1">
      <formula>ISERR</formula>
    </cfRule>
  </conditionalFormatting>
  <conditionalFormatting sqref="T56:T57">
    <cfRule type="expression" dxfId="10961" priority="2183" stopIfTrue="1">
      <formula>ISERR</formula>
    </cfRule>
  </conditionalFormatting>
  <conditionalFormatting sqref="L56:L57">
    <cfRule type="expression" dxfId="10960" priority="2185" stopIfTrue="1">
      <formula>ISERR</formula>
    </cfRule>
  </conditionalFormatting>
  <conditionalFormatting sqref="L56:L57">
    <cfRule type="expression" dxfId="10959" priority="2184" stopIfTrue="1">
      <formula>ISERR</formula>
    </cfRule>
  </conditionalFormatting>
  <conditionalFormatting sqref="J56:J57">
    <cfRule type="expression" dxfId="10958" priority="2182" stopIfTrue="1">
      <formula>ISERR</formula>
    </cfRule>
  </conditionalFormatting>
  <conditionalFormatting sqref="U56:V57">
    <cfRule type="expression" dxfId="10957" priority="2181" stopIfTrue="1">
      <formula>ISERR(U56)</formula>
    </cfRule>
  </conditionalFormatting>
  <conditionalFormatting sqref="A56:A57">
    <cfRule type="expression" dxfId="10956" priority="2180" stopIfTrue="1">
      <formula>ISERR</formula>
    </cfRule>
  </conditionalFormatting>
  <conditionalFormatting sqref="F56:F57">
    <cfRule type="expression" dxfId="10955" priority="2179" stopIfTrue="1">
      <formula>ISERR</formula>
    </cfRule>
  </conditionalFormatting>
  <conditionalFormatting sqref="D56:D57">
    <cfRule type="expression" dxfId="10954" priority="2178" stopIfTrue="1">
      <formula>ISERR</formula>
    </cfRule>
  </conditionalFormatting>
  <conditionalFormatting sqref="E56:E57">
    <cfRule type="expression" dxfId="10953" priority="2177" stopIfTrue="1">
      <formula>ISERR</formula>
    </cfRule>
  </conditionalFormatting>
  <conditionalFormatting sqref="M58 M60:M62">
    <cfRule type="expression" dxfId="10952" priority="2166" stopIfTrue="1">
      <formula>ISERR</formula>
    </cfRule>
  </conditionalFormatting>
  <conditionalFormatting sqref="I60:I62">
    <cfRule type="expression" dxfId="10951" priority="2168" stopIfTrue="1">
      <formula>ISERR</formula>
    </cfRule>
  </conditionalFormatting>
  <conditionalFormatting sqref="N58 N60">
    <cfRule type="expression" dxfId="10950" priority="2167" stopIfTrue="1">
      <formula>ISERR</formula>
    </cfRule>
  </conditionalFormatting>
  <conditionalFormatting sqref="S58 S60:S62">
    <cfRule type="expression" dxfId="10949" priority="2165" stopIfTrue="1">
      <formula>ISERR</formula>
    </cfRule>
  </conditionalFormatting>
  <conditionalFormatting sqref="T58 T60:T62">
    <cfRule type="expression" dxfId="10948" priority="2164" stopIfTrue="1">
      <formula>ISERR</formula>
    </cfRule>
  </conditionalFormatting>
  <conditionalFormatting sqref="J58 J60:J62">
    <cfRule type="expression" dxfId="10947" priority="2163" stopIfTrue="1">
      <formula>ISERR</formula>
    </cfRule>
  </conditionalFormatting>
  <conditionalFormatting sqref="U58:V58 U60:V62">
    <cfRule type="expression" dxfId="10946" priority="2162" stopIfTrue="1">
      <formula>ISERR(U58)</formula>
    </cfRule>
  </conditionalFormatting>
  <conditionalFormatting sqref="A58 A60:A62">
    <cfRule type="expression" dxfId="10945" priority="2161" stopIfTrue="1">
      <formula>ISERR</formula>
    </cfRule>
  </conditionalFormatting>
  <conditionalFormatting sqref="F58 F60:F62">
    <cfRule type="expression" dxfId="10944" priority="2160" stopIfTrue="1">
      <formula>ISERR</formula>
    </cfRule>
  </conditionalFormatting>
  <conditionalFormatting sqref="D58 D60:D62">
    <cfRule type="expression" dxfId="10943" priority="2159" stopIfTrue="1">
      <formula>ISERR</formula>
    </cfRule>
  </conditionalFormatting>
  <conditionalFormatting sqref="E58 E60:E62">
    <cfRule type="expression" dxfId="10942" priority="2158" stopIfTrue="1">
      <formula>ISERR</formula>
    </cfRule>
  </conditionalFormatting>
  <conditionalFormatting sqref="H61">
    <cfRule type="expression" dxfId="10941" priority="2109" stopIfTrue="1">
      <formula>ISERR</formula>
    </cfRule>
  </conditionalFormatting>
  <conditionalFormatting sqref="G60">
    <cfRule type="expression" dxfId="10940" priority="2128" stopIfTrue="1">
      <formula>ISERR</formula>
    </cfRule>
  </conditionalFormatting>
  <conditionalFormatting sqref="H60">
    <cfRule type="expression" dxfId="10939" priority="2127" stopIfTrue="1">
      <formula>ISERR</formula>
    </cfRule>
  </conditionalFormatting>
  <conditionalFormatting sqref="A62:A64">
    <cfRule type="expression" dxfId="10938" priority="2126" stopIfTrue="1">
      <formula>ISERR</formula>
    </cfRule>
  </conditionalFormatting>
  <conditionalFormatting sqref="F62:F64">
    <cfRule type="expression" dxfId="10937" priority="2125" stopIfTrue="1">
      <formula>ISERR</formula>
    </cfRule>
  </conditionalFormatting>
  <conditionalFormatting sqref="D62:D64">
    <cfRule type="expression" dxfId="10936" priority="2124" stopIfTrue="1">
      <formula>ISERR</formula>
    </cfRule>
  </conditionalFormatting>
  <conditionalFormatting sqref="E62">
    <cfRule type="expression" dxfId="10935" priority="2123" stopIfTrue="1">
      <formula>ISERR</formula>
    </cfRule>
  </conditionalFormatting>
  <conditionalFormatting sqref="M62">
    <cfRule type="expression" dxfId="10934" priority="2120" stopIfTrue="1">
      <formula>ISERR</formula>
    </cfRule>
  </conditionalFormatting>
  <conditionalFormatting sqref="I62">
    <cfRule type="expression" dxfId="10933" priority="2122" stopIfTrue="1">
      <formula>ISERR</formula>
    </cfRule>
  </conditionalFormatting>
  <conditionalFormatting sqref="N62">
    <cfRule type="expression" dxfId="10932" priority="2121" stopIfTrue="1">
      <formula>ISERR</formula>
    </cfRule>
  </conditionalFormatting>
  <conditionalFormatting sqref="S62">
    <cfRule type="expression" dxfId="10931" priority="2119" stopIfTrue="1">
      <formula>ISERR</formula>
    </cfRule>
  </conditionalFormatting>
  <conditionalFormatting sqref="T62">
    <cfRule type="expression" dxfId="10930" priority="2118" stopIfTrue="1">
      <formula>ISERR</formula>
    </cfRule>
  </conditionalFormatting>
  <conditionalFormatting sqref="J62">
    <cfRule type="expression" dxfId="10929" priority="2117" stopIfTrue="1">
      <formula>ISERR</formula>
    </cfRule>
  </conditionalFormatting>
  <conditionalFormatting sqref="U62:V62">
    <cfRule type="expression" dxfId="10928" priority="2116" stopIfTrue="1">
      <formula>ISERR(U62)</formula>
    </cfRule>
  </conditionalFormatting>
  <conditionalFormatting sqref="E63">
    <cfRule type="expression" dxfId="10927" priority="2107" stopIfTrue="1">
      <formula>ISERR</formula>
    </cfRule>
  </conditionalFormatting>
  <conditionalFormatting sqref="F64">
    <cfRule type="expression" dxfId="10926" priority="2103" stopIfTrue="1">
      <formula>ISERR</formula>
    </cfRule>
  </conditionalFormatting>
  <conditionalFormatting sqref="E64">
    <cfRule type="expression" dxfId="10925" priority="2102" stopIfTrue="1">
      <formula>ISERR</formula>
    </cfRule>
  </conditionalFormatting>
  <conditionalFormatting sqref="M64">
    <cfRule type="expression" dxfId="10924" priority="2099" stopIfTrue="1">
      <formula>ISERR</formula>
    </cfRule>
  </conditionalFormatting>
  <conditionalFormatting sqref="I64">
    <cfRule type="expression" dxfId="10923" priority="2101" stopIfTrue="1">
      <formula>ISERR</formula>
    </cfRule>
  </conditionalFormatting>
  <conditionalFormatting sqref="N64">
    <cfRule type="expression" dxfId="10922" priority="2100" stopIfTrue="1">
      <formula>ISERR</formula>
    </cfRule>
  </conditionalFormatting>
  <conditionalFormatting sqref="S64">
    <cfRule type="expression" dxfId="10921" priority="2098" stopIfTrue="1">
      <formula>ISERR</formula>
    </cfRule>
  </conditionalFormatting>
  <conditionalFormatting sqref="T64">
    <cfRule type="expression" dxfId="10920" priority="2097" stopIfTrue="1">
      <formula>ISERR</formula>
    </cfRule>
  </conditionalFormatting>
  <conditionalFormatting sqref="J64">
    <cfRule type="expression" dxfId="10919" priority="2096" stopIfTrue="1">
      <formula>ISERR</formula>
    </cfRule>
  </conditionalFormatting>
  <conditionalFormatting sqref="U64:V64">
    <cfRule type="expression" dxfId="10918" priority="2095" stopIfTrue="1">
      <formula>ISERR(U64)</formula>
    </cfRule>
  </conditionalFormatting>
  <conditionalFormatting sqref="K64">
    <cfRule type="expression" dxfId="10917" priority="2093" stopIfTrue="1">
      <formula>ISERR</formula>
    </cfRule>
  </conditionalFormatting>
  <conditionalFormatting sqref="L64">
    <cfRule type="expression" dxfId="10916" priority="2092" stopIfTrue="1">
      <formula>ISERR</formula>
    </cfRule>
  </conditionalFormatting>
  <conditionalFormatting sqref="L64">
    <cfRule type="expression" dxfId="10915" priority="2091" stopIfTrue="1">
      <formula>ISERR</formula>
    </cfRule>
  </conditionalFormatting>
  <conditionalFormatting sqref="E80">
    <cfRule type="expression" dxfId="10914" priority="2036" stopIfTrue="1">
      <formula>ISERR</formula>
    </cfRule>
  </conditionalFormatting>
  <conditionalFormatting sqref="A80">
    <cfRule type="expression" dxfId="10913" priority="2039" stopIfTrue="1">
      <formula>ISERR</formula>
    </cfRule>
  </conditionalFormatting>
  <conditionalFormatting sqref="F80">
    <cfRule type="expression" dxfId="10912" priority="2038" stopIfTrue="1">
      <formula>ISERR</formula>
    </cfRule>
  </conditionalFormatting>
  <conditionalFormatting sqref="D80">
    <cfRule type="expression" dxfId="10911" priority="2037" stopIfTrue="1">
      <formula>ISERR</formula>
    </cfRule>
  </conditionalFormatting>
  <conditionalFormatting sqref="H54">
    <cfRule type="expression" dxfId="10910" priority="2016" stopIfTrue="1">
      <formula>ISERR</formula>
    </cfRule>
  </conditionalFormatting>
  <conditionalFormatting sqref="A13">
    <cfRule type="expression" dxfId="10909" priority="2015" stopIfTrue="1">
      <formula>ISERR</formula>
    </cfRule>
  </conditionalFormatting>
  <conditionalFormatting sqref="A12">
    <cfRule type="expression" dxfId="10908" priority="2014" stopIfTrue="1">
      <formula>ISERR</formula>
    </cfRule>
  </conditionalFormatting>
  <conditionalFormatting sqref="I82:L82">
    <cfRule type="expression" dxfId="10907" priority="2001" stopIfTrue="1">
      <formula>ISERR</formula>
    </cfRule>
  </conditionalFormatting>
  <conditionalFormatting sqref="M82:N82">
    <cfRule type="expression" dxfId="10906" priority="1996" stopIfTrue="1">
      <formula>ISERR</formula>
    </cfRule>
  </conditionalFormatting>
  <conditionalFormatting sqref="M83:N83">
    <cfRule type="expression" dxfId="10905" priority="1994" stopIfTrue="1">
      <formula>ISERR</formula>
    </cfRule>
  </conditionalFormatting>
  <conditionalFormatting sqref="H55">
    <cfRule type="expression" dxfId="10904" priority="1990" stopIfTrue="1">
      <formula>ISERR</formula>
    </cfRule>
  </conditionalFormatting>
  <conditionalFormatting sqref="G55">
    <cfRule type="expression" dxfId="10903" priority="1989" stopIfTrue="1">
      <formula>ISERR</formula>
    </cfRule>
  </conditionalFormatting>
  <conditionalFormatting sqref="R56">
    <cfRule type="expression" dxfId="10902" priority="1988" stopIfTrue="1">
      <formula>ISERR</formula>
    </cfRule>
  </conditionalFormatting>
  <conditionalFormatting sqref="I29">
    <cfRule type="expression" dxfId="10901" priority="1972" stopIfTrue="1">
      <formula>ISERR</formula>
    </cfRule>
  </conditionalFormatting>
  <conditionalFormatting sqref="N29">
    <cfRule type="expression" dxfId="10900" priority="1971" stopIfTrue="1">
      <formula>ISERR</formula>
    </cfRule>
  </conditionalFormatting>
  <conditionalFormatting sqref="M29">
    <cfRule type="expression" dxfId="10899" priority="1970" stopIfTrue="1">
      <formula>ISERR</formula>
    </cfRule>
  </conditionalFormatting>
  <conditionalFormatting sqref="S29">
    <cfRule type="expression" dxfId="10898" priority="1968" stopIfTrue="1">
      <formula>ISERR</formula>
    </cfRule>
  </conditionalFormatting>
  <conditionalFormatting sqref="U29">
    <cfRule type="expression" dxfId="10897" priority="1969" stopIfTrue="1">
      <formula>ISERR(U29)</formula>
    </cfRule>
  </conditionalFormatting>
  <conditionalFormatting sqref="A29">
    <cfRule type="expression" dxfId="10896" priority="1967" stopIfTrue="1">
      <formula>ISERR</formula>
    </cfRule>
  </conditionalFormatting>
  <conditionalFormatting sqref="T29">
    <cfRule type="expression" dxfId="10895" priority="1966" stopIfTrue="1">
      <formula>ISERR</formula>
    </cfRule>
  </conditionalFormatting>
  <conditionalFormatting sqref="J29">
    <cfRule type="expression" dxfId="10894" priority="1963" stopIfTrue="1">
      <formula>ISERR</formula>
    </cfRule>
  </conditionalFormatting>
  <conditionalFormatting sqref="K29">
    <cfRule type="expression" dxfId="10893" priority="1962" stopIfTrue="1">
      <formula>ISERR</formula>
    </cfRule>
  </conditionalFormatting>
  <conditionalFormatting sqref="C21:C22">
    <cfRule type="expression" dxfId="10892" priority="1956" stopIfTrue="1">
      <formula>ISERR</formula>
    </cfRule>
  </conditionalFormatting>
  <conditionalFormatting sqref="I21:I22">
    <cfRule type="expression" dxfId="10891" priority="1955" stopIfTrue="1">
      <formula>ISERR</formula>
    </cfRule>
  </conditionalFormatting>
  <conditionalFormatting sqref="N21:N22">
    <cfRule type="expression" dxfId="10890" priority="1954" stopIfTrue="1">
      <formula>ISERR</formula>
    </cfRule>
  </conditionalFormatting>
  <conditionalFormatting sqref="M21:M22">
    <cfRule type="expression" dxfId="10889" priority="1953" stopIfTrue="1">
      <formula>ISERR</formula>
    </cfRule>
  </conditionalFormatting>
  <conditionalFormatting sqref="S21:S22">
    <cfRule type="expression" dxfId="10888" priority="1951" stopIfTrue="1">
      <formula>ISERR</formula>
    </cfRule>
  </conditionalFormatting>
  <conditionalFormatting sqref="U21:U22">
    <cfRule type="expression" dxfId="10887" priority="1952" stopIfTrue="1">
      <formula>ISERR(U21)</formula>
    </cfRule>
  </conditionalFormatting>
  <conditionalFormatting sqref="A21:B22">
    <cfRule type="expression" dxfId="10886" priority="1950" stopIfTrue="1">
      <formula>ISERR</formula>
    </cfRule>
  </conditionalFormatting>
  <conditionalFormatting sqref="T21:T22">
    <cfRule type="expression" dxfId="10885" priority="1949" stopIfTrue="1">
      <formula>ISERR</formula>
    </cfRule>
  </conditionalFormatting>
  <conditionalFormatting sqref="F21:F22">
    <cfRule type="expression" dxfId="10884" priority="1948" stopIfTrue="1">
      <formula>ISERR</formula>
    </cfRule>
  </conditionalFormatting>
  <conditionalFormatting sqref="D21:D22">
    <cfRule type="expression" dxfId="10883" priority="1947" stopIfTrue="1">
      <formula>ISERR</formula>
    </cfRule>
  </conditionalFormatting>
  <conditionalFormatting sqref="J21:J22">
    <cfRule type="expression" dxfId="10882" priority="1946" stopIfTrue="1">
      <formula>ISERR</formula>
    </cfRule>
  </conditionalFormatting>
  <conditionalFormatting sqref="K21:K22">
    <cfRule type="expression" dxfId="10881" priority="1945" stopIfTrue="1">
      <formula>ISERR</formula>
    </cfRule>
  </conditionalFormatting>
  <conditionalFormatting sqref="L21:L22">
    <cfRule type="expression" dxfId="10880" priority="1944" stopIfTrue="1">
      <formula>ISERR</formula>
    </cfRule>
  </conditionalFormatting>
  <conditionalFormatting sqref="L21:L22">
    <cfRule type="expression" dxfId="10879" priority="1943" stopIfTrue="1">
      <formula>ISERR</formula>
    </cfRule>
  </conditionalFormatting>
  <conditionalFormatting sqref="Q22:R22 Q21">
    <cfRule type="expression" dxfId="10878" priority="1942" stopIfTrue="1">
      <formula>ISERR</formula>
    </cfRule>
  </conditionalFormatting>
  <conditionalFormatting sqref="E21:E22">
    <cfRule type="expression" dxfId="10877" priority="1941" stopIfTrue="1">
      <formula>ISERR</formula>
    </cfRule>
  </conditionalFormatting>
  <conditionalFormatting sqref="E21:E22">
    <cfRule type="expression" dxfId="10876" priority="1940" stopIfTrue="1">
      <formula>ISERR</formula>
    </cfRule>
  </conditionalFormatting>
  <conditionalFormatting sqref="V21:V22">
    <cfRule type="expression" dxfId="10875" priority="1939" stopIfTrue="1">
      <formula>ISERR(V21)</formula>
    </cfRule>
  </conditionalFormatting>
  <conditionalFormatting sqref="V29">
    <cfRule type="expression" dxfId="10874" priority="1938" stopIfTrue="1">
      <formula>ISERR(V29)</formula>
    </cfRule>
  </conditionalFormatting>
  <conditionalFormatting sqref="O21">
    <cfRule type="expression" dxfId="10873" priority="1937" stopIfTrue="1">
      <formula>ISERR</formula>
    </cfRule>
  </conditionalFormatting>
  <conditionalFormatting sqref="H21:H22">
    <cfRule type="expression" dxfId="10872" priority="1936" stopIfTrue="1">
      <formula>ISERR</formula>
    </cfRule>
  </conditionalFormatting>
  <conditionalFormatting sqref="G21">
    <cfRule type="expression" dxfId="10871" priority="1935" stopIfTrue="1">
      <formula>ISERR</formula>
    </cfRule>
  </conditionalFormatting>
  <conditionalFormatting sqref="P21:P22">
    <cfRule type="expression" dxfId="10870" priority="1934" stopIfTrue="1">
      <formula>ISERR</formula>
    </cfRule>
  </conditionalFormatting>
  <conditionalFormatting sqref="O57">
    <cfRule type="expression" dxfId="10869" priority="1929" stopIfTrue="1">
      <formula>ISERR</formula>
    </cfRule>
  </conditionalFormatting>
  <conditionalFormatting sqref="R57">
    <cfRule type="expression" dxfId="10868" priority="1928" stopIfTrue="1">
      <formula>ISERR</formula>
    </cfRule>
  </conditionalFormatting>
  <conditionalFormatting sqref="R57">
    <cfRule type="expression" dxfId="10867" priority="1927" stopIfTrue="1">
      <formula>ISERR</formula>
    </cfRule>
  </conditionalFormatting>
  <conditionalFormatting sqref="Q57">
    <cfRule type="expression" dxfId="10866" priority="1926" stopIfTrue="1">
      <formula>ISERR</formula>
    </cfRule>
  </conditionalFormatting>
  <conditionalFormatting sqref="P54">
    <cfRule type="expression" dxfId="10865" priority="1922" stopIfTrue="1">
      <formula>ISERR</formula>
    </cfRule>
  </conditionalFormatting>
  <conditionalFormatting sqref="P55">
    <cfRule type="expression" dxfId="10864" priority="1921" stopIfTrue="1">
      <formula>ISERR</formula>
    </cfRule>
  </conditionalFormatting>
  <conditionalFormatting sqref="O56">
    <cfRule type="expression" dxfId="10863" priority="1920" stopIfTrue="1">
      <formula>ISERR</formula>
    </cfRule>
  </conditionalFormatting>
  <conditionalFormatting sqref="O58">
    <cfRule type="expression" dxfId="10862" priority="1919" stopIfTrue="1">
      <formula>ISERR</formula>
    </cfRule>
  </conditionalFormatting>
  <conditionalFormatting sqref="R58">
    <cfRule type="expression" dxfId="10861" priority="1918" stopIfTrue="1">
      <formula>ISERR</formula>
    </cfRule>
  </conditionalFormatting>
  <conditionalFormatting sqref="R58">
    <cfRule type="expression" dxfId="10860" priority="1917" stopIfTrue="1">
      <formula>ISERR</formula>
    </cfRule>
  </conditionalFormatting>
  <conditionalFormatting sqref="K58">
    <cfRule type="expression" dxfId="10859" priority="1916" stopIfTrue="1">
      <formula>ISERR</formula>
    </cfRule>
  </conditionalFormatting>
  <conditionalFormatting sqref="L58">
    <cfRule type="expression" dxfId="10858" priority="1915" stopIfTrue="1">
      <formula>ISERR</formula>
    </cfRule>
  </conditionalFormatting>
  <conditionalFormatting sqref="L58">
    <cfRule type="expression" dxfId="10857" priority="1914" stopIfTrue="1">
      <formula>ISERR</formula>
    </cfRule>
  </conditionalFormatting>
  <conditionalFormatting sqref="G58">
    <cfRule type="expression" dxfId="10856" priority="1913" stopIfTrue="1">
      <formula>ISERR</formula>
    </cfRule>
  </conditionalFormatting>
  <conditionalFormatting sqref="I58">
    <cfRule type="expression" dxfId="10855" priority="1905" stopIfTrue="1">
      <formula>ISERR</formula>
    </cfRule>
  </conditionalFormatting>
  <conditionalFormatting sqref="H58">
    <cfRule type="expression" dxfId="10854" priority="1904" stopIfTrue="1">
      <formula>ISERR</formula>
    </cfRule>
  </conditionalFormatting>
  <conditionalFormatting sqref="P56">
    <cfRule type="expression" dxfId="10853" priority="1894" stopIfTrue="1">
      <formula>ISERR</formula>
    </cfRule>
  </conditionalFormatting>
  <conditionalFormatting sqref="L59">
    <cfRule type="expression" dxfId="10852" priority="1868" stopIfTrue="1">
      <formula>ISERR</formula>
    </cfRule>
  </conditionalFormatting>
  <conditionalFormatting sqref="L59">
    <cfRule type="expression" dxfId="10851" priority="1867" stopIfTrue="1">
      <formula>ISERR</formula>
    </cfRule>
  </conditionalFormatting>
  <conditionalFormatting sqref="G58">
    <cfRule type="expression" dxfId="10850" priority="1890" stopIfTrue="1">
      <formula>ISERR</formula>
    </cfRule>
  </conditionalFormatting>
  <conditionalFormatting sqref="H58">
    <cfRule type="expression" dxfId="10849" priority="1889" stopIfTrue="1">
      <formula>ISERR</formula>
    </cfRule>
  </conditionalFormatting>
  <conditionalFormatting sqref="H56:H57">
    <cfRule type="expression" dxfId="10848" priority="1886" stopIfTrue="1">
      <formula>ISERR</formula>
    </cfRule>
  </conditionalFormatting>
  <conditionalFormatting sqref="G56:G57">
    <cfRule type="expression" dxfId="10847" priority="1885" stopIfTrue="1">
      <formula>ISERR</formula>
    </cfRule>
  </conditionalFormatting>
  <conditionalFormatting sqref="M59">
    <cfRule type="expression" dxfId="10846" priority="1881" stopIfTrue="1">
      <formula>ISERR</formula>
    </cfRule>
  </conditionalFormatting>
  <conditionalFormatting sqref="N59">
    <cfRule type="expression" dxfId="10845" priority="1882" stopIfTrue="1">
      <formula>ISERR</formula>
    </cfRule>
  </conditionalFormatting>
  <conditionalFormatting sqref="S59">
    <cfRule type="expression" dxfId="10844" priority="1880" stopIfTrue="1">
      <formula>ISERR</formula>
    </cfRule>
  </conditionalFormatting>
  <conditionalFormatting sqref="T59">
    <cfRule type="expression" dxfId="10843" priority="1879" stopIfTrue="1">
      <formula>ISERR</formula>
    </cfRule>
  </conditionalFormatting>
  <conditionalFormatting sqref="J59">
    <cfRule type="expression" dxfId="10842" priority="1878" stopIfTrue="1">
      <formula>ISERR</formula>
    </cfRule>
  </conditionalFormatting>
  <conditionalFormatting sqref="U59:V59">
    <cfRule type="expression" dxfId="10841" priority="1877" stopIfTrue="1">
      <formula>ISERR(U59)</formula>
    </cfRule>
  </conditionalFormatting>
  <conditionalFormatting sqref="A59">
    <cfRule type="expression" dxfId="10840" priority="1876" stopIfTrue="1">
      <formula>ISERR</formula>
    </cfRule>
  </conditionalFormatting>
  <conditionalFormatting sqref="F59">
    <cfRule type="expression" dxfId="10839" priority="1875" stopIfTrue="1">
      <formula>ISERR</formula>
    </cfRule>
  </conditionalFormatting>
  <conditionalFormatting sqref="D59">
    <cfRule type="expression" dxfId="10838" priority="1874" stopIfTrue="1">
      <formula>ISERR</formula>
    </cfRule>
  </conditionalFormatting>
  <conditionalFormatting sqref="E59">
    <cfRule type="expression" dxfId="10837" priority="1873" stopIfTrue="1">
      <formula>ISERR</formula>
    </cfRule>
  </conditionalFormatting>
  <conditionalFormatting sqref="O59">
    <cfRule type="expression" dxfId="10836" priority="1872" stopIfTrue="1">
      <formula>ISERR</formula>
    </cfRule>
  </conditionalFormatting>
  <conditionalFormatting sqref="R59">
    <cfRule type="expression" dxfId="10835" priority="1871" stopIfTrue="1">
      <formula>ISERR</formula>
    </cfRule>
  </conditionalFormatting>
  <conditionalFormatting sqref="R59">
    <cfRule type="expression" dxfId="10834" priority="1870" stopIfTrue="1">
      <formula>ISERR</formula>
    </cfRule>
  </conditionalFormatting>
  <conditionalFormatting sqref="K59">
    <cfRule type="expression" dxfId="10833" priority="1869" stopIfTrue="1">
      <formula>ISERR</formula>
    </cfRule>
  </conditionalFormatting>
  <conditionalFormatting sqref="G59">
    <cfRule type="expression" dxfId="10832" priority="1866" stopIfTrue="1">
      <formula>ISERR</formula>
    </cfRule>
  </conditionalFormatting>
  <conditionalFormatting sqref="I59">
    <cfRule type="expression" dxfId="10831" priority="1864" stopIfTrue="1">
      <formula>ISERR</formula>
    </cfRule>
  </conditionalFormatting>
  <conditionalFormatting sqref="H59">
    <cfRule type="expression" dxfId="10830" priority="1863" stopIfTrue="1">
      <formula>ISERR</formula>
    </cfRule>
  </conditionalFormatting>
  <conditionalFormatting sqref="G59">
    <cfRule type="expression" dxfId="10829" priority="1862" stopIfTrue="1">
      <formula>ISERR</formula>
    </cfRule>
  </conditionalFormatting>
  <conditionalFormatting sqref="H59">
    <cfRule type="expression" dxfId="10828" priority="1861" stopIfTrue="1">
      <formula>ISERR</formula>
    </cfRule>
  </conditionalFormatting>
  <conditionalFormatting sqref="P59">
    <cfRule type="expression" dxfId="10827" priority="1860" stopIfTrue="1">
      <formula>ISERR</formula>
    </cfRule>
  </conditionalFormatting>
  <conditionalFormatting sqref="P59">
    <cfRule type="expression" dxfId="10826" priority="1859" stopIfTrue="1">
      <formula>ISERR</formula>
    </cfRule>
  </conditionalFormatting>
  <conditionalFormatting sqref="G59">
    <cfRule type="expression" dxfId="10825" priority="1854" stopIfTrue="1">
      <formula>ISERR</formula>
    </cfRule>
  </conditionalFormatting>
  <conditionalFormatting sqref="H59">
    <cfRule type="expression" dxfId="10824" priority="1853" stopIfTrue="1">
      <formula>ISERR</formula>
    </cfRule>
  </conditionalFormatting>
  <conditionalFormatting sqref="G59">
    <cfRule type="expression" dxfId="10823" priority="1852" stopIfTrue="1">
      <formula>ISERR</formula>
    </cfRule>
  </conditionalFormatting>
  <conditionalFormatting sqref="H59">
    <cfRule type="expression" dxfId="10822" priority="1851" stopIfTrue="1">
      <formula>ISERR</formula>
    </cfRule>
  </conditionalFormatting>
  <conditionalFormatting sqref="H58">
    <cfRule type="expression" dxfId="10821" priority="1850" stopIfTrue="1">
      <formula>ISERR</formula>
    </cfRule>
  </conditionalFormatting>
  <conditionalFormatting sqref="G58">
    <cfRule type="expression" dxfId="10820" priority="1849" stopIfTrue="1">
      <formula>ISERR</formula>
    </cfRule>
  </conditionalFormatting>
  <conditionalFormatting sqref="P57:P58">
    <cfRule type="expression" dxfId="10819" priority="1848" stopIfTrue="1">
      <formula>ISERR</formula>
    </cfRule>
  </conditionalFormatting>
  <conditionalFormatting sqref="O61">
    <cfRule type="expression" dxfId="10818" priority="1846" stopIfTrue="1">
      <formula>ISERR</formula>
    </cfRule>
  </conditionalFormatting>
  <conditionalFormatting sqref="P61 R61:R62">
    <cfRule type="expression" dxfId="10817" priority="1845" stopIfTrue="1">
      <formula>ISERR</formula>
    </cfRule>
  </conditionalFormatting>
  <conditionalFormatting sqref="O60">
    <cfRule type="expression" dxfId="10816" priority="1844" stopIfTrue="1">
      <formula>ISERR</formula>
    </cfRule>
  </conditionalFormatting>
  <conditionalFormatting sqref="R60">
    <cfRule type="expression" dxfId="10815" priority="1843" stopIfTrue="1">
      <formula>ISERR</formula>
    </cfRule>
  </conditionalFormatting>
  <conditionalFormatting sqref="R60">
    <cfRule type="expression" dxfId="10814" priority="1842" stopIfTrue="1">
      <formula>ISERR</formula>
    </cfRule>
  </conditionalFormatting>
  <conditionalFormatting sqref="P60">
    <cfRule type="expression" dxfId="10813" priority="1840" stopIfTrue="1">
      <formula>ISERR</formula>
    </cfRule>
  </conditionalFormatting>
  <conditionalFormatting sqref="P60">
    <cfRule type="expression" dxfId="10812" priority="1839" stopIfTrue="1">
      <formula>ISERR</formula>
    </cfRule>
  </conditionalFormatting>
  <conditionalFormatting sqref="K61:K62">
    <cfRule type="expression" dxfId="10811" priority="1838" stopIfTrue="1">
      <formula>ISERR</formula>
    </cfRule>
  </conditionalFormatting>
  <conditionalFormatting sqref="L61:L62">
    <cfRule type="expression" dxfId="10810" priority="1837" stopIfTrue="1">
      <formula>ISERR</formula>
    </cfRule>
  </conditionalFormatting>
  <conditionalFormatting sqref="L60">
    <cfRule type="expression" dxfId="10809" priority="1835" stopIfTrue="1">
      <formula>ISERR</formula>
    </cfRule>
  </conditionalFormatting>
  <conditionalFormatting sqref="L60">
    <cfRule type="expression" dxfId="10808" priority="1834" stopIfTrue="1">
      <formula>ISERR</formula>
    </cfRule>
  </conditionalFormatting>
  <conditionalFormatting sqref="K60">
    <cfRule type="expression" dxfId="10807" priority="1836" stopIfTrue="1">
      <formula>ISERR</formula>
    </cfRule>
  </conditionalFormatting>
  <conditionalFormatting sqref="O59">
    <cfRule type="expression" dxfId="10806" priority="1833" stopIfTrue="1">
      <formula>ISERR</formula>
    </cfRule>
  </conditionalFormatting>
  <conditionalFormatting sqref="O60">
    <cfRule type="expression" dxfId="10805" priority="1832" stopIfTrue="1">
      <formula>ISERR</formula>
    </cfRule>
  </conditionalFormatting>
  <conditionalFormatting sqref="P60">
    <cfRule type="expression" dxfId="10804" priority="1831" stopIfTrue="1">
      <formula>ISERR</formula>
    </cfRule>
  </conditionalFormatting>
  <conditionalFormatting sqref="P60">
    <cfRule type="expression" dxfId="10803" priority="1830" stopIfTrue="1">
      <formula>ISERR</formula>
    </cfRule>
  </conditionalFormatting>
  <conditionalFormatting sqref="P59">
    <cfRule type="expression" dxfId="10802" priority="1829" stopIfTrue="1">
      <formula>ISERR</formula>
    </cfRule>
  </conditionalFormatting>
  <conditionalFormatting sqref="G59">
    <cfRule type="expression" dxfId="10801" priority="1828" stopIfTrue="1">
      <formula>ISERR</formula>
    </cfRule>
  </conditionalFormatting>
  <conditionalFormatting sqref="H59">
    <cfRule type="expression" dxfId="10800" priority="1827" stopIfTrue="1">
      <formula>ISERR</formula>
    </cfRule>
  </conditionalFormatting>
  <conditionalFormatting sqref="G59">
    <cfRule type="expression" dxfId="10799" priority="1826" stopIfTrue="1">
      <formula>ISERR</formula>
    </cfRule>
  </conditionalFormatting>
  <conditionalFormatting sqref="H59">
    <cfRule type="expression" dxfId="10798" priority="1825" stopIfTrue="1">
      <formula>ISERR</formula>
    </cfRule>
  </conditionalFormatting>
  <conditionalFormatting sqref="G60">
    <cfRule type="expression" dxfId="10797" priority="1824" stopIfTrue="1">
      <formula>ISERR</formula>
    </cfRule>
  </conditionalFormatting>
  <conditionalFormatting sqref="H60">
    <cfRule type="expression" dxfId="10796" priority="1823" stopIfTrue="1">
      <formula>ISERR</formula>
    </cfRule>
  </conditionalFormatting>
  <conditionalFormatting sqref="G60">
    <cfRule type="expression" dxfId="10795" priority="1822" stopIfTrue="1">
      <formula>ISERR</formula>
    </cfRule>
  </conditionalFormatting>
  <conditionalFormatting sqref="H60">
    <cfRule type="expression" dxfId="10794" priority="1821" stopIfTrue="1">
      <formula>ISERR</formula>
    </cfRule>
  </conditionalFormatting>
  <conditionalFormatting sqref="G60">
    <cfRule type="expression" dxfId="10793" priority="1820" stopIfTrue="1">
      <formula>ISERR</formula>
    </cfRule>
  </conditionalFormatting>
  <conditionalFormatting sqref="H60">
    <cfRule type="expression" dxfId="10792" priority="1819" stopIfTrue="1">
      <formula>ISERR</formula>
    </cfRule>
  </conditionalFormatting>
  <conditionalFormatting sqref="G60">
    <cfRule type="expression" dxfId="10791" priority="1818" stopIfTrue="1">
      <formula>ISERR</formula>
    </cfRule>
  </conditionalFormatting>
  <conditionalFormatting sqref="H60">
    <cfRule type="expression" dxfId="10790" priority="1817" stopIfTrue="1">
      <formula>ISERR</formula>
    </cfRule>
  </conditionalFormatting>
  <conditionalFormatting sqref="H59">
    <cfRule type="expression" dxfId="10789" priority="1816" stopIfTrue="1">
      <formula>ISERR</formula>
    </cfRule>
  </conditionalFormatting>
  <conditionalFormatting sqref="G59">
    <cfRule type="expression" dxfId="10788" priority="1815" stopIfTrue="1">
      <formula>ISERR</formula>
    </cfRule>
  </conditionalFormatting>
  <conditionalFormatting sqref="H61">
    <cfRule type="expression" dxfId="10787" priority="1811" stopIfTrue="1">
      <formula>ISERR</formula>
    </cfRule>
  </conditionalFormatting>
  <conditionalFormatting sqref="L60">
    <cfRule type="expression" dxfId="10786" priority="1796" stopIfTrue="1">
      <formula>ISERR</formula>
    </cfRule>
  </conditionalFormatting>
  <conditionalFormatting sqref="L60">
    <cfRule type="expression" dxfId="10785" priority="1795" stopIfTrue="1">
      <formula>ISERR</formula>
    </cfRule>
  </conditionalFormatting>
  <conditionalFormatting sqref="M60">
    <cfRule type="expression" dxfId="10784" priority="1809" stopIfTrue="1">
      <formula>ISERR</formula>
    </cfRule>
  </conditionalFormatting>
  <conditionalFormatting sqref="N60">
    <cfRule type="expression" dxfId="10783" priority="1810" stopIfTrue="1">
      <formula>ISERR</formula>
    </cfRule>
  </conditionalFormatting>
  <conditionalFormatting sqref="S60">
    <cfRule type="expression" dxfId="10782" priority="1808" stopIfTrue="1">
      <formula>ISERR</formula>
    </cfRule>
  </conditionalFormatting>
  <conditionalFormatting sqref="T60">
    <cfRule type="expression" dxfId="10781" priority="1807" stopIfTrue="1">
      <formula>ISERR</formula>
    </cfRule>
  </conditionalFormatting>
  <conditionalFormatting sqref="J60">
    <cfRule type="expression" dxfId="10780" priority="1806" stopIfTrue="1">
      <formula>ISERR</formula>
    </cfRule>
  </conditionalFormatting>
  <conditionalFormatting sqref="U60:V60">
    <cfRule type="expression" dxfId="10779" priority="1805" stopIfTrue="1">
      <formula>ISERR(U60)</formula>
    </cfRule>
  </conditionalFormatting>
  <conditionalFormatting sqref="A60">
    <cfRule type="expression" dxfId="10778" priority="1804" stopIfTrue="1">
      <formula>ISERR</formula>
    </cfRule>
  </conditionalFormatting>
  <conditionalFormatting sqref="F60">
    <cfRule type="expression" dxfId="10777" priority="1803" stopIfTrue="1">
      <formula>ISERR</formula>
    </cfRule>
  </conditionalFormatting>
  <conditionalFormatting sqref="D60">
    <cfRule type="expression" dxfId="10776" priority="1802" stopIfTrue="1">
      <formula>ISERR</formula>
    </cfRule>
  </conditionalFormatting>
  <conditionalFormatting sqref="E60">
    <cfRule type="expression" dxfId="10775" priority="1801" stopIfTrue="1">
      <formula>ISERR</formula>
    </cfRule>
  </conditionalFormatting>
  <conditionalFormatting sqref="O60">
    <cfRule type="expression" dxfId="10774" priority="1800" stopIfTrue="1">
      <formula>ISERR</formula>
    </cfRule>
  </conditionalFormatting>
  <conditionalFormatting sqref="R60">
    <cfRule type="expression" dxfId="10773" priority="1799" stopIfTrue="1">
      <formula>ISERR</formula>
    </cfRule>
  </conditionalFormatting>
  <conditionalFormatting sqref="R60">
    <cfRule type="expression" dxfId="10772" priority="1798" stopIfTrue="1">
      <formula>ISERR</formula>
    </cfRule>
  </conditionalFormatting>
  <conditionalFormatting sqref="K60">
    <cfRule type="expression" dxfId="10771" priority="1797" stopIfTrue="1">
      <formula>ISERR</formula>
    </cfRule>
  </conditionalFormatting>
  <conditionalFormatting sqref="G60">
    <cfRule type="expression" dxfId="10770" priority="1794" stopIfTrue="1">
      <formula>ISERR</formula>
    </cfRule>
  </conditionalFormatting>
  <conditionalFormatting sqref="I60">
    <cfRule type="expression" dxfId="10769" priority="1792" stopIfTrue="1">
      <formula>ISERR</formula>
    </cfRule>
  </conditionalFormatting>
  <conditionalFormatting sqref="H60">
    <cfRule type="expression" dxfId="10768" priority="1791" stopIfTrue="1">
      <formula>ISERR</formula>
    </cfRule>
  </conditionalFormatting>
  <conditionalFormatting sqref="G60">
    <cfRule type="expression" dxfId="10767" priority="1790" stopIfTrue="1">
      <formula>ISERR</formula>
    </cfRule>
  </conditionalFormatting>
  <conditionalFormatting sqref="H60">
    <cfRule type="expression" dxfId="10766" priority="1789" stopIfTrue="1">
      <formula>ISERR</formula>
    </cfRule>
  </conditionalFormatting>
  <conditionalFormatting sqref="P60">
    <cfRule type="expression" dxfId="10765" priority="1788" stopIfTrue="1">
      <formula>ISERR</formula>
    </cfRule>
  </conditionalFormatting>
  <conditionalFormatting sqref="P60">
    <cfRule type="expression" dxfId="10764" priority="1787" stopIfTrue="1">
      <formula>ISERR</formula>
    </cfRule>
  </conditionalFormatting>
  <conditionalFormatting sqref="G60">
    <cfRule type="expression" dxfId="10763" priority="1786" stopIfTrue="1">
      <formula>ISERR</formula>
    </cfRule>
  </conditionalFormatting>
  <conditionalFormatting sqref="H60">
    <cfRule type="expression" dxfId="10762" priority="1785" stopIfTrue="1">
      <formula>ISERR</formula>
    </cfRule>
  </conditionalFormatting>
  <conditionalFormatting sqref="G60">
    <cfRule type="expression" dxfId="10761" priority="1784" stopIfTrue="1">
      <formula>ISERR</formula>
    </cfRule>
  </conditionalFormatting>
  <conditionalFormatting sqref="H60">
    <cfRule type="expression" dxfId="10760" priority="1783" stopIfTrue="1">
      <formula>ISERR</formula>
    </cfRule>
  </conditionalFormatting>
  <conditionalFormatting sqref="O61">
    <cfRule type="expression" dxfId="10759" priority="1782" stopIfTrue="1">
      <formula>ISERR</formula>
    </cfRule>
  </conditionalFormatting>
  <conditionalFormatting sqref="R61">
    <cfRule type="expression" dxfId="10758" priority="1781" stopIfTrue="1">
      <formula>ISERR</formula>
    </cfRule>
  </conditionalFormatting>
  <conditionalFormatting sqref="R61">
    <cfRule type="expression" dxfId="10757" priority="1780" stopIfTrue="1">
      <formula>ISERR</formula>
    </cfRule>
  </conditionalFormatting>
  <conditionalFormatting sqref="P61">
    <cfRule type="expression" dxfId="10756" priority="1778" stopIfTrue="1">
      <formula>ISERR</formula>
    </cfRule>
  </conditionalFormatting>
  <conditionalFormatting sqref="P61">
    <cfRule type="expression" dxfId="10755" priority="1777" stopIfTrue="1">
      <formula>ISERR</formula>
    </cfRule>
  </conditionalFormatting>
  <conditionalFormatting sqref="L61">
    <cfRule type="expression" dxfId="10754" priority="1775" stopIfTrue="1">
      <formula>ISERR</formula>
    </cfRule>
  </conditionalFormatting>
  <conditionalFormatting sqref="L61">
    <cfRule type="expression" dxfId="10753" priority="1774" stopIfTrue="1">
      <formula>ISERR</formula>
    </cfRule>
  </conditionalFormatting>
  <conditionalFormatting sqref="K61">
    <cfRule type="expression" dxfId="10752" priority="1776" stopIfTrue="1">
      <formula>ISERR</formula>
    </cfRule>
  </conditionalFormatting>
  <conditionalFormatting sqref="O60">
    <cfRule type="expression" dxfId="10751" priority="1773" stopIfTrue="1">
      <formula>ISERR</formula>
    </cfRule>
  </conditionalFormatting>
  <conditionalFormatting sqref="O61">
    <cfRule type="expression" dxfId="10750" priority="1772" stopIfTrue="1">
      <formula>ISERR</formula>
    </cfRule>
  </conditionalFormatting>
  <conditionalFormatting sqref="P61">
    <cfRule type="expression" dxfId="10749" priority="1771" stopIfTrue="1">
      <formula>ISERR</formula>
    </cfRule>
  </conditionalFormatting>
  <conditionalFormatting sqref="P61">
    <cfRule type="expression" dxfId="10748" priority="1770" stopIfTrue="1">
      <formula>ISERR</formula>
    </cfRule>
  </conditionalFormatting>
  <conditionalFormatting sqref="P60">
    <cfRule type="expression" dxfId="10747" priority="1769" stopIfTrue="1">
      <formula>ISERR</formula>
    </cfRule>
  </conditionalFormatting>
  <conditionalFormatting sqref="G60">
    <cfRule type="expression" dxfId="10746" priority="1768" stopIfTrue="1">
      <formula>ISERR</formula>
    </cfRule>
  </conditionalFormatting>
  <conditionalFormatting sqref="H60">
    <cfRule type="expression" dxfId="10745" priority="1767" stopIfTrue="1">
      <formula>ISERR</formula>
    </cfRule>
  </conditionalFormatting>
  <conditionalFormatting sqref="G60">
    <cfRule type="expression" dxfId="10744" priority="1766" stopIfTrue="1">
      <formula>ISERR</formula>
    </cfRule>
  </conditionalFormatting>
  <conditionalFormatting sqref="H60">
    <cfRule type="expression" dxfId="10743" priority="1765" stopIfTrue="1">
      <formula>ISERR</formula>
    </cfRule>
  </conditionalFormatting>
  <conditionalFormatting sqref="H61">
    <cfRule type="expression" dxfId="10742" priority="1763" stopIfTrue="1">
      <formula>ISERR</formula>
    </cfRule>
  </conditionalFormatting>
  <conditionalFormatting sqref="H61">
    <cfRule type="expression" dxfId="10741" priority="1761" stopIfTrue="1">
      <formula>ISERR</formula>
    </cfRule>
  </conditionalFormatting>
  <conditionalFormatting sqref="H61">
    <cfRule type="expression" dxfId="10740" priority="1759" stopIfTrue="1">
      <formula>ISERR</formula>
    </cfRule>
  </conditionalFormatting>
  <conditionalFormatting sqref="H61">
    <cfRule type="expression" dxfId="10739" priority="1757" stopIfTrue="1">
      <formula>ISERR</formula>
    </cfRule>
  </conditionalFormatting>
  <conditionalFormatting sqref="H60">
    <cfRule type="expression" dxfId="10738" priority="1756" stopIfTrue="1">
      <formula>ISERR</formula>
    </cfRule>
  </conditionalFormatting>
  <conditionalFormatting sqref="G60">
    <cfRule type="expression" dxfId="10737" priority="1755" stopIfTrue="1">
      <formula>ISERR</formula>
    </cfRule>
  </conditionalFormatting>
  <conditionalFormatting sqref="N61">
    <cfRule type="expression" dxfId="10736" priority="1754" stopIfTrue="1">
      <formula>ISERR</formula>
    </cfRule>
  </conditionalFormatting>
  <conditionalFormatting sqref="N61">
    <cfRule type="expression" dxfId="10735" priority="1724" stopIfTrue="1">
      <formula>ISERR</formula>
    </cfRule>
  </conditionalFormatting>
  <conditionalFormatting sqref="N61">
    <cfRule type="expression" dxfId="10734" priority="1750" stopIfTrue="1">
      <formula>ISERR</formula>
    </cfRule>
  </conditionalFormatting>
  <conditionalFormatting sqref="H61">
    <cfRule type="expression" dxfId="10733" priority="1748" stopIfTrue="1">
      <formula>ISERR</formula>
    </cfRule>
  </conditionalFormatting>
  <conditionalFormatting sqref="E63">
    <cfRule type="expression" dxfId="10732" priority="1747" stopIfTrue="1">
      <formula>ISERR</formula>
    </cfRule>
  </conditionalFormatting>
  <conditionalFormatting sqref="O61">
    <cfRule type="expression" dxfId="10731" priority="1746" stopIfTrue="1">
      <formula>ISERR</formula>
    </cfRule>
  </conditionalFormatting>
  <conditionalFormatting sqref="R61">
    <cfRule type="expression" dxfId="10730" priority="1745" stopIfTrue="1">
      <formula>ISERR</formula>
    </cfRule>
  </conditionalFormatting>
  <conditionalFormatting sqref="R61">
    <cfRule type="expression" dxfId="10729" priority="1744" stopIfTrue="1">
      <formula>ISERR</formula>
    </cfRule>
  </conditionalFormatting>
  <conditionalFormatting sqref="P61">
    <cfRule type="expression" dxfId="10728" priority="1742" stopIfTrue="1">
      <formula>ISERR</formula>
    </cfRule>
  </conditionalFormatting>
  <conditionalFormatting sqref="P61">
    <cfRule type="expression" dxfId="10727" priority="1741" stopIfTrue="1">
      <formula>ISERR</formula>
    </cfRule>
  </conditionalFormatting>
  <conditionalFormatting sqref="L61">
    <cfRule type="expression" dxfId="10726" priority="1739" stopIfTrue="1">
      <formula>ISERR</formula>
    </cfRule>
  </conditionalFormatting>
  <conditionalFormatting sqref="L61">
    <cfRule type="expression" dxfId="10725" priority="1738" stopIfTrue="1">
      <formula>ISERR</formula>
    </cfRule>
  </conditionalFormatting>
  <conditionalFormatting sqref="K61">
    <cfRule type="expression" dxfId="10724" priority="1740" stopIfTrue="1">
      <formula>ISERR</formula>
    </cfRule>
  </conditionalFormatting>
  <conditionalFormatting sqref="O61">
    <cfRule type="expression" dxfId="10723" priority="1737" stopIfTrue="1">
      <formula>ISERR</formula>
    </cfRule>
  </conditionalFormatting>
  <conditionalFormatting sqref="P61">
    <cfRule type="expression" dxfId="10722" priority="1736" stopIfTrue="1">
      <formula>ISERR</formula>
    </cfRule>
  </conditionalFormatting>
  <conditionalFormatting sqref="P61">
    <cfRule type="expression" dxfId="10721" priority="1735" stopIfTrue="1">
      <formula>ISERR</formula>
    </cfRule>
  </conditionalFormatting>
  <conditionalFormatting sqref="H61">
    <cfRule type="expression" dxfId="10720" priority="1733" stopIfTrue="1">
      <formula>ISERR</formula>
    </cfRule>
  </conditionalFormatting>
  <conditionalFormatting sqref="H61">
    <cfRule type="expression" dxfId="10719" priority="1731" stopIfTrue="1">
      <formula>ISERR</formula>
    </cfRule>
  </conditionalFormatting>
  <conditionalFormatting sqref="H61">
    <cfRule type="expression" dxfId="10718" priority="1729" stopIfTrue="1">
      <formula>ISERR</formula>
    </cfRule>
  </conditionalFormatting>
  <conditionalFormatting sqref="H61">
    <cfRule type="expression" dxfId="10717" priority="1727" stopIfTrue="1">
      <formula>ISERR</formula>
    </cfRule>
  </conditionalFormatting>
  <conditionalFormatting sqref="L61">
    <cfRule type="expression" dxfId="10716" priority="1710" stopIfTrue="1">
      <formula>ISERR</formula>
    </cfRule>
  </conditionalFormatting>
  <conditionalFormatting sqref="L61">
    <cfRule type="expression" dxfId="10715" priority="1709" stopIfTrue="1">
      <formula>ISERR</formula>
    </cfRule>
  </conditionalFormatting>
  <conditionalFormatting sqref="M61">
    <cfRule type="expression" dxfId="10714" priority="1723" stopIfTrue="1">
      <formula>ISERR</formula>
    </cfRule>
  </conditionalFormatting>
  <conditionalFormatting sqref="S61">
    <cfRule type="expression" dxfId="10713" priority="1722" stopIfTrue="1">
      <formula>ISERR</formula>
    </cfRule>
  </conditionalFormatting>
  <conditionalFormatting sqref="T61">
    <cfRule type="expression" dxfId="10712" priority="1721" stopIfTrue="1">
      <formula>ISERR</formula>
    </cfRule>
  </conditionalFormatting>
  <conditionalFormatting sqref="J61">
    <cfRule type="expression" dxfId="10711" priority="1720" stopIfTrue="1">
      <formula>ISERR</formula>
    </cfRule>
  </conditionalFormatting>
  <conditionalFormatting sqref="U61:V61">
    <cfRule type="expression" dxfId="10710" priority="1719" stopIfTrue="1">
      <formula>ISERR(U61)</formula>
    </cfRule>
  </conditionalFormatting>
  <conditionalFormatting sqref="A61">
    <cfRule type="expression" dxfId="10709" priority="1718" stopIfTrue="1">
      <formula>ISERR</formula>
    </cfRule>
  </conditionalFormatting>
  <conditionalFormatting sqref="F61">
    <cfRule type="expression" dxfId="10708" priority="1717" stopIfTrue="1">
      <formula>ISERR</formula>
    </cfRule>
  </conditionalFormatting>
  <conditionalFormatting sqref="D61">
    <cfRule type="expression" dxfId="10707" priority="1716" stopIfTrue="1">
      <formula>ISERR</formula>
    </cfRule>
  </conditionalFormatting>
  <conditionalFormatting sqref="E61">
    <cfRule type="expression" dxfId="10706" priority="1715" stopIfTrue="1">
      <formula>ISERR</formula>
    </cfRule>
  </conditionalFormatting>
  <conditionalFormatting sqref="O61">
    <cfRule type="expression" dxfId="10705" priority="1714" stopIfTrue="1">
      <formula>ISERR</formula>
    </cfRule>
  </conditionalFormatting>
  <conditionalFormatting sqref="R61">
    <cfRule type="expression" dxfId="10704" priority="1713" stopIfTrue="1">
      <formula>ISERR</formula>
    </cfRule>
  </conditionalFormatting>
  <conditionalFormatting sqref="R61">
    <cfRule type="expression" dxfId="10703" priority="1712" stopIfTrue="1">
      <formula>ISERR</formula>
    </cfRule>
  </conditionalFormatting>
  <conditionalFormatting sqref="K61">
    <cfRule type="expression" dxfId="10702" priority="1711" stopIfTrue="1">
      <formula>ISERR</formula>
    </cfRule>
  </conditionalFormatting>
  <conditionalFormatting sqref="I61">
    <cfRule type="expression" dxfId="10701" priority="1706" stopIfTrue="1">
      <formula>ISERR</formula>
    </cfRule>
  </conditionalFormatting>
  <conditionalFormatting sqref="H61">
    <cfRule type="expression" dxfId="10700" priority="1705" stopIfTrue="1">
      <formula>ISERR</formula>
    </cfRule>
  </conditionalFormatting>
  <conditionalFormatting sqref="H61">
    <cfRule type="expression" dxfId="10699" priority="1703" stopIfTrue="1">
      <formula>ISERR</formula>
    </cfRule>
  </conditionalFormatting>
  <conditionalFormatting sqref="P61">
    <cfRule type="expression" dxfId="10698" priority="1702" stopIfTrue="1">
      <formula>ISERR</formula>
    </cfRule>
  </conditionalFormatting>
  <conditionalFormatting sqref="P61">
    <cfRule type="expression" dxfId="10697" priority="1701" stopIfTrue="1">
      <formula>ISERR</formula>
    </cfRule>
  </conditionalFormatting>
  <conditionalFormatting sqref="H61">
    <cfRule type="expression" dxfId="10696" priority="1699" stopIfTrue="1">
      <formula>ISERR</formula>
    </cfRule>
  </conditionalFormatting>
  <conditionalFormatting sqref="H61">
    <cfRule type="expression" dxfId="10695" priority="1697" stopIfTrue="1">
      <formula>ISERR</formula>
    </cfRule>
  </conditionalFormatting>
  <conditionalFormatting sqref="R62">
    <cfRule type="expression" dxfId="10694" priority="1695" stopIfTrue="1">
      <formula>ISERR</formula>
    </cfRule>
  </conditionalFormatting>
  <conditionalFormatting sqref="R62">
    <cfRule type="expression" dxfId="10693" priority="1694" stopIfTrue="1">
      <formula>ISERR</formula>
    </cfRule>
  </conditionalFormatting>
  <conditionalFormatting sqref="L62">
    <cfRule type="expression" dxfId="10692" priority="1689" stopIfTrue="1">
      <formula>ISERR</formula>
    </cfRule>
  </conditionalFormatting>
  <conditionalFormatting sqref="L62">
    <cfRule type="expression" dxfId="10691" priority="1688" stopIfTrue="1">
      <formula>ISERR</formula>
    </cfRule>
  </conditionalFormatting>
  <conditionalFormatting sqref="K62">
    <cfRule type="expression" dxfId="10690" priority="1690" stopIfTrue="1">
      <formula>ISERR</formula>
    </cfRule>
  </conditionalFormatting>
  <conditionalFormatting sqref="O61">
    <cfRule type="expression" dxfId="10689" priority="1687" stopIfTrue="1">
      <formula>ISERR</formula>
    </cfRule>
  </conditionalFormatting>
  <conditionalFormatting sqref="P61">
    <cfRule type="expression" dxfId="10688" priority="1683" stopIfTrue="1">
      <formula>ISERR</formula>
    </cfRule>
  </conditionalFormatting>
  <conditionalFormatting sqref="H61">
    <cfRule type="expression" dxfId="10687" priority="1681" stopIfTrue="1">
      <formula>ISERR</formula>
    </cfRule>
  </conditionalFormatting>
  <conditionalFormatting sqref="H61">
    <cfRule type="expression" dxfId="10686" priority="1679" stopIfTrue="1">
      <formula>ISERR</formula>
    </cfRule>
  </conditionalFormatting>
  <conditionalFormatting sqref="H61">
    <cfRule type="expression" dxfId="10685" priority="1670" stopIfTrue="1">
      <formula>ISERR</formula>
    </cfRule>
  </conditionalFormatting>
  <conditionalFormatting sqref="N62">
    <cfRule type="expression" dxfId="10684" priority="1668" stopIfTrue="1">
      <formula>ISERR</formula>
    </cfRule>
  </conditionalFormatting>
  <conditionalFormatting sqref="O62">
    <cfRule type="expression" dxfId="10683" priority="1667" stopIfTrue="1">
      <formula>ISERR</formula>
    </cfRule>
  </conditionalFormatting>
  <conditionalFormatting sqref="O62">
    <cfRule type="expression" dxfId="10682" priority="1665" stopIfTrue="1">
      <formula>ISERR</formula>
    </cfRule>
  </conditionalFormatting>
  <conditionalFormatting sqref="O62">
    <cfRule type="expression" dxfId="10681" priority="1663" stopIfTrue="1">
      <formula>ISERR</formula>
    </cfRule>
  </conditionalFormatting>
  <conditionalFormatting sqref="O62">
    <cfRule type="expression" dxfId="10680" priority="1661" stopIfTrue="1">
      <formula>ISERR</formula>
    </cfRule>
  </conditionalFormatting>
  <conditionalFormatting sqref="O62">
    <cfRule type="expression" dxfId="10679" priority="1659" stopIfTrue="1">
      <formula>ISERR</formula>
    </cfRule>
  </conditionalFormatting>
  <conditionalFormatting sqref="O62">
    <cfRule type="expression" dxfId="10678" priority="1657" stopIfTrue="1">
      <formula>ISERR</formula>
    </cfRule>
  </conditionalFormatting>
  <conditionalFormatting sqref="O64">
    <cfRule type="expression" dxfId="10677" priority="1653" stopIfTrue="1">
      <formula>ISERR</formula>
    </cfRule>
  </conditionalFormatting>
  <conditionalFormatting sqref="R64">
    <cfRule type="expression" dxfId="10676" priority="1652" stopIfTrue="1">
      <formula>ISERR</formula>
    </cfRule>
  </conditionalFormatting>
  <conditionalFormatting sqref="Q64">
    <cfRule type="expression" dxfId="10675" priority="1651" stopIfTrue="1">
      <formula>ISERR</formula>
    </cfRule>
  </conditionalFormatting>
  <conditionalFormatting sqref="M63">
    <cfRule type="expression" dxfId="10674" priority="1649" stopIfTrue="1">
      <formula>ISERR</formula>
    </cfRule>
  </conditionalFormatting>
  <conditionalFormatting sqref="I63">
    <cfRule type="expression" dxfId="10673" priority="1650" stopIfTrue="1">
      <formula>ISERR</formula>
    </cfRule>
  </conditionalFormatting>
  <conditionalFormatting sqref="S63">
    <cfRule type="expression" dxfId="10672" priority="1648" stopIfTrue="1">
      <formula>ISERR</formula>
    </cfRule>
  </conditionalFormatting>
  <conditionalFormatting sqref="T63">
    <cfRule type="expression" dxfId="10671" priority="1647" stopIfTrue="1">
      <formula>ISERR</formula>
    </cfRule>
  </conditionalFormatting>
  <conditionalFormatting sqref="J63">
    <cfRule type="expression" dxfId="10670" priority="1646" stopIfTrue="1">
      <formula>ISERR</formula>
    </cfRule>
  </conditionalFormatting>
  <conditionalFormatting sqref="U63:V63">
    <cfRule type="expression" dxfId="10669" priority="1645" stopIfTrue="1">
      <formula>ISERR(U63)</formula>
    </cfRule>
  </conditionalFormatting>
  <conditionalFormatting sqref="M63">
    <cfRule type="expression" dxfId="10668" priority="1642" stopIfTrue="1">
      <formula>ISERR</formula>
    </cfRule>
  </conditionalFormatting>
  <conditionalFormatting sqref="I63">
    <cfRule type="expression" dxfId="10667" priority="1644" stopIfTrue="1">
      <formula>ISERR</formula>
    </cfRule>
  </conditionalFormatting>
  <conditionalFormatting sqref="N63">
    <cfRule type="expression" dxfId="10666" priority="1643" stopIfTrue="1">
      <formula>ISERR</formula>
    </cfRule>
  </conditionalFormatting>
  <conditionalFormatting sqref="S63">
    <cfRule type="expression" dxfId="10665" priority="1641" stopIfTrue="1">
      <formula>ISERR</formula>
    </cfRule>
  </conditionalFormatting>
  <conditionalFormatting sqref="T63">
    <cfRule type="expression" dxfId="10664" priority="1640" stopIfTrue="1">
      <formula>ISERR</formula>
    </cfRule>
  </conditionalFormatting>
  <conditionalFormatting sqref="J63">
    <cfRule type="expression" dxfId="10663" priority="1639" stopIfTrue="1">
      <formula>ISERR</formula>
    </cfRule>
  </conditionalFormatting>
  <conditionalFormatting sqref="U63:V63">
    <cfRule type="expression" dxfId="10662" priority="1638" stopIfTrue="1">
      <formula>ISERR(U63)</formula>
    </cfRule>
  </conditionalFormatting>
  <conditionalFormatting sqref="Q63">
    <cfRule type="expression" dxfId="10661" priority="1635" stopIfTrue="1">
      <formula>ISERR</formula>
    </cfRule>
  </conditionalFormatting>
  <conditionalFormatting sqref="R63">
    <cfRule type="expression" dxfId="10660" priority="1634" stopIfTrue="1">
      <formula>ISERR</formula>
    </cfRule>
  </conditionalFormatting>
  <conditionalFormatting sqref="K63">
    <cfRule type="expression" dxfId="10659" priority="1633" stopIfTrue="1">
      <formula>ISERR</formula>
    </cfRule>
  </conditionalFormatting>
  <conditionalFormatting sqref="L63">
    <cfRule type="expression" dxfId="10658" priority="1632" stopIfTrue="1">
      <formula>ISERR</formula>
    </cfRule>
  </conditionalFormatting>
  <conditionalFormatting sqref="R63">
    <cfRule type="expression" dxfId="10657" priority="1629" stopIfTrue="1">
      <formula>ISERR</formula>
    </cfRule>
  </conditionalFormatting>
  <conditionalFormatting sqref="R63">
    <cfRule type="expression" dxfId="10656" priority="1628" stopIfTrue="1">
      <formula>ISERR</formula>
    </cfRule>
  </conditionalFormatting>
  <conditionalFormatting sqref="Q63">
    <cfRule type="expression" dxfId="10655" priority="1627" stopIfTrue="1">
      <formula>ISERR</formula>
    </cfRule>
  </conditionalFormatting>
  <conditionalFormatting sqref="L63">
    <cfRule type="expression" dxfId="10654" priority="1625" stopIfTrue="1">
      <formula>ISERR</formula>
    </cfRule>
  </conditionalFormatting>
  <conditionalFormatting sqref="L63">
    <cfRule type="expression" dxfId="10653" priority="1624" stopIfTrue="1">
      <formula>ISERR</formula>
    </cfRule>
  </conditionalFormatting>
  <conditionalFormatting sqref="K63">
    <cfRule type="expression" dxfId="10652" priority="1626" stopIfTrue="1">
      <formula>ISERR</formula>
    </cfRule>
  </conditionalFormatting>
  <conditionalFormatting sqref="N63">
    <cfRule type="expression" dxfId="10651" priority="1615" stopIfTrue="1">
      <formula>ISERR</formula>
    </cfRule>
  </conditionalFormatting>
  <conditionalFormatting sqref="P63">
    <cfRule type="expression" dxfId="10650" priority="1613" stopIfTrue="1">
      <formula>ISERR</formula>
    </cfRule>
  </conditionalFormatting>
  <conditionalFormatting sqref="P63">
    <cfRule type="expression" dxfId="10649" priority="1611" stopIfTrue="1">
      <formula>ISERR</formula>
    </cfRule>
  </conditionalFormatting>
  <conditionalFormatting sqref="P63">
    <cfRule type="expression" dxfId="10648" priority="1609" stopIfTrue="1">
      <formula>ISERR</formula>
    </cfRule>
  </conditionalFormatting>
  <conditionalFormatting sqref="P63">
    <cfRule type="expression" dxfId="10647" priority="1607" stopIfTrue="1">
      <formula>ISERR</formula>
    </cfRule>
  </conditionalFormatting>
  <conditionalFormatting sqref="P63">
    <cfRule type="expression" dxfId="10646" priority="1605" stopIfTrue="1">
      <formula>ISERR</formula>
    </cfRule>
  </conditionalFormatting>
  <conditionalFormatting sqref="P63">
    <cfRule type="expression" dxfId="10645" priority="1603" stopIfTrue="1">
      <formula>ISERR</formula>
    </cfRule>
  </conditionalFormatting>
  <conditionalFormatting sqref="I81:J81">
    <cfRule type="expression" dxfId="10644" priority="1602" stopIfTrue="1">
      <formula>ISERR</formula>
    </cfRule>
  </conditionalFormatting>
  <conditionalFormatting sqref="H62">
    <cfRule type="expression" dxfId="10643" priority="1600" stopIfTrue="1">
      <formula>ISERR</formula>
    </cfRule>
  </conditionalFormatting>
  <conditionalFormatting sqref="H62">
    <cfRule type="expression" dxfId="10642" priority="1598" stopIfTrue="1">
      <formula>ISERR</formula>
    </cfRule>
  </conditionalFormatting>
  <conditionalFormatting sqref="H62">
    <cfRule type="expression" dxfId="10641" priority="1596" stopIfTrue="1">
      <formula>ISERR</formula>
    </cfRule>
  </conditionalFormatting>
  <conditionalFormatting sqref="H62">
    <cfRule type="expression" dxfId="10640" priority="1594" stopIfTrue="1">
      <formula>ISERR</formula>
    </cfRule>
  </conditionalFormatting>
  <conditionalFormatting sqref="H62">
    <cfRule type="expression" dxfId="10639" priority="1592" stopIfTrue="1">
      <formula>ISERR</formula>
    </cfRule>
  </conditionalFormatting>
  <conditionalFormatting sqref="H62">
    <cfRule type="expression" dxfId="10638" priority="1590" stopIfTrue="1">
      <formula>ISERR</formula>
    </cfRule>
  </conditionalFormatting>
  <conditionalFormatting sqref="H62">
    <cfRule type="expression" dxfId="10637" priority="1588" stopIfTrue="1">
      <formula>ISERR</formula>
    </cfRule>
  </conditionalFormatting>
  <conditionalFormatting sqref="H62">
    <cfRule type="expression" dxfId="10636" priority="1586" stopIfTrue="1">
      <formula>ISERR</formula>
    </cfRule>
  </conditionalFormatting>
  <conditionalFormatting sqref="H62">
    <cfRule type="expression" dxfId="10635" priority="1584" stopIfTrue="1">
      <formula>ISERR</formula>
    </cfRule>
  </conditionalFormatting>
  <conditionalFormatting sqref="H62">
    <cfRule type="expression" dxfId="10634" priority="1582" stopIfTrue="1">
      <formula>ISERR</formula>
    </cfRule>
  </conditionalFormatting>
  <conditionalFormatting sqref="H62">
    <cfRule type="expression" dxfId="10633" priority="1580" stopIfTrue="1">
      <formula>ISERR</formula>
    </cfRule>
  </conditionalFormatting>
  <conditionalFormatting sqref="H62">
    <cfRule type="expression" dxfId="10632" priority="1578" stopIfTrue="1">
      <formula>ISERR</formula>
    </cfRule>
  </conditionalFormatting>
  <conditionalFormatting sqref="H62">
    <cfRule type="expression" dxfId="10631" priority="1576" stopIfTrue="1">
      <formula>ISERR</formula>
    </cfRule>
  </conditionalFormatting>
  <conditionalFormatting sqref="H62">
    <cfRule type="expression" dxfId="10630" priority="1574" stopIfTrue="1">
      <formula>ISERR</formula>
    </cfRule>
  </conditionalFormatting>
  <conditionalFormatting sqref="H62">
    <cfRule type="expression" dxfId="10629" priority="1572" stopIfTrue="1">
      <formula>ISERR</formula>
    </cfRule>
  </conditionalFormatting>
  <conditionalFormatting sqref="H62">
    <cfRule type="expression" dxfId="10628" priority="1570" stopIfTrue="1">
      <formula>ISERR</formula>
    </cfRule>
  </conditionalFormatting>
  <conditionalFormatting sqref="H62">
    <cfRule type="expression" dxfId="10627" priority="1568" stopIfTrue="1">
      <formula>ISERR</formula>
    </cfRule>
  </conditionalFormatting>
  <conditionalFormatting sqref="H62">
    <cfRule type="expression" dxfId="10626" priority="1567" stopIfTrue="1">
      <formula>ISERR</formula>
    </cfRule>
  </conditionalFormatting>
  <conditionalFormatting sqref="G55:G61">
    <cfRule type="expression" dxfId="10625" priority="1565" stopIfTrue="1">
      <formula>ISERR</formula>
    </cfRule>
  </conditionalFormatting>
  <conditionalFormatting sqref="G55:G61">
    <cfRule type="expression" dxfId="10624" priority="1564" stopIfTrue="1">
      <formula>ISERR</formula>
    </cfRule>
  </conditionalFormatting>
  <conditionalFormatting sqref="G55:G61">
    <cfRule type="expression" dxfId="10623" priority="1563" stopIfTrue="1">
      <formula>ISERR</formula>
    </cfRule>
  </conditionalFormatting>
  <conditionalFormatting sqref="G55:G61">
    <cfRule type="expression" dxfId="10622" priority="1562" stopIfTrue="1">
      <formula>ISERR</formula>
    </cfRule>
  </conditionalFormatting>
  <conditionalFormatting sqref="G55:G61">
    <cfRule type="expression" dxfId="10621" priority="1561" stopIfTrue="1">
      <formula>ISERR</formula>
    </cfRule>
  </conditionalFormatting>
  <conditionalFormatting sqref="G55:G61">
    <cfRule type="expression" dxfId="10620" priority="1560" stopIfTrue="1">
      <formula>ISERR</formula>
    </cfRule>
  </conditionalFormatting>
  <conditionalFormatting sqref="G55:G61">
    <cfRule type="expression" dxfId="10619" priority="1559" stopIfTrue="1">
      <formula>ISERR</formula>
    </cfRule>
  </conditionalFormatting>
  <conditionalFormatting sqref="O62">
    <cfRule type="expression" dxfId="10618" priority="1556" stopIfTrue="1">
      <formula>ISERR</formula>
    </cfRule>
  </conditionalFormatting>
  <conditionalFormatting sqref="O62">
    <cfRule type="expression" dxfId="10617" priority="1555" stopIfTrue="1">
      <formula>ISERR</formula>
    </cfRule>
  </conditionalFormatting>
  <conditionalFormatting sqref="O62">
    <cfRule type="expression" dxfId="10616" priority="1554" stopIfTrue="1">
      <formula>ISERR</formula>
    </cfRule>
  </conditionalFormatting>
  <conditionalFormatting sqref="O62">
    <cfRule type="expression" dxfId="10615" priority="1553" stopIfTrue="1">
      <formula>ISERR</formula>
    </cfRule>
  </conditionalFormatting>
  <conditionalFormatting sqref="O62">
    <cfRule type="expression" dxfId="10614" priority="1552" stopIfTrue="1">
      <formula>ISERR</formula>
    </cfRule>
  </conditionalFormatting>
  <conditionalFormatting sqref="O62">
    <cfRule type="expression" dxfId="10613" priority="1551" stopIfTrue="1">
      <formula>ISERR</formula>
    </cfRule>
  </conditionalFormatting>
  <conditionalFormatting sqref="O62">
    <cfRule type="expression" dxfId="10612" priority="1550" stopIfTrue="1">
      <formula>ISERR</formula>
    </cfRule>
  </conditionalFormatting>
  <conditionalFormatting sqref="O63">
    <cfRule type="expression" dxfId="10611" priority="1543" stopIfTrue="1">
      <formula>ISERR</formula>
    </cfRule>
  </conditionalFormatting>
  <conditionalFormatting sqref="O63">
    <cfRule type="expression" dxfId="10610" priority="1542" stopIfTrue="1">
      <formula>ISERR</formula>
    </cfRule>
  </conditionalFormatting>
  <conditionalFormatting sqref="O63">
    <cfRule type="expression" dxfId="10609" priority="1541" stopIfTrue="1">
      <formula>ISERR</formula>
    </cfRule>
  </conditionalFormatting>
  <conditionalFormatting sqref="O63">
    <cfRule type="expression" dxfId="10608" priority="1540" stopIfTrue="1">
      <formula>ISERR</formula>
    </cfRule>
  </conditionalFormatting>
  <conditionalFormatting sqref="O63">
    <cfRule type="expression" dxfId="10607" priority="1539" stopIfTrue="1">
      <formula>ISERR</formula>
    </cfRule>
  </conditionalFormatting>
  <conditionalFormatting sqref="O63">
    <cfRule type="expression" dxfId="10606" priority="1538" stopIfTrue="1">
      <formula>ISERR</formula>
    </cfRule>
  </conditionalFormatting>
  <conditionalFormatting sqref="O63">
    <cfRule type="expression" dxfId="10605" priority="1537" stopIfTrue="1">
      <formula>ISERR</formula>
    </cfRule>
  </conditionalFormatting>
  <conditionalFormatting sqref="O63">
    <cfRule type="expression" dxfId="10604" priority="1536" stopIfTrue="1">
      <formula>ISERR</formula>
    </cfRule>
  </conditionalFormatting>
  <conditionalFormatting sqref="O63">
    <cfRule type="expression" dxfId="10603" priority="1535" stopIfTrue="1">
      <formula>ISERR</formula>
    </cfRule>
  </conditionalFormatting>
  <conditionalFormatting sqref="O63">
    <cfRule type="expression" dxfId="10602" priority="1534" stopIfTrue="1">
      <formula>ISERR</formula>
    </cfRule>
  </conditionalFormatting>
  <conditionalFormatting sqref="O63">
    <cfRule type="expression" dxfId="10601" priority="1533" stopIfTrue="1">
      <formula>ISERR</formula>
    </cfRule>
  </conditionalFormatting>
  <conditionalFormatting sqref="O63">
    <cfRule type="expression" dxfId="10600" priority="1532" stopIfTrue="1">
      <formula>ISERR</formula>
    </cfRule>
  </conditionalFormatting>
  <conditionalFormatting sqref="O63">
    <cfRule type="expression" dxfId="10599" priority="1531" stopIfTrue="1">
      <formula>ISERR</formula>
    </cfRule>
  </conditionalFormatting>
  <conditionalFormatting sqref="P62">
    <cfRule type="expression" dxfId="10598" priority="1530" stopIfTrue="1">
      <formula>ISERR</formula>
    </cfRule>
  </conditionalFormatting>
  <conditionalFormatting sqref="P62">
    <cfRule type="expression" dxfId="10597" priority="1529" stopIfTrue="1">
      <formula>ISERR</formula>
    </cfRule>
  </conditionalFormatting>
  <conditionalFormatting sqref="P62">
    <cfRule type="expression" dxfId="10596" priority="1528" stopIfTrue="1">
      <formula>ISERR</formula>
    </cfRule>
  </conditionalFormatting>
  <conditionalFormatting sqref="P62">
    <cfRule type="expression" dxfId="10595" priority="1527" stopIfTrue="1">
      <formula>ISERR</formula>
    </cfRule>
  </conditionalFormatting>
  <conditionalFormatting sqref="P62">
    <cfRule type="expression" dxfId="10594" priority="1526" stopIfTrue="1">
      <formula>ISERR</formula>
    </cfRule>
  </conditionalFormatting>
  <conditionalFormatting sqref="P62">
    <cfRule type="expression" dxfId="10593" priority="1525" stopIfTrue="1">
      <formula>ISERR</formula>
    </cfRule>
  </conditionalFormatting>
  <conditionalFormatting sqref="P62">
    <cfRule type="expression" dxfId="10592" priority="1524" stopIfTrue="1">
      <formula>ISERR</formula>
    </cfRule>
  </conditionalFormatting>
  <conditionalFormatting sqref="P62">
    <cfRule type="expression" dxfId="10591" priority="1523" stopIfTrue="1">
      <formula>ISERR</formula>
    </cfRule>
  </conditionalFormatting>
  <conditionalFormatting sqref="P62">
    <cfRule type="expression" dxfId="10590" priority="1522" stopIfTrue="1">
      <formula>ISERR</formula>
    </cfRule>
  </conditionalFormatting>
  <conditionalFormatting sqref="P62">
    <cfRule type="expression" dxfId="10589" priority="1521" stopIfTrue="1">
      <formula>ISERR</formula>
    </cfRule>
  </conditionalFormatting>
  <conditionalFormatting sqref="P62">
    <cfRule type="expression" dxfId="10588" priority="1520" stopIfTrue="1">
      <formula>ISERR</formula>
    </cfRule>
  </conditionalFormatting>
  <conditionalFormatting sqref="P62">
    <cfRule type="expression" dxfId="10587" priority="1519" stopIfTrue="1">
      <formula>ISERR</formula>
    </cfRule>
  </conditionalFormatting>
  <conditionalFormatting sqref="M63">
    <cfRule type="expression" dxfId="10586" priority="1517" stopIfTrue="1">
      <formula>ISERR</formula>
    </cfRule>
  </conditionalFormatting>
  <conditionalFormatting sqref="I63">
    <cfRule type="expression" dxfId="10585" priority="1518" stopIfTrue="1">
      <formula>ISERR</formula>
    </cfRule>
  </conditionalFormatting>
  <conditionalFormatting sqref="S63">
    <cfRule type="expression" dxfId="10584" priority="1516" stopIfTrue="1">
      <formula>ISERR</formula>
    </cfRule>
  </conditionalFormatting>
  <conditionalFormatting sqref="T63">
    <cfRule type="expression" dxfId="10583" priority="1515" stopIfTrue="1">
      <formula>ISERR</formula>
    </cfRule>
  </conditionalFormatting>
  <conditionalFormatting sqref="J63">
    <cfRule type="expression" dxfId="10582" priority="1514" stopIfTrue="1">
      <formula>ISERR</formula>
    </cfRule>
  </conditionalFormatting>
  <conditionalFormatting sqref="U63:V63">
    <cfRule type="expression" dxfId="10581" priority="1513" stopIfTrue="1">
      <formula>ISERR(U63)</formula>
    </cfRule>
  </conditionalFormatting>
  <conditionalFormatting sqref="A63">
    <cfRule type="expression" dxfId="10580" priority="1512" stopIfTrue="1">
      <formula>ISERR</formula>
    </cfRule>
  </conditionalFormatting>
  <conditionalFormatting sqref="F63">
    <cfRule type="expression" dxfId="10579" priority="1511" stopIfTrue="1">
      <formula>ISERR</formula>
    </cfRule>
  </conditionalFormatting>
  <conditionalFormatting sqref="D63">
    <cfRule type="expression" dxfId="10578" priority="1510" stopIfTrue="1">
      <formula>ISERR</formula>
    </cfRule>
  </conditionalFormatting>
  <conditionalFormatting sqref="E63">
    <cfRule type="expression" dxfId="10577" priority="1509" stopIfTrue="1">
      <formula>ISERR</formula>
    </cfRule>
  </conditionalFormatting>
  <conditionalFormatting sqref="E63">
    <cfRule type="expression" dxfId="10576" priority="1508" stopIfTrue="1">
      <formula>ISERR</formula>
    </cfRule>
  </conditionalFormatting>
  <conditionalFormatting sqref="M63">
    <cfRule type="expression" dxfId="10575" priority="1505" stopIfTrue="1">
      <formula>ISERR</formula>
    </cfRule>
  </conditionalFormatting>
  <conditionalFormatting sqref="I63">
    <cfRule type="expression" dxfId="10574" priority="1507" stopIfTrue="1">
      <formula>ISERR</formula>
    </cfRule>
  </conditionalFormatting>
  <conditionalFormatting sqref="N63">
    <cfRule type="expression" dxfId="10573" priority="1506" stopIfTrue="1">
      <formula>ISERR</formula>
    </cfRule>
  </conditionalFormatting>
  <conditionalFormatting sqref="S63">
    <cfRule type="expression" dxfId="10572" priority="1504" stopIfTrue="1">
      <formula>ISERR</formula>
    </cfRule>
  </conditionalFormatting>
  <conditionalFormatting sqref="T63">
    <cfRule type="expression" dxfId="10571" priority="1503" stopIfTrue="1">
      <formula>ISERR</formula>
    </cfRule>
  </conditionalFormatting>
  <conditionalFormatting sqref="J63">
    <cfRule type="expression" dxfId="10570" priority="1502" stopIfTrue="1">
      <formula>ISERR</formula>
    </cfRule>
  </conditionalFormatting>
  <conditionalFormatting sqref="U63:V63">
    <cfRule type="expression" dxfId="10569" priority="1501" stopIfTrue="1">
      <formula>ISERR(U63)</formula>
    </cfRule>
  </conditionalFormatting>
  <conditionalFormatting sqref="E64">
    <cfRule type="expression" dxfId="10568" priority="1500" stopIfTrue="1">
      <formula>ISERR</formula>
    </cfRule>
  </conditionalFormatting>
  <conditionalFormatting sqref="Q63">
    <cfRule type="expression" dxfId="10567" priority="1485" stopIfTrue="1">
      <formula>ISERR</formula>
    </cfRule>
  </conditionalFormatting>
  <conditionalFormatting sqref="R63">
    <cfRule type="expression" dxfId="10566" priority="1484" stopIfTrue="1">
      <formula>ISERR</formula>
    </cfRule>
  </conditionalFormatting>
  <conditionalFormatting sqref="K63">
    <cfRule type="expression" dxfId="10565" priority="1483" stopIfTrue="1">
      <formula>ISERR</formula>
    </cfRule>
  </conditionalFormatting>
  <conditionalFormatting sqref="L63">
    <cfRule type="expression" dxfId="10564" priority="1482" stopIfTrue="1">
      <formula>ISERR</formula>
    </cfRule>
  </conditionalFormatting>
  <conditionalFormatting sqref="E64">
    <cfRule type="expression" dxfId="10563" priority="1481" stopIfTrue="1">
      <formula>ISERR</formula>
    </cfRule>
  </conditionalFormatting>
  <conditionalFormatting sqref="R63">
    <cfRule type="expression" dxfId="10562" priority="1480" stopIfTrue="1">
      <formula>ISERR</formula>
    </cfRule>
  </conditionalFormatting>
  <conditionalFormatting sqref="R63">
    <cfRule type="expression" dxfId="10561" priority="1479" stopIfTrue="1">
      <formula>ISERR</formula>
    </cfRule>
  </conditionalFormatting>
  <conditionalFormatting sqref="Q63">
    <cfRule type="expression" dxfId="10560" priority="1478" stopIfTrue="1">
      <formula>ISERR</formula>
    </cfRule>
  </conditionalFormatting>
  <conditionalFormatting sqref="L63">
    <cfRule type="expression" dxfId="10559" priority="1476" stopIfTrue="1">
      <formula>ISERR</formula>
    </cfRule>
  </conditionalFormatting>
  <conditionalFormatting sqref="L63">
    <cfRule type="expression" dxfId="10558" priority="1475" stopIfTrue="1">
      <formula>ISERR</formula>
    </cfRule>
  </conditionalFormatting>
  <conditionalFormatting sqref="K63">
    <cfRule type="expression" dxfId="10557" priority="1477" stopIfTrue="1">
      <formula>ISERR</formula>
    </cfRule>
  </conditionalFormatting>
  <conditionalFormatting sqref="N63">
    <cfRule type="expression" dxfId="10556" priority="1474" stopIfTrue="1">
      <formula>ISERR</formula>
    </cfRule>
  </conditionalFormatting>
  <conditionalFormatting sqref="O63">
    <cfRule type="expression" dxfId="10555" priority="1473" stopIfTrue="1">
      <formula>ISERR</formula>
    </cfRule>
  </conditionalFormatting>
  <conditionalFormatting sqref="O63">
    <cfRule type="expression" dxfId="10554" priority="1472" stopIfTrue="1">
      <formula>ISERR</formula>
    </cfRule>
  </conditionalFormatting>
  <conditionalFormatting sqref="O63">
    <cfRule type="expression" dxfId="10553" priority="1471" stopIfTrue="1">
      <formula>ISERR</formula>
    </cfRule>
  </conditionalFormatting>
  <conditionalFormatting sqref="O63">
    <cfRule type="expression" dxfId="10552" priority="1470" stopIfTrue="1">
      <formula>ISERR</formula>
    </cfRule>
  </conditionalFormatting>
  <conditionalFormatting sqref="O63">
    <cfRule type="expression" dxfId="10551" priority="1469" stopIfTrue="1">
      <formula>ISERR</formula>
    </cfRule>
  </conditionalFormatting>
  <conditionalFormatting sqref="O63">
    <cfRule type="expression" dxfId="10550" priority="1468" stopIfTrue="1">
      <formula>ISERR</formula>
    </cfRule>
  </conditionalFormatting>
  <conditionalFormatting sqref="M64">
    <cfRule type="expression" dxfId="10549" priority="1462" stopIfTrue="1">
      <formula>ISERR</formula>
    </cfRule>
  </conditionalFormatting>
  <conditionalFormatting sqref="I64">
    <cfRule type="expression" dxfId="10548" priority="1463" stopIfTrue="1">
      <formula>ISERR</formula>
    </cfRule>
  </conditionalFormatting>
  <conditionalFormatting sqref="S64">
    <cfRule type="expression" dxfId="10547" priority="1461" stopIfTrue="1">
      <formula>ISERR</formula>
    </cfRule>
  </conditionalFormatting>
  <conditionalFormatting sqref="T64">
    <cfRule type="expression" dxfId="10546" priority="1460" stopIfTrue="1">
      <formula>ISERR</formula>
    </cfRule>
  </conditionalFormatting>
  <conditionalFormatting sqref="J64">
    <cfRule type="expression" dxfId="10545" priority="1459" stopIfTrue="1">
      <formula>ISERR</formula>
    </cfRule>
  </conditionalFormatting>
  <conditionalFormatting sqref="U64:V64">
    <cfRule type="expression" dxfId="10544" priority="1458" stopIfTrue="1">
      <formula>ISERR(U64)</formula>
    </cfRule>
  </conditionalFormatting>
  <conditionalFormatting sqref="M64">
    <cfRule type="expression" dxfId="10543" priority="1455" stopIfTrue="1">
      <formula>ISERR</formula>
    </cfRule>
  </conditionalFormatting>
  <conditionalFormatting sqref="I64">
    <cfRule type="expression" dxfId="10542" priority="1457" stopIfTrue="1">
      <formula>ISERR</formula>
    </cfRule>
  </conditionalFormatting>
  <conditionalFormatting sqref="N64">
    <cfRule type="expression" dxfId="10541" priority="1456" stopIfTrue="1">
      <formula>ISERR</formula>
    </cfRule>
  </conditionalFormatting>
  <conditionalFormatting sqref="S64">
    <cfRule type="expression" dxfId="10540" priority="1454" stopIfTrue="1">
      <formula>ISERR</formula>
    </cfRule>
  </conditionalFormatting>
  <conditionalFormatting sqref="T64">
    <cfRule type="expression" dxfId="10539" priority="1453" stopIfTrue="1">
      <formula>ISERR</formula>
    </cfRule>
  </conditionalFormatting>
  <conditionalFormatting sqref="J64">
    <cfRule type="expression" dxfId="10538" priority="1452" stopIfTrue="1">
      <formula>ISERR</formula>
    </cfRule>
  </conditionalFormatting>
  <conditionalFormatting sqref="U64:V64">
    <cfRule type="expression" dxfId="10537" priority="1451" stopIfTrue="1">
      <formula>ISERR(U64)</formula>
    </cfRule>
  </conditionalFormatting>
  <conditionalFormatting sqref="Q64">
    <cfRule type="expression" dxfId="10536" priority="1448" stopIfTrue="1">
      <formula>ISERR</formula>
    </cfRule>
  </conditionalFormatting>
  <conditionalFormatting sqref="R64">
    <cfRule type="expression" dxfId="10535" priority="1447" stopIfTrue="1">
      <formula>ISERR</formula>
    </cfRule>
  </conditionalFormatting>
  <conditionalFormatting sqref="K64">
    <cfRule type="expression" dxfId="10534" priority="1446" stopIfTrue="1">
      <formula>ISERR</formula>
    </cfRule>
  </conditionalFormatting>
  <conditionalFormatting sqref="L64">
    <cfRule type="expression" dxfId="10533" priority="1445" stopIfTrue="1">
      <formula>ISERR</formula>
    </cfRule>
  </conditionalFormatting>
  <conditionalFormatting sqref="R64">
    <cfRule type="expression" dxfId="10532" priority="1442" stopIfTrue="1">
      <formula>ISERR</formula>
    </cfRule>
  </conditionalFormatting>
  <conditionalFormatting sqref="R64">
    <cfRule type="expression" dxfId="10531" priority="1441" stopIfTrue="1">
      <formula>ISERR</formula>
    </cfRule>
  </conditionalFormatting>
  <conditionalFormatting sqref="Q64">
    <cfRule type="expression" dxfId="10530" priority="1440" stopIfTrue="1">
      <formula>ISERR</formula>
    </cfRule>
  </conditionalFormatting>
  <conditionalFormatting sqref="L64">
    <cfRule type="expression" dxfId="10529" priority="1438" stopIfTrue="1">
      <formula>ISERR</formula>
    </cfRule>
  </conditionalFormatting>
  <conditionalFormatting sqref="L64">
    <cfRule type="expression" dxfId="10528" priority="1437" stopIfTrue="1">
      <formula>ISERR</formula>
    </cfRule>
  </conditionalFormatting>
  <conditionalFormatting sqref="K64">
    <cfRule type="expression" dxfId="10527" priority="1439" stopIfTrue="1">
      <formula>ISERR</formula>
    </cfRule>
  </conditionalFormatting>
  <conditionalFormatting sqref="N64">
    <cfRule type="expression" dxfId="10526" priority="1428" stopIfTrue="1">
      <formula>ISERR</formula>
    </cfRule>
  </conditionalFormatting>
  <conditionalFormatting sqref="O63">
    <cfRule type="expression" dxfId="10525" priority="1385" stopIfTrue="1">
      <formula>ISERR</formula>
    </cfRule>
  </conditionalFormatting>
  <conditionalFormatting sqref="O63">
    <cfRule type="expression" dxfId="10524" priority="1384" stopIfTrue="1">
      <formula>ISERR</formula>
    </cfRule>
  </conditionalFormatting>
  <conditionalFormatting sqref="O63">
    <cfRule type="expression" dxfId="10523" priority="1383" stopIfTrue="1">
      <formula>ISERR</formula>
    </cfRule>
  </conditionalFormatting>
  <conditionalFormatting sqref="O63">
    <cfRule type="expression" dxfId="10522" priority="1382" stopIfTrue="1">
      <formula>ISERR</formula>
    </cfRule>
  </conditionalFormatting>
  <conditionalFormatting sqref="O63">
    <cfRule type="expression" dxfId="10521" priority="1381" stopIfTrue="1">
      <formula>ISERR</formula>
    </cfRule>
  </conditionalFormatting>
  <conditionalFormatting sqref="O63">
    <cfRule type="expression" dxfId="10520" priority="1380" stopIfTrue="1">
      <formula>ISERR</formula>
    </cfRule>
  </conditionalFormatting>
  <conditionalFormatting sqref="O63">
    <cfRule type="expression" dxfId="10519" priority="1379" stopIfTrue="1">
      <formula>ISERR</formula>
    </cfRule>
  </conditionalFormatting>
  <conditionalFormatting sqref="O64">
    <cfRule type="expression" dxfId="10518" priority="1378" stopIfTrue="1">
      <formula>ISERR</formula>
    </cfRule>
  </conditionalFormatting>
  <conditionalFormatting sqref="O64">
    <cfRule type="expression" dxfId="10517" priority="1377" stopIfTrue="1">
      <formula>ISERR</formula>
    </cfRule>
  </conditionalFormatting>
  <conditionalFormatting sqref="O64">
    <cfRule type="expression" dxfId="10516" priority="1376" stopIfTrue="1">
      <formula>ISERR</formula>
    </cfRule>
  </conditionalFormatting>
  <conditionalFormatting sqref="O64">
    <cfRule type="expression" dxfId="10515" priority="1375" stopIfTrue="1">
      <formula>ISERR</formula>
    </cfRule>
  </conditionalFormatting>
  <conditionalFormatting sqref="O64">
    <cfRule type="expression" dxfId="10514" priority="1374" stopIfTrue="1">
      <formula>ISERR</formula>
    </cfRule>
  </conditionalFormatting>
  <conditionalFormatting sqref="O64">
    <cfRule type="expression" dxfId="10513" priority="1373" stopIfTrue="1">
      <formula>ISERR</formula>
    </cfRule>
  </conditionalFormatting>
  <conditionalFormatting sqref="O64">
    <cfRule type="expression" dxfId="10512" priority="1372" stopIfTrue="1">
      <formula>ISERR</formula>
    </cfRule>
  </conditionalFormatting>
  <conditionalFormatting sqref="O64">
    <cfRule type="expression" dxfId="10511" priority="1371" stopIfTrue="1">
      <formula>ISERR</formula>
    </cfRule>
  </conditionalFormatting>
  <conditionalFormatting sqref="O64">
    <cfRule type="expression" dxfId="10510" priority="1370" stopIfTrue="1">
      <formula>ISERR</formula>
    </cfRule>
  </conditionalFormatting>
  <conditionalFormatting sqref="O64">
    <cfRule type="expression" dxfId="10509" priority="1369" stopIfTrue="1">
      <formula>ISERR</formula>
    </cfRule>
  </conditionalFormatting>
  <conditionalFormatting sqref="O64">
    <cfRule type="expression" dxfId="10508" priority="1368" stopIfTrue="1">
      <formula>ISERR</formula>
    </cfRule>
  </conditionalFormatting>
  <conditionalFormatting sqref="O64">
    <cfRule type="expression" dxfId="10507" priority="1367" stopIfTrue="1">
      <formula>ISERR</formula>
    </cfRule>
  </conditionalFormatting>
  <conditionalFormatting sqref="O64">
    <cfRule type="expression" dxfId="10506" priority="1366" stopIfTrue="1">
      <formula>ISERR</formula>
    </cfRule>
  </conditionalFormatting>
  <conditionalFormatting sqref="P63">
    <cfRule type="expression" dxfId="10505" priority="1365" stopIfTrue="1">
      <formula>ISERR</formula>
    </cfRule>
  </conditionalFormatting>
  <conditionalFormatting sqref="P63">
    <cfRule type="expression" dxfId="10504" priority="1364" stopIfTrue="1">
      <formula>ISERR</formula>
    </cfRule>
  </conditionalFormatting>
  <conditionalFormatting sqref="P63">
    <cfRule type="expression" dxfId="10503" priority="1363" stopIfTrue="1">
      <formula>ISERR</formula>
    </cfRule>
  </conditionalFormatting>
  <conditionalFormatting sqref="P63">
    <cfRule type="expression" dxfId="10502" priority="1362" stopIfTrue="1">
      <formula>ISERR</formula>
    </cfRule>
  </conditionalFormatting>
  <conditionalFormatting sqref="P63">
    <cfRule type="expression" dxfId="10501" priority="1361" stopIfTrue="1">
      <formula>ISERR</formula>
    </cfRule>
  </conditionalFormatting>
  <conditionalFormatting sqref="P63">
    <cfRule type="expression" dxfId="10500" priority="1360" stopIfTrue="1">
      <formula>ISERR</formula>
    </cfRule>
  </conditionalFormatting>
  <conditionalFormatting sqref="P63">
    <cfRule type="expression" dxfId="10499" priority="1359" stopIfTrue="1">
      <formula>ISERR</formula>
    </cfRule>
  </conditionalFormatting>
  <conditionalFormatting sqref="P63">
    <cfRule type="expression" dxfId="10498" priority="1358" stopIfTrue="1">
      <formula>ISERR</formula>
    </cfRule>
  </conditionalFormatting>
  <conditionalFormatting sqref="P63">
    <cfRule type="expression" dxfId="10497" priority="1357" stopIfTrue="1">
      <formula>ISERR</formula>
    </cfRule>
  </conditionalFormatting>
  <conditionalFormatting sqref="P63">
    <cfRule type="expression" dxfId="10496" priority="1356" stopIfTrue="1">
      <formula>ISERR</formula>
    </cfRule>
  </conditionalFormatting>
  <conditionalFormatting sqref="P63">
    <cfRule type="expression" dxfId="10495" priority="1355" stopIfTrue="1">
      <formula>ISERR</formula>
    </cfRule>
  </conditionalFormatting>
  <conditionalFormatting sqref="P63">
    <cfRule type="expression" dxfId="10494" priority="1354" stopIfTrue="1">
      <formula>ISERR</formula>
    </cfRule>
  </conditionalFormatting>
  <conditionalFormatting sqref="G62">
    <cfRule type="expression" dxfId="10493" priority="1353" stopIfTrue="1">
      <formula>ISERR</formula>
    </cfRule>
  </conditionalFormatting>
  <conditionalFormatting sqref="G62">
    <cfRule type="expression" dxfId="10492" priority="1352" stopIfTrue="1">
      <formula>ISERR</formula>
    </cfRule>
  </conditionalFormatting>
  <conditionalFormatting sqref="G62">
    <cfRule type="expression" dxfId="10491" priority="1351" stopIfTrue="1">
      <formula>ISERR</formula>
    </cfRule>
  </conditionalFormatting>
  <conditionalFormatting sqref="G62">
    <cfRule type="expression" dxfId="10490" priority="1350" stopIfTrue="1">
      <formula>ISERR</formula>
    </cfRule>
  </conditionalFormatting>
  <conditionalFormatting sqref="G62">
    <cfRule type="expression" dxfId="10489" priority="1349" stopIfTrue="1">
      <formula>ISERR</formula>
    </cfRule>
  </conditionalFormatting>
  <conditionalFormatting sqref="G62">
    <cfRule type="expression" dxfId="10488" priority="1348" stopIfTrue="1">
      <formula>ISERR</formula>
    </cfRule>
  </conditionalFormatting>
  <conditionalFormatting sqref="G62">
    <cfRule type="expression" dxfId="10487" priority="1347" stopIfTrue="1">
      <formula>ISERR</formula>
    </cfRule>
  </conditionalFormatting>
  <conditionalFormatting sqref="I23">
    <cfRule type="expression" dxfId="10486" priority="1346" stopIfTrue="1">
      <formula>ISERR</formula>
    </cfRule>
  </conditionalFormatting>
  <conditionalFormatting sqref="J23">
    <cfRule type="expression" dxfId="10485" priority="1345" stopIfTrue="1">
      <formula>ISERR</formula>
    </cfRule>
  </conditionalFormatting>
  <conditionalFormatting sqref="N23">
    <cfRule type="expression" dxfId="10484" priority="1344" stopIfTrue="1">
      <formula>ISERR</formula>
    </cfRule>
  </conditionalFormatting>
  <conditionalFormatting sqref="M23">
    <cfRule type="expression" dxfId="10483" priority="1343" stopIfTrue="1">
      <formula>ISERR</formula>
    </cfRule>
  </conditionalFormatting>
  <conditionalFormatting sqref="S23:T23">
    <cfRule type="expression" dxfId="10482" priority="1341" stopIfTrue="1">
      <formula>ISERR</formula>
    </cfRule>
  </conditionalFormatting>
  <conditionalFormatting sqref="U23:V23">
    <cfRule type="expression" dxfId="10481" priority="1342" stopIfTrue="1">
      <formula>ISERR(U23)</formula>
    </cfRule>
  </conditionalFormatting>
  <conditionalFormatting sqref="A23:F24 A28">
    <cfRule type="expression" dxfId="10480" priority="1340" stopIfTrue="1">
      <formula>ISERR</formula>
    </cfRule>
  </conditionalFormatting>
  <conditionalFormatting sqref="K23">
    <cfRule type="expression" dxfId="10479" priority="1334" stopIfTrue="1">
      <formula>ISERR</formula>
    </cfRule>
  </conditionalFormatting>
  <conditionalFormatting sqref="L23">
    <cfRule type="expression" dxfId="10478" priority="1333" stopIfTrue="1">
      <formula>ISERR</formula>
    </cfRule>
  </conditionalFormatting>
  <conditionalFormatting sqref="C24">
    <cfRule type="expression" dxfId="10477" priority="1332" stopIfTrue="1">
      <formula>ISERR</formula>
    </cfRule>
  </conditionalFormatting>
  <conditionalFormatting sqref="I24 I28">
    <cfRule type="expression" dxfId="10476" priority="1331" stopIfTrue="1">
      <formula>ISERR</formula>
    </cfRule>
  </conditionalFormatting>
  <conditionalFormatting sqref="N24 N28">
    <cfRule type="expression" dxfId="10475" priority="1330" stopIfTrue="1">
      <formula>ISERR</formula>
    </cfRule>
  </conditionalFormatting>
  <conditionalFormatting sqref="M24 M28">
    <cfRule type="expression" dxfId="10474" priority="1329" stopIfTrue="1">
      <formula>ISERR</formula>
    </cfRule>
  </conditionalFormatting>
  <conditionalFormatting sqref="S24 S28">
    <cfRule type="expression" dxfId="10473" priority="1327" stopIfTrue="1">
      <formula>ISERR</formula>
    </cfRule>
  </conditionalFormatting>
  <conditionalFormatting sqref="U24 U28">
    <cfRule type="expression" dxfId="10472" priority="1328" stopIfTrue="1">
      <formula>ISERR(U24)</formula>
    </cfRule>
  </conditionalFormatting>
  <conditionalFormatting sqref="A24:B24 A28">
    <cfRule type="expression" dxfId="10471" priority="1326" stopIfTrue="1">
      <formula>ISERR</formula>
    </cfRule>
  </conditionalFormatting>
  <conditionalFormatting sqref="T24 T28">
    <cfRule type="expression" dxfId="10470" priority="1325" stopIfTrue="1">
      <formula>ISERR</formula>
    </cfRule>
  </conditionalFormatting>
  <conditionalFormatting sqref="J24 J28">
    <cfRule type="expression" dxfId="10469" priority="1322" stopIfTrue="1">
      <formula>ISERR</formula>
    </cfRule>
  </conditionalFormatting>
  <conditionalFormatting sqref="K24 K28">
    <cfRule type="expression" dxfId="10468" priority="1321" stopIfTrue="1">
      <formula>ISERR</formula>
    </cfRule>
  </conditionalFormatting>
  <conditionalFormatting sqref="L24 L28">
    <cfRule type="expression" dxfId="10467" priority="1320" stopIfTrue="1">
      <formula>ISERR</formula>
    </cfRule>
  </conditionalFormatting>
  <conditionalFormatting sqref="L24 L28">
    <cfRule type="expression" dxfId="10466" priority="1319" stopIfTrue="1">
      <formula>ISERR</formula>
    </cfRule>
  </conditionalFormatting>
  <conditionalFormatting sqref="R24 R28">
    <cfRule type="expression" dxfId="10465" priority="1318" stopIfTrue="1">
      <formula>ISERR</formula>
    </cfRule>
  </conditionalFormatting>
  <conditionalFormatting sqref="E24">
    <cfRule type="expression" dxfId="10464" priority="1317" stopIfTrue="1">
      <formula>ISERR</formula>
    </cfRule>
  </conditionalFormatting>
  <conditionalFormatting sqref="E24">
    <cfRule type="expression" dxfId="10463" priority="1316" stopIfTrue="1">
      <formula>ISERR</formula>
    </cfRule>
  </conditionalFormatting>
  <conditionalFormatting sqref="V24 V28">
    <cfRule type="expression" dxfId="10462" priority="1315" stopIfTrue="1">
      <formula>ISERR(V24)</formula>
    </cfRule>
  </conditionalFormatting>
  <conditionalFormatting sqref="I24 I28">
    <cfRule type="expression" dxfId="10461" priority="1310" stopIfTrue="1">
      <formula>ISERR</formula>
    </cfRule>
  </conditionalFormatting>
  <conditionalFormatting sqref="J24 J28">
    <cfRule type="expression" dxfId="10460" priority="1309" stopIfTrue="1">
      <formula>ISERR</formula>
    </cfRule>
  </conditionalFormatting>
  <conditionalFormatting sqref="N24 N28">
    <cfRule type="expression" dxfId="10459" priority="1308" stopIfTrue="1">
      <formula>ISERR</formula>
    </cfRule>
  </conditionalFormatting>
  <conditionalFormatting sqref="M24 M28">
    <cfRule type="expression" dxfId="10458" priority="1307" stopIfTrue="1">
      <formula>ISERR</formula>
    </cfRule>
  </conditionalFormatting>
  <conditionalFormatting sqref="S24:T24 S28:T28">
    <cfRule type="expression" dxfId="10457" priority="1305" stopIfTrue="1">
      <formula>ISERR</formula>
    </cfRule>
  </conditionalFormatting>
  <conditionalFormatting sqref="U24:V24 U28:V28">
    <cfRule type="expression" dxfId="10456" priority="1306" stopIfTrue="1">
      <formula>ISERR(U24)</formula>
    </cfRule>
  </conditionalFormatting>
  <conditionalFormatting sqref="R24 R28">
    <cfRule type="expression" dxfId="10455" priority="1300" stopIfTrue="1">
      <formula>ISERR</formula>
    </cfRule>
  </conditionalFormatting>
  <conditionalFormatting sqref="K24 K28">
    <cfRule type="expression" dxfId="10454" priority="1299" stopIfTrue="1">
      <formula>ISERR</formula>
    </cfRule>
  </conditionalFormatting>
  <conditionalFormatting sqref="L24 L28">
    <cfRule type="expression" dxfId="10453" priority="1298" stopIfTrue="1">
      <formula>ISERR</formula>
    </cfRule>
  </conditionalFormatting>
  <conditionalFormatting sqref="R29">
    <cfRule type="expression" dxfId="10452" priority="1293" stopIfTrue="1">
      <formula>ISERR</formula>
    </cfRule>
  </conditionalFormatting>
  <conditionalFormatting sqref="R29">
    <cfRule type="expression" dxfId="10451" priority="1292" stopIfTrue="1">
      <formula>ISERR</formula>
    </cfRule>
  </conditionalFormatting>
  <conditionalFormatting sqref="I10">
    <cfRule type="expression" dxfId="10450" priority="1289" stopIfTrue="1">
      <formula>ISERR</formula>
    </cfRule>
  </conditionalFormatting>
  <conditionalFormatting sqref="F10">
    <cfRule type="expression" dxfId="10449" priority="1275" stopIfTrue="1">
      <formula>ISERR</formula>
    </cfRule>
  </conditionalFormatting>
  <conditionalFormatting sqref="K11">
    <cfRule type="expression" dxfId="10448" priority="1273" stopIfTrue="1">
      <formula>ISERR</formula>
    </cfRule>
  </conditionalFormatting>
  <conditionalFormatting sqref="J11">
    <cfRule type="expression" dxfId="10447" priority="1272" stopIfTrue="1">
      <formula>ISERR</formula>
    </cfRule>
  </conditionalFormatting>
  <conditionalFormatting sqref="J10">
    <cfRule type="expression" dxfId="10446" priority="1271" stopIfTrue="1">
      <formula>ISERR</formula>
    </cfRule>
  </conditionalFormatting>
  <conditionalFormatting sqref="M11">
    <cfRule type="expression" dxfId="10445" priority="1268" stopIfTrue="1">
      <formula>ISERR</formula>
    </cfRule>
  </conditionalFormatting>
  <conditionalFormatting sqref="N11">
    <cfRule type="expression" dxfId="10444" priority="1269" stopIfTrue="1">
      <formula>ISERR</formula>
    </cfRule>
  </conditionalFormatting>
  <conditionalFormatting sqref="L11">
    <cfRule type="expression" dxfId="10443" priority="1267" stopIfTrue="1">
      <formula>ISERR</formula>
    </cfRule>
  </conditionalFormatting>
  <conditionalFormatting sqref="L11">
    <cfRule type="expression" dxfId="10442" priority="1266" stopIfTrue="1">
      <formula>ISERR</formula>
    </cfRule>
  </conditionalFormatting>
  <conditionalFormatting sqref="N10">
    <cfRule type="expression" dxfId="10441" priority="1265" stopIfTrue="1">
      <formula>ISERR</formula>
    </cfRule>
  </conditionalFormatting>
  <conditionalFormatting sqref="M10">
    <cfRule type="expression" dxfId="10440" priority="1264" stopIfTrue="1">
      <formula>ISERR</formula>
    </cfRule>
  </conditionalFormatting>
  <conditionalFormatting sqref="Q10:R10">
    <cfRule type="expression" dxfId="10439" priority="1261" stopIfTrue="1">
      <formula>ISERR</formula>
    </cfRule>
  </conditionalFormatting>
  <conditionalFormatting sqref="O11 Q11">
    <cfRule type="expression" dxfId="10438" priority="1260" stopIfTrue="1">
      <formula>ISERR</formula>
    </cfRule>
  </conditionalFormatting>
  <conditionalFormatting sqref="P11 R11">
    <cfRule type="expression" dxfId="10437" priority="1259" stopIfTrue="1">
      <formula>ISERR</formula>
    </cfRule>
  </conditionalFormatting>
  <conditionalFormatting sqref="A65">
    <cfRule type="expression" dxfId="10436" priority="1241" stopIfTrue="1">
      <formula>ISERR</formula>
    </cfRule>
  </conditionalFormatting>
  <conditionalFormatting sqref="F65">
    <cfRule type="expression" dxfId="10435" priority="1240" stopIfTrue="1">
      <formula>ISERR</formula>
    </cfRule>
  </conditionalFormatting>
  <conditionalFormatting sqref="D65">
    <cfRule type="expression" dxfId="10434" priority="1239" stopIfTrue="1">
      <formula>ISERR</formula>
    </cfRule>
  </conditionalFormatting>
  <conditionalFormatting sqref="E65">
    <cfRule type="expression" dxfId="10433" priority="1238" stopIfTrue="1">
      <formula>ISERR</formula>
    </cfRule>
  </conditionalFormatting>
  <conditionalFormatting sqref="M66">
    <cfRule type="expression" dxfId="10432" priority="1233" stopIfTrue="1">
      <formula>ISERR</formula>
    </cfRule>
  </conditionalFormatting>
  <conditionalFormatting sqref="I66">
    <cfRule type="expression" dxfId="10431" priority="1235" stopIfTrue="1">
      <formula>ISERR</formula>
    </cfRule>
  </conditionalFormatting>
  <conditionalFormatting sqref="N66">
    <cfRule type="expression" dxfId="10430" priority="1234" stopIfTrue="1">
      <formula>ISERR</formula>
    </cfRule>
  </conditionalFormatting>
  <conditionalFormatting sqref="S66">
    <cfRule type="expression" dxfId="10429" priority="1232" stopIfTrue="1">
      <formula>ISERR</formula>
    </cfRule>
  </conditionalFormatting>
  <conditionalFormatting sqref="T66">
    <cfRule type="expression" dxfId="10428" priority="1231" stopIfTrue="1">
      <formula>ISERR</formula>
    </cfRule>
  </conditionalFormatting>
  <conditionalFormatting sqref="J66">
    <cfRule type="expression" dxfId="10427" priority="1230" stopIfTrue="1">
      <formula>ISERR</formula>
    </cfRule>
  </conditionalFormatting>
  <conditionalFormatting sqref="U66:V66">
    <cfRule type="expression" dxfId="10426" priority="1229" stopIfTrue="1">
      <formula>ISERR(U66)</formula>
    </cfRule>
  </conditionalFormatting>
  <conditionalFormatting sqref="K66">
    <cfRule type="expression" dxfId="10425" priority="1228" stopIfTrue="1">
      <formula>ISERR</formula>
    </cfRule>
  </conditionalFormatting>
  <conditionalFormatting sqref="L66">
    <cfRule type="expression" dxfId="10424" priority="1227" stopIfTrue="1">
      <formula>ISERR</formula>
    </cfRule>
  </conditionalFormatting>
  <conditionalFormatting sqref="L66">
    <cfRule type="expression" dxfId="10423" priority="1226" stopIfTrue="1">
      <formula>ISERR</formula>
    </cfRule>
  </conditionalFormatting>
  <conditionalFormatting sqref="H66">
    <cfRule type="expression" dxfId="10422" priority="1225" stopIfTrue="1">
      <formula>ISERR</formula>
    </cfRule>
  </conditionalFormatting>
  <conditionalFormatting sqref="G66">
    <cfRule type="expression" dxfId="10421" priority="1224" stopIfTrue="1">
      <formula>ISERR</formula>
    </cfRule>
  </conditionalFormatting>
  <conditionalFormatting sqref="E65">
    <cfRule type="expression" dxfId="10420" priority="1223" stopIfTrue="1">
      <formula>ISERR</formula>
    </cfRule>
  </conditionalFormatting>
  <conditionalFormatting sqref="R66">
    <cfRule type="expression" dxfId="10419" priority="1220" stopIfTrue="1">
      <formula>ISERR</formula>
    </cfRule>
  </conditionalFormatting>
  <conditionalFormatting sqref="Q66">
    <cfRule type="expression" dxfId="10418" priority="1219" stopIfTrue="1">
      <formula>ISERR</formula>
    </cfRule>
  </conditionalFormatting>
  <conditionalFormatting sqref="M65">
    <cfRule type="expression" dxfId="10417" priority="1217" stopIfTrue="1">
      <formula>ISERR</formula>
    </cfRule>
  </conditionalFormatting>
  <conditionalFormatting sqref="I65">
    <cfRule type="expression" dxfId="10416" priority="1218" stopIfTrue="1">
      <formula>ISERR</formula>
    </cfRule>
  </conditionalFormatting>
  <conditionalFormatting sqref="S65">
    <cfRule type="expression" dxfId="10415" priority="1216" stopIfTrue="1">
      <formula>ISERR</formula>
    </cfRule>
  </conditionalFormatting>
  <conditionalFormatting sqref="T65">
    <cfRule type="expression" dxfId="10414" priority="1215" stopIfTrue="1">
      <formula>ISERR</formula>
    </cfRule>
  </conditionalFormatting>
  <conditionalFormatting sqref="J65">
    <cfRule type="expression" dxfId="10413" priority="1214" stopIfTrue="1">
      <formula>ISERR</formula>
    </cfRule>
  </conditionalFormatting>
  <conditionalFormatting sqref="U65:V65">
    <cfRule type="expression" dxfId="10412" priority="1213" stopIfTrue="1">
      <formula>ISERR(U65)</formula>
    </cfRule>
  </conditionalFormatting>
  <conditionalFormatting sqref="H65">
    <cfRule type="expression" dxfId="10411" priority="1205" stopIfTrue="1">
      <formula>ISERR</formula>
    </cfRule>
  </conditionalFormatting>
  <conditionalFormatting sqref="M65">
    <cfRule type="expression" dxfId="10410" priority="1210" stopIfTrue="1">
      <formula>ISERR</formula>
    </cfRule>
  </conditionalFormatting>
  <conditionalFormatting sqref="I65">
    <cfRule type="expression" dxfId="10409" priority="1212" stopIfTrue="1">
      <formula>ISERR</formula>
    </cfRule>
  </conditionalFormatting>
  <conditionalFormatting sqref="N65">
    <cfRule type="expression" dxfId="10408" priority="1211" stopIfTrue="1">
      <formula>ISERR</formula>
    </cfRule>
  </conditionalFormatting>
  <conditionalFormatting sqref="S65">
    <cfRule type="expression" dxfId="10407" priority="1209" stopIfTrue="1">
      <formula>ISERR</formula>
    </cfRule>
  </conditionalFormatting>
  <conditionalFormatting sqref="T65">
    <cfRule type="expression" dxfId="10406" priority="1208" stopIfTrue="1">
      <formula>ISERR</formula>
    </cfRule>
  </conditionalFormatting>
  <conditionalFormatting sqref="J65">
    <cfRule type="expression" dxfId="10405" priority="1207" stopIfTrue="1">
      <formula>ISERR</formula>
    </cfRule>
  </conditionalFormatting>
  <conditionalFormatting sqref="U65:V65">
    <cfRule type="expression" dxfId="10404" priority="1206" stopIfTrue="1">
      <formula>ISERR(U65)</formula>
    </cfRule>
  </conditionalFormatting>
  <conditionalFormatting sqref="Q65">
    <cfRule type="expression" dxfId="10403" priority="1204" stopIfTrue="1">
      <formula>ISERR</formula>
    </cfRule>
  </conditionalFormatting>
  <conditionalFormatting sqref="R65">
    <cfRule type="expression" dxfId="10402" priority="1203" stopIfTrue="1">
      <formula>ISERR</formula>
    </cfRule>
  </conditionalFormatting>
  <conditionalFormatting sqref="K65">
    <cfRule type="expression" dxfId="10401" priority="1202" stopIfTrue="1">
      <formula>ISERR</formula>
    </cfRule>
  </conditionalFormatting>
  <conditionalFormatting sqref="L65">
    <cfRule type="expression" dxfId="10400" priority="1201" stopIfTrue="1">
      <formula>ISERR</formula>
    </cfRule>
  </conditionalFormatting>
  <conditionalFormatting sqref="H65">
    <cfRule type="expression" dxfId="10399" priority="1200" stopIfTrue="1">
      <formula>ISERR</formula>
    </cfRule>
  </conditionalFormatting>
  <conditionalFormatting sqref="R65">
    <cfRule type="expression" dxfId="10398" priority="1199" stopIfTrue="1">
      <formula>ISERR</formula>
    </cfRule>
  </conditionalFormatting>
  <conditionalFormatting sqref="R65">
    <cfRule type="expression" dxfId="10397" priority="1198" stopIfTrue="1">
      <formula>ISERR</formula>
    </cfRule>
  </conditionalFormatting>
  <conditionalFormatting sqref="Q65">
    <cfRule type="expression" dxfId="10396" priority="1197" stopIfTrue="1">
      <formula>ISERR</formula>
    </cfRule>
  </conditionalFormatting>
  <conditionalFormatting sqref="L65">
    <cfRule type="expression" dxfId="10395" priority="1195" stopIfTrue="1">
      <formula>ISERR</formula>
    </cfRule>
  </conditionalFormatting>
  <conditionalFormatting sqref="L65">
    <cfRule type="expression" dxfId="10394" priority="1194" stopIfTrue="1">
      <formula>ISERR</formula>
    </cfRule>
  </conditionalFormatting>
  <conditionalFormatting sqref="K65">
    <cfRule type="expression" dxfId="10393" priority="1196" stopIfTrue="1">
      <formula>ISERR</formula>
    </cfRule>
  </conditionalFormatting>
  <conditionalFormatting sqref="H65">
    <cfRule type="expression" dxfId="10392" priority="1193" stopIfTrue="1">
      <formula>ISERR</formula>
    </cfRule>
  </conditionalFormatting>
  <conditionalFormatting sqref="H65">
    <cfRule type="expression" dxfId="10391" priority="1192" stopIfTrue="1">
      <formula>ISERR</formula>
    </cfRule>
  </conditionalFormatting>
  <conditionalFormatting sqref="H65">
    <cfRule type="expression" dxfId="10390" priority="1191" stopIfTrue="1">
      <formula>ISERR</formula>
    </cfRule>
  </conditionalFormatting>
  <conditionalFormatting sqref="H65">
    <cfRule type="expression" dxfId="10389" priority="1190" stopIfTrue="1">
      <formula>ISERR</formula>
    </cfRule>
  </conditionalFormatting>
  <conditionalFormatting sqref="N65">
    <cfRule type="expression" dxfId="10388" priority="1189" stopIfTrue="1">
      <formula>ISERR</formula>
    </cfRule>
  </conditionalFormatting>
  <conditionalFormatting sqref="O65">
    <cfRule type="expression" dxfId="10387" priority="1182" stopIfTrue="1">
      <formula>ISERR</formula>
    </cfRule>
  </conditionalFormatting>
  <conditionalFormatting sqref="O65">
    <cfRule type="expression" dxfId="10386" priority="1181" stopIfTrue="1">
      <formula>ISERR</formula>
    </cfRule>
  </conditionalFormatting>
  <conditionalFormatting sqref="O65">
    <cfRule type="expression" dxfId="10385" priority="1180" stopIfTrue="1">
      <formula>ISERR</formula>
    </cfRule>
  </conditionalFormatting>
  <conditionalFormatting sqref="O65">
    <cfRule type="expression" dxfId="10384" priority="1179" stopIfTrue="1">
      <formula>ISERR</formula>
    </cfRule>
  </conditionalFormatting>
  <conditionalFormatting sqref="O65">
    <cfRule type="expression" dxfId="10383" priority="1178" stopIfTrue="1">
      <formula>ISERR</formula>
    </cfRule>
  </conditionalFormatting>
  <conditionalFormatting sqref="O65">
    <cfRule type="expression" dxfId="10382" priority="1177" stopIfTrue="1">
      <formula>ISERR</formula>
    </cfRule>
  </conditionalFormatting>
  <conditionalFormatting sqref="O65">
    <cfRule type="expression" dxfId="10381" priority="1176" stopIfTrue="1">
      <formula>ISERR</formula>
    </cfRule>
  </conditionalFormatting>
  <conditionalFormatting sqref="O65">
    <cfRule type="expression" dxfId="10380" priority="1175" stopIfTrue="1">
      <formula>ISERR</formula>
    </cfRule>
  </conditionalFormatting>
  <conditionalFormatting sqref="O65">
    <cfRule type="expression" dxfId="10379" priority="1174" stopIfTrue="1">
      <formula>ISERR</formula>
    </cfRule>
  </conditionalFormatting>
  <conditionalFormatting sqref="O65">
    <cfRule type="expression" dxfId="10378" priority="1173" stopIfTrue="1">
      <formula>ISERR</formula>
    </cfRule>
  </conditionalFormatting>
  <conditionalFormatting sqref="O65">
    <cfRule type="expression" dxfId="10377" priority="1172" stopIfTrue="1">
      <formula>ISERR</formula>
    </cfRule>
  </conditionalFormatting>
  <conditionalFormatting sqref="O65">
    <cfRule type="expression" dxfId="10376" priority="1171" stopIfTrue="1">
      <formula>ISERR</formula>
    </cfRule>
  </conditionalFormatting>
  <conditionalFormatting sqref="O65">
    <cfRule type="expression" dxfId="10375" priority="1170" stopIfTrue="1">
      <formula>ISERR</formula>
    </cfRule>
  </conditionalFormatting>
  <conditionalFormatting sqref="M65">
    <cfRule type="expression" dxfId="10374" priority="1168" stopIfTrue="1">
      <formula>ISERR</formula>
    </cfRule>
  </conditionalFormatting>
  <conditionalFormatting sqref="I65">
    <cfRule type="expression" dxfId="10373" priority="1169" stopIfTrue="1">
      <formula>ISERR</formula>
    </cfRule>
  </conditionalFormatting>
  <conditionalFormatting sqref="S65">
    <cfRule type="expression" dxfId="10372" priority="1167" stopIfTrue="1">
      <formula>ISERR</formula>
    </cfRule>
  </conditionalFormatting>
  <conditionalFormatting sqref="T65">
    <cfRule type="expression" dxfId="10371" priority="1166" stopIfTrue="1">
      <formula>ISERR</formula>
    </cfRule>
  </conditionalFormatting>
  <conditionalFormatting sqref="J65">
    <cfRule type="expression" dxfId="10370" priority="1165" stopIfTrue="1">
      <formula>ISERR</formula>
    </cfRule>
  </conditionalFormatting>
  <conditionalFormatting sqref="U65:V65">
    <cfRule type="expression" dxfId="10369" priority="1164" stopIfTrue="1">
      <formula>ISERR(U65)</formula>
    </cfRule>
  </conditionalFormatting>
  <conditionalFormatting sqref="A65">
    <cfRule type="expression" dxfId="10368" priority="1163" stopIfTrue="1">
      <formula>ISERR</formula>
    </cfRule>
  </conditionalFormatting>
  <conditionalFormatting sqref="F65">
    <cfRule type="expression" dxfId="10367" priority="1162" stopIfTrue="1">
      <formula>ISERR</formula>
    </cfRule>
  </conditionalFormatting>
  <conditionalFormatting sqref="D65">
    <cfRule type="expression" dxfId="10366" priority="1161" stopIfTrue="1">
      <formula>ISERR</formula>
    </cfRule>
  </conditionalFormatting>
  <conditionalFormatting sqref="E65">
    <cfRule type="expression" dxfId="10365" priority="1160" stopIfTrue="1">
      <formula>ISERR</formula>
    </cfRule>
  </conditionalFormatting>
  <conditionalFormatting sqref="E65">
    <cfRule type="expression" dxfId="10364" priority="1159" stopIfTrue="1">
      <formula>ISERR</formula>
    </cfRule>
  </conditionalFormatting>
  <conditionalFormatting sqref="M65">
    <cfRule type="expression" dxfId="10363" priority="1156" stopIfTrue="1">
      <formula>ISERR</formula>
    </cfRule>
  </conditionalFormatting>
  <conditionalFormatting sqref="I65">
    <cfRule type="expression" dxfId="10362" priority="1158" stopIfTrue="1">
      <formula>ISERR</formula>
    </cfRule>
  </conditionalFormatting>
  <conditionalFormatting sqref="N65">
    <cfRule type="expression" dxfId="10361" priority="1157" stopIfTrue="1">
      <formula>ISERR</formula>
    </cfRule>
  </conditionalFormatting>
  <conditionalFormatting sqref="S65">
    <cfRule type="expression" dxfId="10360" priority="1155" stopIfTrue="1">
      <formula>ISERR</formula>
    </cfRule>
  </conditionalFormatting>
  <conditionalFormatting sqref="T65">
    <cfRule type="expression" dxfId="10359" priority="1154" stopIfTrue="1">
      <formula>ISERR</formula>
    </cfRule>
  </conditionalFormatting>
  <conditionalFormatting sqref="J65">
    <cfRule type="expression" dxfId="10358" priority="1153" stopIfTrue="1">
      <formula>ISERR</formula>
    </cfRule>
  </conditionalFormatting>
  <conditionalFormatting sqref="U65:V65">
    <cfRule type="expression" dxfId="10357" priority="1152" stopIfTrue="1">
      <formula>ISERR(U65)</formula>
    </cfRule>
  </conditionalFormatting>
  <conditionalFormatting sqref="Q65">
    <cfRule type="expression" dxfId="10356" priority="1150" stopIfTrue="1">
      <formula>ISERR</formula>
    </cfRule>
  </conditionalFormatting>
  <conditionalFormatting sqref="R65">
    <cfRule type="expression" dxfId="10355" priority="1149" stopIfTrue="1">
      <formula>ISERR</formula>
    </cfRule>
  </conditionalFormatting>
  <conditionalFormatting sqref="K65">
    <cfRule type="expression" dxfId="10354" priority="1148" stopIfTrue="1">
      <formula>ISERR</formula>
    </cfRule>
  </conditionalFormatting>
  <conditionalFormatting sqref="L65">
    <cfRule type="expression" dxfId="10353" priority="1147" stopIfTrue="1">
      <formula>ISERR</formula>
    </cfRule>
  </conditionalFormatting>
  <conditionalFormatting sqref="R65">
    <cfRule type="expression" dxfId="10352" priority="1145" stopIfTrue="1">
      <formula>ISERR</formula>
    </cfRule>
  </conditionalFormatting>
  <conditionalFormatting sqref="R65">
    <cfRule type="expression" dxfId="10351" priority="1144" stopIfTrue="1">
      <formula>ISERR</formula>
    </cfRule>
  </conditionalFormatting>
  <conditionalFormatting sqref="Q65">
    <cfRule type="expression" dxfId="10350" priority="1143" stopIfTrue="1">
      <formula>ISERR</formula>
    </cfRule>
  </conditionalFormatting>
  <conditionalFormatting sqref="L65">
    <cfRule type="expression" dxfId="10349" priority="1141" stopIfTrue="1">
      <formula>ISERR</formula>
    </cfRule>
  </conditionalFormatting>
  <conditionalFormatting sqref="L65">
    <cfRule type="expression" dxfId="10348" priority="1140" stopIfTrue="1">
      <formula>ISERR</formula>
    </cfRule>
  </conditionalFormatting>
  <conditionalFormatting sqref="K65">
    <cfRule type="expression" dxfId="10347" priority="1142" stopIfTrue="1">
      <formula>ISERR</formula>
    </cfRule>
  </conditionalFormatting>
  <conditionalFormatting sqref="N65">
    <cfRule type="expression" dxfId="10346" priority="1139" stopIfTrue="1">
      <formula>ISERR</formula>
    </cfRule>
  </conditionalFormatting>
  <conditionalFormatting sqref="O65">
    <cfRule type="expression" dxfId="10345" priority="1138" stopIfTrue="1">
      <formula>ISERR</formula>
    </cfRule>
  </conditionalFormatting>
  <conditionalFormatting sqref="O65">
    <cfRule type="expression" dxfId="10344" priority="1137" stopIfTrue="1">
      <formula>ISERR</formula>
    </cfRule>
  </conditionalFormatting>
  <conditionalFormatting sqref="O65">
    <cfRule type="expression" dxfId="10343" priority="1136" stopIfTrue="1">
      <formula>ISERR</formula>
    </cfRule>
  </conditionalFormatting>
  <conditionalFormatting sqref="O65">
    <cfRule type="expression" dxfId="10342" priority="1135" stopIfTrue="1">
      <formula>ISERR</formula>
    </cfRule>
  </conditionalFormatting>
  <conditionalFormatting sqref="O65">
    <cfRule type="expression" dxfId="10341" priority="1134" stopIfTrue="1">
      <formula>ISERR</formula>
    </cfRule>
  </conditionalFormatting>
  <conditionalFormatting sqref="O65">
    <cfRule type="expression" dxfId="10340" priority="1133" stopIfTrue="1">
      <formula>ISERR</formula>
    </cfRule>
  </conditionalFormatting>
  <conditionalFormatting sqref="M66">
    <cfRule type="expression" dxfId="10339" priority="1131" stopIfTrue="1">
      <formula>ISERR</formula>
    </cfRule>
  </conditionalFormatting>
  <conditionalFormatting sqref="I66">
    <cfRule type="expression" dxfId="10338" priority="1132" stopIfTrue="1">
      <formula>ISERR</formula>
    </cfRule>
  </conditionalFormatting>
  <conditionalFormatting sqref="S66">
    <cfRule type="expression" dxfId="10337" priority="1130" stopIfTrue="1">
      <formula>ISERR</formula>
    </cfRule>
  </conditionalFormatting>
  <conditionalFormatting sqref="T66">
    <cfRule type="expression" dxfId="10336" priority="1129" stopIfTrue="1">
      <formula>ISERR</formula>
    </cfRule>
  </conditionalFormatting>
  <conditionalFormatting sqref="J66">
    <cfRule type="expression" dxfId="10335" priority="1128" stopIfTrue="1">
      <formula>ISERR</formula>
    </cfRule>
  </conditionalFormatting>
  <conditionalFormatting sqref="U66:V66">
    <cfRule type="expression" dxfId="10334" priority="1127" stopIfTrue="1">
      <formula>ISERR(U66)</formula>
    </cfRule>
  </conditionalFormatting>
  <conditionalFormatting sqref="G66">
    <cfRule type="expression" dxfId="10333" priority="1119" stopIfTrue="1">
      <formula>ISERR</formula>
    </cfRule>
  </conditionalFormatting>
  <conditionalFormatting sqref="H66">
    <cfRule type="expression" dxfId="10332" priority="1118" stopIfTrue="1">
      <formula>ISERR</formula>
    </cfRule>
  </conditionalFormatting>
  <conditionalFormatting sqref="M66">
    <cfRule type="expression" dxfId="10331" priority="1124" stopIfTrue="1">
      <formula>ISERR</formula>
    </cfRule>
  </conditionalFormatting>
  <conditionalFormatting sqref="I66">
    <cfRule type="expression" dxfId="10330" priority="1126" stopIfTrue="1">
      <formula>ISERR</formula>
    </cfRule>
  </conditionalFormatting>
  <conditionalFormatting sqref="N66">
    <cfRule type="expression" dxfId="10329" priority="1125" stopIfTrue="1">
      <formula>ISERR</formula>
    </cfRule>
  </conditionalFormatting>
  <conditionalFormatting sqref="S66">
    <cfRule type="expression" dxfId="10328" priority="1123" stopIfTrue="1">
      <formula>ISERR</formula>
    </cfRule>
  </conditionalFormatting>
  <conditionalFormatting sqref="T66">
    <cfRule type="expression" dxfId="10327" priority="1122" stopIfTrue="1">
      <formula>ISERR</formula>
    </cfRule>
  </conditionalFormatting>
  <conditionalFormatting sqref="J66">
    <cfRule type="expression" dxfId="10326" priority="1121" stopIfTrue="1">
      <formula>ISERR</formula>
    </cfRule>
  </conditionalFormatting>
  <conditionalFormatting sqref="U66:V66">
    <cfRule type="expression" dxfId="10325" priority="1120" stopIfTrue="1">
      <formula>ISERR(U66)</formula>
    </cfRule>
  </conditionalFormatting>
  <conditionalFormatting sqref="Q66">
    <cfRule type="expression" dxfId="10324" priority="1117" stopIfTrue="1">
      <formula>ISERR</formula>
    </cfRule>
  </conditionalFormatting>
  <conditionalFormatting sqref="R66">
    <cfRule type="expression" dxfId="10323" priority="1116" stopIfTrue="1">
      <formula>ISERR</formula>
    </cfRule>
  </conditionalFormatting>
  <conditionalFormatting sqref="K66">
    <cfRule type="expression" dxfId="10322" priority="1115" stopIfTrue="1">
      <formula>ISERR</formula>
    </cfRule>
  </conditionalFormatting>
  <conditionalFormatting sqref="L66">
    <cfRule type="expression" dxfId="10321" priority="1114" stopIfTrue="1">
      <formula>ISERR</formula>
    </cfRule>
  </conditionalFormatting>
  <conditionalFormatting sqref="G66">
    <cfRule type="expression" dxfId="10320" priority="1113" stopIfTrue="1">
      <formula>ISERR</formula>
    </cfRule>
  </conditionalFormatting>
  <conditionalFormatting sqref="H66">
    <cfRule type="expression" dxfId="10319" priority="1112" stopIfTrue="1">
      <formula>ISERR</formula>
    </cfRule>
  </conditionalFormatting>
  <conditionalFormatting sqref="R66">
    <cfRule type="expression" dxfId="10318" priority="1111" stopIfTrue="1">
      <formula>ISERR</formula>
    </cfRule>
  </conditionalFormatting>
  <conditionalFormatting sqref="R66">
    <cfRule type="expression" dxfId="10317" priority="1110" stopIfTrue="1">
      <formula>ISERR</formula>
    </cfRule>
  </conditionalFormatting>
  <conditionalFormatting sqref="Q66">
    <cfRule type="expression" dxfId="10316" priority="1109" stopIfTrue="1">
      <formula>ISERR</formula>
    </cfRule>
  </conditionalFormatting>
  <conditionalFormatting sqref="L66">
    <cfRule type="expression" dxfId="10315" priority="1107" stopIfTrue="1">
      <formula>ISERR</formula>
    </cfRule>
  </conditionalFormatting>
  <conditionalFormatting sqref="L66">
    <cfRule type="expression" dxfId="10314" priority="1106" stopIfTrue="1">
      <formula>ISERR</formula>
    </cfRule>
  </conditionalFormatting>
  <conditionalFormatting sqref="K66">
    <cfRule type="expression" dxfId="10313" priority="1108" stopIfTrue="1">
      <formula>ISERR</formula>
    </cfRule>
  </conditionalFormatting>
  <conditionalFormatting sqref="G66">
    <cfRule type="expression" dxfId="10312" priority="1105" stopIfTrue="1">
      <formula>ISERR</formula>
    </cfRule>
  </conditionalFormatting>
  <conditionalFormatting sqref="H66">
    <cfRule type="expression" dxfId="10311" priority="1104" stopIfTrue="1">
      <formula>ISERR</formula>
    </cfRule>
  </conditionalFormatting>
  <conditionalFormatting sqref="G66">
    <cfRule type="expression" dxfId="10310" priority="1103" stopIfTrue="1">
      <formula>ISERR</formula>
    </cfRule>
  </conditionalFormatting>
  <conditionalFormatting sqref="H66">
    <cfRule type="expression" dxfId="10309" priority="1102" stopIfTrue="1">
      <formula>ISERR</formula>
    </cfRule>
  </conditionalFormatting>
  <conditionalFormatting sqref="G66">
    <cfRule type="expression" dxfId="10308" priority="1101" stopIfTrue="1">
      <formula>ISERR</formula>
    </cfRule>
  </conditionalFormatting>
  <conditionalFormatting sqref="H66">
    <cfRule type="expression" dxfId="10307" priority="1100" stopIfTrue="1">
      <formula>ISERR</formula>
    </cfRule>
  </conditionalFormatting>
  <conditionalFormatting sqref="G66">
    <cfRule type="expression" dxfId="10306" priority="1099" stopIfTrue="1">
      <formula>ISERR</formula>
    </cfRule>
  </conditionalFormatting>
  <conditionalFormatting sqref="H66">
    <cfRule type="expression" dxfId="10305" priority="1098" stopIfTrue="1">
      <formula>ISERR</formula>
    </cfRule>
  </conditionalFormatting>
  <conditionalFormatting sqref="N66">
    <cfRule type="expression" dxfId="10304" priority="1097" stopIfTrue="1">
      <formula>ISERR</formula>
    </cfRule>
  </conditionalFormatting>
  <conditionalFormatting sqref="H65">
    <cfRule type="expression" dxfId="10303" priority="1090" stopIfTrue="1">
      <formula>ISERR</formula>
    </cfRule>
  </conditionalFormatting>
  <conditionalFormatting sqref="H65">
    <cfRule type="expression" dxfId="10302" priority="1089" stopIfTrue="1">
      <formula>ISERR</formula>
    </cfRule>
  </conditionalFormatting>
  <conditionalFormatting sqref="H65">
    <cfRule type="expression" dxfId="10301" priority="1088" stopIfTrue="1">
      <formula>ISERR</formula>
    </cfRule>
  </conditionalFormatting>
  <conditionalFormatting sqref="H65">
    <cfRule type="expression" dxfId="10300" priority="1087" stopIfTrue="1">
      <formula>ISERR</formula>
    </cfRule>
  </conditionalFormatting>
  <conditionalFormatting sqref="H65">
    <cfRule type="expression" dxfId="10299" priority="1086" stopIfTrue="1">
      <formula>ISERR</formula>
    </cfRule>
  </conditionalFormatting>
  <conditionalFormatting sqref="H65">
    <cfRule type="expression" dxfId="10298" priority="1085" stopIfTrue="1">
      <formula>ISERR</formula>
    </cfRule>
  </conditionalFormatting>
  <conditionalFormatting sqref="H65">
    <cfRule type="expression" dxfId="10297" priority="1084" stopIfTrue="1">
      <formula>ISERR</formula>
    </cfRule>
  </conditionalFormatting>
  <conditionalFormatting sqref="H65">
    <cfRule type="expression" dxfId="10296" priority="1083" stopIfTrue="1">
      <formula>ISERR</formula>
    </cfRule>
  </conditionalFormatting>
  <conditionalFormatting sqref="H65">
    <cfRule type="expression" dxfId="10295" priority="1082" stopIfTrue="1">
      <formula>ISERR</formula>
    </cfRule>
  </conditionalFormatting>
  <conditionalFormatting sqref="H65">
    <cfRule type="expression" dxfId="10294" priority="1081" stopIfTrue="1">
      <formula>ISERR</formula>
    </cfRule>
  </conditionalFormatting>
  <conditionalFormatting sqref="H65">
    <cfRule type="expression" dxfId="10293" priority="1080" stopIfTrue="1">
      <formula>ISERR</formula>
    </cfRule>
  </conditionalFormatting>
  <conditionalFormatting sqref="H65">
    <cfRule type="expression" dxfId="10292" priority="1079" stopIfTrue="1">
      <formula>ISERR</formula>
    </cfRule>
  </conditionalFormatting>
  <conditionalFormatting sqref="H65">
    <cfRule type="expression" dxfId="10291" priority="1078" stopIfTrue="1">
      <formula>ISERR</formula>
    </cfRule>
  </conditionalFormatting>
  <conditionalFormatting sqref="H65">
    <cfRule type="expression" dxfId="10290" priority="1077" stopIfTrue="1">
      <formula>ISERR</formula>
    </cfRule>
  </conditionalFormatting>
  <conditionalFormatting sqref="H65">
    <cfRule type="expression" dxfId="10289" priority="1076" stopIfTrue="1">
      <formula>ISERR</formula>
    </cfRule>
  </conditionalFormatting>
  <conditionalFormatting sqref="H65">
    <cfRule type="expression" dxfId="10288" priority="1075" stopIfTrue="1">
      <formula>ISERR</formula>
    </cfRule>
  </conditionalFormatting>
  <conditionalFormatting sqref="H65">
    <cfRule type="expression" dxfId="10287" priority="1074" stopIfTrue="1">
      <formula>ISERR</formula>
    </cfRule>
  </conditionalFormatting>
  <conditionalFormatting sqref="H65">
    <cfRule type="expression" dxfId="10286" priority="1073" stopIfTrue="1">
      <formula>ISERR</formula>
    </cfRule>
  </conditionalFormatting>
  <conditionalFormatting sqref="O65">
    <cfRule type="expression" dxfId="10285" priority="1072" stopIfTrue="1">
      <formula>ISERR</formula>
    </cfRule>
  </conditionalFormatting>
  <conditionalFormatting sqref="O65">
    <cfRule type="expression" dxfId="10284" priority="1071" stopIfTrue="1">
      <formula>ISERR</formula>
    </cfRule>
  </conditionalFormatting>
  <conditionalFormatting sqref="O65">
    <cfRule type="expression" dxfId="10283" priority="1070" stopIfTrue="1">
      <formula>ISERR</formula>
    </cfRule>
  </conditionalFormatting>
  <conditionalFormatting sqref="O65">
    <cfRule type="expression" dxfId="10282" priority="1069" stopIfTrue="1">
      <formula>ISERR</formula>
    </cfRule>
  </conditionalFormatting>
  <conditionalFormatting sqref="O65">
    <cfRule type="expression" dxfId="10281" priority="1068" stopIfTrue="1">
      <formula>ISERR</formula>
    </cfRule>
  </conditionalFormatting>
  <conditionalFormatting sqref="O65">
    <cfRule type="expression" dxfId="10280" priority="1067" stopIfTrue="1">
      <formula>ISERR</formula>
    </cfRule>
  </conditionalFormatting>
  <conditionalFormatting sqref="O65">
    <cfRule type="expression" dxfId="10279" priority="1066" stopIfTrue="1">
      <formula>ISERR</formula>
    </cfRule>
  </conditionalFormatting>
  <conditionalFormatting sqref="G65">
    <cfRule type="expression" dxfId="10278" priority="1040" stopIfTrue="1">
      <formula>ISERR</formula>
    </cfRule>
  </conditionalFormatting>
  <conditionalFormatting sqref="G65">
    <cfRule type="expression" dxfId="10277" priority="1039" stopIfTrue="1">
      <formula>ISERR</formula>
    </cfRule>
  </conditionalFormatting>
  <conditionalFormatting sqref="G65">
    <cfRule type="expression" dxfId="10276" priority="1038" stopIfTrue="1">
      <formula>ISERR</formula>
    </cfRule>
  </conditionalFormatting>
  <conditionalFormatting sqref="G65">
    <cfRule type="expression" dxfId="10275" priority="1037" stopIfTrue="1">
      <formula>ISERR</formula>
    </cfRule>
  </conditionalFormatting>
  <conditionalFormatting sqref="G65">
    <cfRule type="expression" dxfId="10274" priority="1036" stopIfTrue="1">
      <formula>ISERR</formula>
    </cfRule>
  </conditionalFormatting>
  <conditionalFormatting sqref="G65">
    <cfRule type="expression" dxfId="10273" priority="1035" stopIfTrue="1">
      <formula>ISERR</formula>
    </cfRule>
  </conditionalFormatting>
  <conditionalFormatting sqref="G65">
    <cfRule type="expression" dxfId="10272" priority="1034" stopIfTrue="1">
      <formula>ISERR</formula>
    </cfRule>
  </conditionalFormatting>
  <conditionalFormatting sqref="H65">
    <cfRule type="expression" dxfId="10271" priority="1002" stopIfTrue="1">
      <formula>ISERR</formula>
    </cfRule>
  </conditionalFormatting>
  <conditionalFormatting sqref="G65">
    <cfRule type="expression" dxfId="10270" priority="1001" stopIfTrue="1">
      <formula>ISERR</formula>
    </cfRule>
  </conditionalFormatting>
  <conditionalFormatting sqref="G65">
    <cfRule type="expression" dxfId="10269" priority="994" stopIfTrue="1">
      <formula>ISERR</formula>
    </cfRule>
  </conditionalFormatting>
  <conditionalFormatting sqref="H65">
    <cfRule type="expression" dxfId="10268" priority="993" stopIfTrue="1">
      <formula>ISERR</formula>
    </cfRule>
  </conditionalFormatting>
  <conditionalFormatting sqref="G65">
    <cfRule type="expression" dxfId="10267" priority="992" stopIfTrue="1">
      <formula>ISERR</formula>
    </cfRule>
  </conditionalFormatting>
  <conditionalFormatting sqref="H65">
    <cfRule type="expression" dxfId="10266" priority="991" stopIfTrue="1">
      <formula>ISERR</formula>
    </cfRule>
  </conditionalFormatting>
  <conditionalFormatting sqref="G65">
    <cfRule type="expression" dxfId="10265" priority="990" stopIfTrue="1">
      <formula>ISERR</formula>
    </cfRule>
  </conditionalFormatting>
  <conditionalFormatting sqref="H65">
    <cfRule type="expression" dxfId="10264" priority="989" stopIfTrue="1">
      <formula>ISERR</formula>
    </cfRule>
  </conditionalFormatting>
  <conditionalFormatting sqref="G65">
    <cfRule type="expression" dxfId="10263" priority="988" stopIfTrue="1">
      <formula>ISERR</formula>
    </cfRule>
  </conditionalFormatting>
  <conditionalFormatting sqref="H65">
    <cfRule type="expression" dxfId="10262" priority="987" stopIfTrue="1">
      <formula>ISERR</formula>
    </cfRule>
  </conditionalFormatting>
  <conditionalFormatting sqref="G65">
    <cfRule type="expression" dxfId="10261" priority="986" stopIfTrue="1">
      <formula>ISERR</formula>
    </cfRule>
  </conditionalFormatting>
  <conditionalFormatting sqref="H65">
    <cfRule type="expression" dxfId="10260" priority="985" stopIfTrue="1">
      <formula>ISERR</formula>
    </cfRule>
  </conditionalFormatting>
  <conditionalFormatting sqref="G65">
    <cfRule type="expression" dxfId="10259" priority="984" stopIfTrue="1">
      <formula>ISERR</formula>
    </cfRule>
  </conditionalFormatting>
  <conditionalFormatting sqref="H65">
    <cfRule type="expression" dxfId="10258" priority="983" stopIfTrue="1">
      <formula>ISERR</formula>
    </cfRule>
  </conditionalFormatting>
  <conditionalFormatting sqref="H63:H64">
    <cfRule type="expression" dxfId="10257" priority="957" stopIfTrue="1">
      <formula>ISERR</formula>
    </cfRule>
  </conditionalFormatting>
  <conditionalFormatting sqref="H63:H64">
    <cfRule type="expression" dxfId="10256" priority="956" stopIfTrue="1">
      <formula>ISERR</formula>
    </cfRule>
  </conditionalFormatting>
  <conditionalFormatting sqref="H63:H64">
    <cfRule type="expression" dxfId="10255" priority="955" stopIfTrue="1">
      <formula>ISERR</formula>
    </cfRule>
  </conditionalFormatting>
  <conditionalFormatting sqref="H63:H64">
    <cfRule type="expression" dxfId="10254" priority="954" stopIfTrue="1">
      <formula>ISERR</formula>
    </cfRule>
  </conditionalFormatting>
  <conditionalFormatting sqref="H63:H64">
    <cfRule type="expression" dxfId="10253" priority="953" stopIfTrue="1">
      <formula>ISERR</formula>
    </cfRule>
  </conditionalFormatting>
  <conditionalFormatting sqref="H63:H64">
    <cfRule type="expression" dxfId="10252" priority="952" stopIfTrue="1">
      <formula>ISERR</formula>
    </cfRule>
  </conditionalFormatting>
  <conditionalFormatting sqref="H63:H64">
    <cfRule type="expression" dxfId="10251" priority="951" stopIfTrue="1">
      <formula>ISERR</formula>
    </cfRule>
  </conditionalFormatting>
  <conditionalFormatting sqref="H63:H64">
    <cfRule type="expression" dxfId="10250" priority="950" stopIfTrue="1">
      <formula>ISERR</formula>
    </cfRule>
  </conditionalFormatting>
  <conditionalFormatting sqref="H63:H64">
    <cfRule type="expression" dxfId="10249" priority="949" stopIfTrue="1">
      <formula>ISERR</formula>
    </cfRule>
  </conditionalFormatting>
  <conditionalFormatting sqref="H63:H64">
    <cfRule type="expression" dxfId="10248" priority="948" stopIfTrue="1">
      <formula>ISERR</formula>
    </cfRule>
  </conditionalFormatting>
  <conditionalFormatting sqref="H63:H64">
    <cfRule type="expression" dxfId="10247" priority="947" stopIfTrue="1">
      <formula>ISERR</formula>
    </cfRule>
  </conditionalFormatting>
  <conditionalFormatting sqref="H63:H64">
    <cfRule type="expression" dxfId="10246" priority="946" stopIfTrue="1">
      <formula>ISERR</formula>
    </cfRule>
  </conditionalFormatting>
  <conditionalFormatting sqref="H63:H64">
    <cfRule type="expression" dxfId="10245" priority="945" stopIfTrue="1">
      <formula>ISERR</formula>
    </cfRule>
  </conditionalFormatting>
  <conditionalFormatting sqref="H63:H64">
    <cfRule type="expression" dxfId="10244" priority="944" stopIfTrue="1">
      <formula>ISERR</formula>
    </cfRule>
  </conditionalFormatting>
  <conditionalFormatting sqref="H63:H64">
    <cfRule type="expression" dxfId="10243" priority="943" stopIfTrue="1">
      <formula>ISERR</formula>
    </cfRule>
  </conditionalFormatting>
  <conditionalFormatting sqref="H63:H64">
    <cfRule type="expression" dxfId="10242" priority="942" stopIfTrue="1">
      <formula>ISERR</formula>
    </cfRule>
  </conditionalFormatting>
  <conditionalFormatting sqref="H63:H64">
    <cfRule type="expression" dxfId="10241" priority="941" stopIfTrue="1">
      <formula>ISERR</formula>
    </cfRule>
  </conditionalFormatting>
  <conditionalFormatting sqref="H63:H64">
    <cfRule type="expression" dxfId="10240" priority="940" stopIfTrue="1">
      <formula>ISERR</formula>
    </cfRule>
  </conditionalFormatting>
  <conditionalFormatting sqref="G63:G64">
    <cfRule type="expression" dxfId="10239" priority="939" stopIfTrue="1">
      <formula>ISERR</formula>
    </cfRule>
  </conditionalFormatting>
  <conditionalFormatting sqref="G63:G64">
    <cfRule type="expression" dxfId="10238" priority="938" stopIfTrue="1">
      <formula>ISERR</formula>
    </cfRule>
  </conditionalFormatting>
  <conditionalFormatting sqref="G63:G64">
    <cfRule type="expression" dxfId="10237" priority="937" stopIfTrue="1">
      <formula>ISERR</formula>
    </cfRule>
  </conditionalFormatting>
  <conditionalFormatting sqref="G63:G64">
    <cfRule type="expression" dxfId="10236" priority="936" stopIfTrue="1">
      <formula>ISERR</formula>
    </cfRule>
  </conditionalFormatting>
  <conditionalFormatting sqref="G63:G64">
    <cfRule type="expression" dxfId="10235" priority="935" stopIfTrue="1">
      <formula>ISERR</formula>
    </cfRule>
  </conditionalFormatting>
  <conditionalFormatting sqref="G63:G64">
    <cfRule type="expression" dxfId="10234" priority="934" stopIfTrue="1">
      <formula>ISERR</formula>
    </cfRule>
  </conditionalFormatting>
  <conditionalFormatting sqref="G63:G64">
    <cfRule type="expression" dxfId="10233" priority="933" stopIfTrue="1">
      <formula>ISERR</formula>
    </cfRule>
  </conditionalFormatting>
  <conditionalFormatting sqref="P65">
    <cfRule type="expression" dxfId="10232" priority="932" stopIfTrue="1">
      <formula>ISERR</formula>
    </cfRule>
  </conditionalFormatting>
  <conditionalFormatting sqref="P65">
    <cfRule type="expression" dxfId="10231" priority="931" stopIfTrue="1">
      <formula>ISERR</formula>
    </cfRule>
  </conditionalFormatting>
  <conditionalFormatting sqref="P65">
    <cfRule type="expression" dxfId="10230" priority="930" stopIfTrue="1">
      <formula>ISERR</formula>
    </cfRule>
  </conditionalFormatting>
  <conditionalFormatting sqref="P65">
    <cfRule type="expression" dxfId="10229" priority="929" stopIfTrue="1">
      <formula>ISERR</formula>
    </cfRule>
  </conditionalFormatting>
  <conditionalFormatting sqref="P65">
    <cfRule type="expression" dxfId="10228" priority="928" stopIfTrue="1">
      <formula>ISERR</formula>
    </cfRule>
  </conditionalFormatting>
  <conditionalFormatting sqref="P65">
    <cfRule type="expression" dxfId="10227" priority="927" stopIfTrue="1">
      <formula>ISERR</formula>
    </cfRule>
  </conditionalFormatting>
  <conditionalFormatting sqref="P65">
    <cfRule type="expression" dxfId="10226" priority="926" stopIfTrue="1">
      <formula>ISERR</formula>
    </cfRule>
  </conditionalFormatting>
  <conditionalFormatting sqref="P64">
    <cfRule type="expression" dxfId="10225" priority="925" stopIfTrue="1">
      <formula>ISERR</formula>
    </cfRule>
  </conditionalFormatting>
  <conditionalFormatting sqref="P64">
    <cfRule type="expression" dxfId="10224" priority="924" stopIfTrue="1">
      <formula>ISERR</formula>
    </cfRule>
  </conditionalFormatting>
  <conditionalFormatting sqref="P64">
    <cfRule type="expression" dxfId="10223" priority="923" stopIfTrue="1">
      <formula>ISERR</formula>
    </cfRule>
  </conditionalFormatting>
  <conditionalFormatting sqref="P64">
    <cfRule type="expression" dxfId="10222" priority="922" stopIfTrue="1">
      <formula>ISERR</formula>
    </cfRule>
  </conditionalFormatting>
  <conditionalFormatting sqref="P64">
    <cfRule type="expression" dxfId="10221" priority="921" stopIfTrue="1">
      <formula>ISERR</formula>
    </cfRule>
  </conditionalFormatting>
  <conditionalFormatting sqref="P64">
    <cfRule type="expression" dxfId="10220" priority="920" stopIfTrue="1">
      <formula>ISERR</formula>
    </cfRule>
  </conditionalFormatting>
  <conditionalFormatting sqref="P64">
    <cfRule type="expression" dxfId="10219" priority="919" stopIfTrue="1">
      <formula>ISERR</formula>
    </cfRule>
  </conditionalFormatting>
  <conditionalFormatting sqref="P64">
    <cfRule type="expression" dxfId="10218" priority="918" stopIfTrue="1">
      <formula>ISERR</formula>
    </cfRule>
  </conditionalFormatting>
  <conditionalFormatting sqref="P64">
    <cfRule type="expression" dxfId="10217" priority="917" stopIfTrue="1">
      <formula>ISERR</formula>
    </cfRule>
  </conditionalFormatting>
  <conditionalFormatting sqref="P64">
    <cfRule type="expression" dxfId="10216" priority="916" stopIfTrue="1">
      <formula>ISERR</formula>
    </cfRule>
  </conditionalFormatting>
  <conditionalFormatting sqref="P64">
    <cfRule type="expression" dxfId="10215" priority="915" stopIfTrue="1">
      <formula>ISERR</formula>
    </cfRule>
  </conditionalFormatting>
  <conditionalFormatting sqref="P64">
    <cfRule type="expression" dxfId="10214" priority="914" stopIfTrue="1">
      <formula>ISERR</formula>
    </cfRule>
  </conditionalFormatting>
  <conditionalFormatting sqref="P64">
    <cfRule type="expression" dxfId="10213" priority="913" stopIfTrue="1">
      <formula>ISERR</formula>
    </cfRule>
  </conditionalFormatting>
  <conditionalFormatting sqref="P64">
    <cfRule type="expression" dxfId="10212" priority="912" stopIfTrue="1">
      <formula>ISERR</formula>
    </cfRule>
  </conditionalFormatting>
  <conditionalFormatting sqref="P64">
    <cfRule type="expression" dxfId="10211" priority="911" stopIfTrue="1">
      <formula>ISERR</formula>
    </cfRule>
  </conditionalFormatting>
  <conditionalFormatting sqref="P64">
    <cfRule type="expression" dxfId="10210" priority="910" stopIfTrue="1">
      <formula>ISERR</formula>
    </cfRule>
  </conditionalFormatting>
  <conditionalFormatting sqref="P64">
    <cfRule type="expression" dxfId="10209" priority="909" stopIfTrue="1">
      <formula>ISERR</formula>
    </cfRule>
  </conditionalFormatting>
  <conditionalFormatting sqref="P64">
    <cfRule type="expression" dxfId="10208" priority="908" stopIfTrue="1">
      <formula>ISERR</formula>
    </cfRule>
  </conditionalFormatting>
  <conditionalFormatting sqref="K10">
    <cfRule type="expression" dxfId="10207" priority="907" stopIfTrue="1">
      <formula>ISERR</formula>
    </cfRule>
  </conditionalFormatting>
  <conditionalFormatting sqref="H10">
    <cfRule type="expression" dxfId="10206" priority="906" stopIfTrue="1">
      <formula>ISERR</formula>
    </cfRule>
  </conditionalFormatting>
  <conditionalFormatting sqref="H10">
    <cfRule type="expression" dxfId="10205" priority="905" stopIfTrue="1">
      <formula>ISERR</formula>
    </cfRule>
  </conditionalFormatting>
  <conditionalFormatting sqref="L10">
    <cfRule type="expression" dxfId="10204" priority="903" stopIfTrue="1">
      <formula>ISERR</formula>
    </cfRule>
  </conditionalFormatting>
  <conditionalFormatting sqref="L29">
    <cfRule type="expression" dxfId="10203" priority="899" stopIfTrue="1">
      <formula>ISERR</formula>
    </cfRule>
  </conditionalFormatting>
  <conditionalFormatting sqref="H23">
    <cfRule type="expression" dxfId="10202" priority="881" stopIfTrue="1">
      <formula>ISERR</formula>
    </cfRule>
  </conditionalFormatting>
  <conditionalFormatting sqref="G30:G31">
    <cfRule type="expression" dxfId="10201" priority="866" stopIfTrue="1">
      <formula>ISERR</formula>
    </cfRule>
  </conditionalFormatting>
  <conditionalFormatting sqref="H24 H28">
    <cfRule type="expression" dxfId="10200" priority="840" stopIfTrue="1">
      <formula>ISERR</formula>
    </cfRule>
  </conditionalFormatting>
  <conditionalFormatting sqref="H24 H28">
    <cfRule type="expression" dxfId="10199" priority="839" stopIfTrue="1">
      <formula>ISERR</formula>
    </cfRule>
  </conditionalFormatting>
  <conditionalFormatting sqref="H24 H28">
    <cfRule type="expression" dxfId="10198" priority="838" stopIfTrue="1">
      <formula>ISERR</formula>
    </cfRule>
  </conditionalFormatting>
  <conditionalFormatting sqref="H29">
    <cfRule type="expression" dxfId="10197" priority="837" stopIfTrue="1">
      <formula>ISERR</formula>
    </cfRule>
  </conditionalFormatting>
  <conditionalFormatting sqref="O28:O29">
    <cfRule type="expression" dxfId="10196" priority="836" stopIfTrue="1">
      <formula>ISERR</formula>
    </cfRule>
  </conditionalFormatting>
  <conditionalFormatting sqref="Q58:Q62">
    <cfRule type="expression" dxfId="10195" priority="835" stopIfTrue="1">
      <formula>ISERR</formula>
    </cfRule>
  </conditionalFormatting>
  <conditionalFormatting sqref="Q56">
    <cfRule type="expression" dxfId="10194" priority="834" stopIfTrue="1">
      <formula>ISERR</formula>
    </cfRule>
  </conditionalFormatting>
  <conditionalFormatting sqref="Q50">
    <cfRule type="expression" dxfId="10193" priority="833" stopIfTrue="1">
      <formula>ISERR</formula>
    </cfRule>
  </conditionalFormatting>
  <conditionalFormatting sqref="Q43">
    <cfRule type="expression" dxfId="10192" priority="832" stopIfTrue="1">
      <formula>ISERR</formula>
    </cfRule>
  </conditionalFormatting>
  <conditionalFormatting sqref="O10">
    <cfRule type="expression" dxfId="10191" priority="830" stopIfTrue="1">
      <formula>ISERR</formula>
    </cfRule>
  </conditionalFormatting>
  <conditionalFormatting sqref="P10">
    <cfRule type="expression" dxfId="10190" priority="829" stopIfTrue="1">
      <formula>ISERR</formula>
    </cfRule>
  </conditionalFormatting>
  <conditionalFormatting sqref="O66">
    <cfRule type="expression" dxfId="10189" priority="828" stopIfTrue="1">
      <formula>ISERR</formula>
    </cfRule>
  </conditionalFormatting>
  <conditionalFormatting sqref="E66">
    <cfRule type="expression" dxfId="10188" priority="824" stopIfTrue="1">
      <formula>ISERR</formula>
    </cfRule>
  </conditionalFormatting>
  <conditionalFormatting sqref="A66">
    <cfRule type="expression" dxfId="10187" priority="827" stopIfTrue="1">
      <formula>ISERR</formula>
    </cfRule>
  </conditionalFormatting>
  <conditionalFormatting sqref="F66">
    <cfRule type="expression" dxfId="10186" priority="826" stopIfTrue="1">
      <formula>ISERR</formula>
    </cfRule>
  </conditionalFormatting>
  <conditionalFormatting sqref="D66">
    <cfRule type="expression" dxfId="10185" priority="825" stopIfTrue="1">
      <formula>ISERR</formula>
    </cfRule>
  </conditionalFormatting>
  <conditionalFormatting sqref="A79">
    <cfRule type="expression" dxfId="10184" priority="823" stopIfTrue="1">
      <formula>ISERR</formula>
    </cfRule>
  </conditionalFormatting>
  <conditionalFormatting sqref="Q15">
    <cfRule type="expression" dxfId="10183" priority="819" stopIfTrue="1">
      <formula>ISERR</formula>
    </cfRule>
  </conditionalFormatting>
  <conditionalFormatting sqref="R14">
    <cfRule type="expression" dxfId="10182" priority="818" stopIfTrue="1">
      <formula>ISERR</formula>
    </cfRule>
  </conditionalFormatting>
  <conditionalFormatting sqref="Q14">
    <cfRule type="expression" dxfId="10181" priority="817" stopIfTrue="1">
      <formula>ISERR</formula>
    </cfRule>
  </conditionalFormatting>
  <conditionalFormatting sqref="Q18:R18 Q19">
    <cfRule type="expression" dxfId="10180" priority="816" stopIfTrue="1">
      <formula>ISERR</formula>
    </cfRule>
  </conditionalFormatting>
  <conditionalFormatting sqref="R19">
    <cfRule type="expression" dxfId="10179" priority="815" stopIfTrue="1">
      <formula>ISERR</formula>
    </cfRule>
  </conditionalFormatting>
  <conditionalFormatting sqref="R20">
    <cfRule type="expression" dxfId="10178" priority="814" stopIfTrue="1">
      <formula>ISERR</formula>
    </cfRule>
  </conditionalFormatting>
  <conditionalFormatting sqref="R21">
    <cfRule type="expression" dxfId="10177" priority="813" stopIfTrue="1">
      <formula>ISERR</formula>
    </cfRule>
  </conditionalFormatting>
  <conditionalFormatting sqref="R23">
    <cfRule type="expression" dxfId="10176" priority="811" stopIfTrue="1">
      <formula>ISERR</formula>
    </cfRule>
  </conditionalFormatting>
  <conditionalFormatting sqref="P23:P24">
    <cfRule type="expression" dxfId="10175" priority="807" stopIfTrue="1">
      <formula>ISERR</formula>
    </cfRule>
  </conditionalFormatting>
  <conditionalFormatting sqref="Q23:Q24">
    <cfRule type="expression" dxfId="10174" priority="806" stopIfTrue="1">
      <formula>ISERR</formula>
    </cfRule>
  </conditionalFormatting>
  <conditionalFormatting sqref="Q30">
    <cfRule type="expression" dxfId="10173" priority="804" stopIfTrue="1">
      <formula>ISERR</formula>
    </cfRule>
  </conditionalFormatting>
  <conditionalFormatting sqref="P30">
    <cfRule type="expression" dxfId="10172" priority="805" stopIfTrue="1">
      <formula>ISERR</formula>
    </cfRule>
  </conditionalFormatting>
  <conditionalFormatting sqref="K80">
    <cfRule type="expression" dxfId="10171" priority="796" stopIfTrue="1">
      <formula>ISERR</formula>
    </cfRule>
  </conditionalFormatting>
  <conditionalFormatting sqref="L80">
    <cfRule type="expression" dxfId="10170" priority="795" stopIfTrue="1">
      <formula>ISERR</formula>
    </cfRule>
  </conditionalFormatting>
  <conditionalFormatting sqref="L80">
    <cfRule type="expression" dxfId="10169" priority="794" stopIfTrue="1">
      <formula>ISERR</formula>
    </cfRule>
  </conditionalFormatting>
  <conditionalFormatting sqref="H80">
    <cfRule type="expression" dxfId="10168" priority="793" stopIfTrue="1">
      <formula>ISERR</formula>
    </cfRule>
  </conditionalFormatting>
  <conditionalFormatting sqref="G80">
    <cfRule type="expression" dxfId="10167" priority="792" stopIfTrue="1">
      <formula>ISERR</formula>
    </cfRule>
  </conditionalFormatting>
  <conditionalFormatting sqref="P80">
    <cfRule type="expression" dxfId="10166" priority="791" stopIfTrue="1">
      <formula>ISERR</formula>
    </cfRule>
  </conditionalFormatting>
  <conditionalFormatting sqref="O80">
    <cfRule type="expression" dxfId="10165" priority="790" stopIfTrue="1">
      <formula>ISERR</formula>
    </cfRule>
  </conditionalFormatting>
  <conditionalFormatting sqref="R80">
    <cfRule type="expression" dxfId="10164" priority="789" stopIfTrue="1">
      <formula>ISERR</formula>
    </cfRule>
  </conditionalFormatting>
  <conditionalFormatting sqref="Q80">
    <cfRule type="expression" dxfId="10163" priority="788" stopIfTrue="1">
      <formula>ISERR</formula>
    </cfRule>
  </conditionalFormatting>
  <conditionalFormatting sqref="G80">
    <cfRule type="expression" dxfId="10162" priority="787" stopIfTrue="1">
      <formula>ISERR</formula>
    </cfRule>
  </conditionalFormatting>
  <conditionalFormatting sqref="H80">
    <cfRule type="expression" dxfId="10161" priority="786" stopIfTrue="1">
      <formula>ISERR</formula>
    </cfRule>
  </conditionalFormatting>
  <conditionalFormatting sqref="Q80">
    <cfRule type="expression" dxfId="10160" priority="785" stopIfTrue="1">
      <formula>ISERR</formula>
    </cfRule>
  </conditionalFormatting>
  <conditionalFormatting sqref="R80">
    <cfRule type="expression" dxfId="10159" priority="784" stopIfTrue="1">
      <formula>ISERR</formula>
    </cfRule>
  </conditionalFormatting>
  <conditionalFormatting sqref="K80">
    <cfRule type="expression" dxfId="10158" priority="783" stopIfTrue="1">
      <formula>ISERR</formula>
    </cfRule>
  </conditionalFormatting>
  <conditionalFormatting sqref="L80">
    <cfRule type="expression" dxfId="10157" priority="782" stopIfTrue="1">
      <formula>ISERR</formula>
    </cfRule>
  </conditionalFormatting>
  <conditionalFormatting sqref="G80">
    <cfRule type="expression" dxfId="10156" priority="781" stopIfTrue="1">
      <formula>ISERR</formula>
    </cfRule>
  </conditionalFormatting>
  <conditionalFormatting sqref="H80">
    <cfRule type="expression" dxfId="10155" priority="780" stopIfTrue="1">
      <formula>ISERR</formula>
    </cfRule>
  </conditionalFormatting>
  <conditionalFormatting sqref="R80">
    <cfRule type="expression" dxfId="10154" priority="779" stopIfTrue="1">
      <formula>ISERR</formula>
    </cfRule>
  </conditionalFormatting>
  <conditionalFormatting sqref="R80">
    <cfRule type="expression" dxfId="10153" priority="778" stopIfTrue="1">
      <formula>ISERR</formula>
    </cfRule>
  </conditionalFormatting>
  <conditionalFormatting sqref="Q80">
    <cfRule type="expression" dxfId="10152" priority="777" stopIfTrue="1">
      <formula>ISERR</formula>
    </cfRule>
  </conditionalFormatting>
  <conditionalFormatting sqref="L80">
    <cfRule type="expression" dxfId="10151" priority="775" stopIfTrue="1">
      <formula>ISERR</formula>
    </cfRule>
  </conditionalFormatting>
  <conditionalFormatting sqref="L80">
    <cfRule type="expression" dxfId="10150" priority="774" stopIfTrue="1">
      <formula>ISERR</formula>
    </cfRule>
  </conditionalFormatting>
  <conditionalFormatting sqref="K80">
    <cfRule type="expression" dxfId="10149" priority="776" stopIfTrue="1">
      <formula>ISERR</formula>
    </cfRule>
  </conditionalFormatting>
  <conditionalFormatting sqref="G80">
    <cfRule type="expression" dxfId="10148" priority="773" stopIfTrue="1">
      <formula>ISERR</formula>
    </cfRule>
  </conditionalFormatting>
  <conditionalFormatting sqref="H80">
    <cfRule type="expression" dxfId="10147" priority="772" stopIfTrue="1">
      <formula>ISERR</formula>
    </cfRule>
  </conditionalFormatting>
  <conditionalFormatting sqref="G80">
    <cfRule type="expression" dxfId="10146" priority="771" stopIfTrue="1">
      <formula>ISERR</formula>
    </cfRule>
  </conditionalFormatting>
  <conditionalFormatting sqref="H80">
    <cfRule type="expression" dxfId="10145" priority="770" stopIfTrue="1">
      <formula>ISERR</formula>
    </cfRule>
  </conditionalFormatting>
  <conditionalFormatting sqref="G80">
    <cfRule type="expression" dxfId="10144" priority="769" stopIfTrue="1">
      <formula>ISERR</formula>
    </cfRule>
  </conditionalFormatting>
  <conditionalFormatting sqref="H80">
    <cfRule type="expression" dxfId="10143" priority="768" stopIfTrue="1">
      <formula>ISERR</formula>
    </cfRule>
  </conditionalFormatting>
  <conditionalFormatting sqref="G80">
    <cfRule type="expression" dxfId="10142" priority="767" stopIfTrue="1">
      <formula>ISERR</formula>
    </cfRule>
  </conditionalFormatting>
  <conditionalFormatting sqref="H80">
    <cfRule type="expression" dxfId="10141" priority="766" stopIfTrue="1">
      <formula>ISERR</formula>
    </cfRule>
  </conditionalFormatting>
  <conditionalFormatting sqref="P80">
    <cfRule type="expression" dxfId="10140" priority="765" stopIfTrue="1">
      <formula>ISERR</formula>
    </cfRule>
  </conditionalFormatting>
  <conditionalFormatting sqref="P80">
    <cfRule type="expression" dxfId="10139" priority="764" stopIfTrue="1">
      <formula>ISERR</formula>
    </cfRule>
  </conditionalFormatting>
  <conditionalFormatting sqref="P80">
    <cfRule type="expression" dxfId="10138" priority="763" stopIfTrue="1">
      <formula>ISERR</formula>
    </cfRule>
  </conditionalFormatting>
  <conditionalFormatting sqref="P80">
    <cfRule type="expression" dxfId="10137" priority="762" stopIfTrue="1">
      <formula>ISERR</formula>
    </cfRule>
  </conditionalFormatting>
  <conditionalFormatting sqref="P80">
    <cfRule type="expression" dxfId="10136" priority="761" stopIfTrue="1">
      <formula>ISERR</formula>
    </cfRule>
  </conditionalFormatting>
  <conditionalFormatting sqref="P80">
    <cfRule type="expression" dxfId="10135" priority="760" stopIfTrue="1">
      <formula>ISERR</formula>
    </cfRule>
  </conditionalFormatting>
  <conditionalFormatting sqref="O80">
    <cfRule type="expression" dxfId="10134" priority="759" stopIfTrue="1">
      <formula>ISERR</formula>
    </cfRule>
  </conditionalFormatting>
  <conditionalFormatting sqref="O80">
    <cfRule type="expression" dxfId="10133" priority="758" stopIfTrue="1">
      <formula>ISERR</formula>
    </cfRule>
  </conditionalFormatting>
  <conditionalFormatting sqref="O80">
    <cfRule type="expression" dxfId="10132" priority="757" stopIfTrue="1">
      <formula>ISERR</formula>
    </cfRule>
  </conditionalFormatting>
  <conditionalFormatting sqref="O80">
    <cfRule type="expression" dxfId="10131" priority="756" stopIfTrue="1">
      <formula>ISERR</formula>
    </cfRule>
  </conditionalFormatting>
  <conditionalFormatting sqref="O80">
    <cfRule type="expression" dxfId="10130" priority="755" stopIfTrue="1">
      <formula>ISERR</formula>
    </cfRule>
  </conditionalFormatting>
  <conditionalFormatting sqref="O80">
    <cfRule type="expression" dxfId="10129" priority="754" stopIfTrue="1">
      <formula>ISERR</formula>
    </cfRule>
  </conditionalFormatting>
  <conditionalFormatting sqref="O80">
    <cfRule type="expression" dxfId="10128" priority="753" stopIfTrue="1">
      <formula>ISERR</formula>
    </cfRule>
  </conditionalFormatting>
  <conditionalFormatting sqref="O80">
    <cfRule type="expression" dxfId="10127" priority="752" stopIfTrue="1">
      <formula>ISERR</formula>
    </cfRule>
  </conditionalFormatting>
  <conditionalFormatting sqref="O80">
    <cfRule type="expression" dxfId="10126" priority="751" stopIfTrue="1">
      <formula>ISERR</formula>
    </cfRule>
  </conditionalFormatting>
  <conditionalFormatting sqref="O80">
    <cfRule type="expression" dxfId="10125" priority="750" stopIfTrue="1">
      <formula>ISERR</formula>
    </cfRule>
  </conditionalFormatting>
  <conditionalFormatting sqref="O80">
    <cfRule type="expression" dxfId="10124" priority="749" stopIfTrue="1">
      <formula>ISERR</formula>
    </cfRule>
  </conditionalFormatting>
  <conditionalFormatting sqref="O80">
    <cfRule type="expression" dxfId="10123" priority="748" stopIfTrue="1">
      <formula>ISERR</formula>
    </cfRule>
  </conditionalFormatting>
  <conditionalFormatting sqref="O80">
    <cfRule type="expression" dxfId="10122" priority="747" stopIfTrue="1">
      <formula>ISERR</formula>
    </cfRule>
  </conditionalFormatting>
  <conditionalFormatting sqref="I80">
    <cfRule type="expression" dxfId="10121" priority="746" stopIfTrue="1">
      <formula>ISERR</formula>
    </cfRule>
  </conditionalFormatting>
  <conditionalFormatting sqref="M80">
    <cfRule type="expression" dxfId="10120" priority="744" stopIfTrue="1">
      <formula>ISERR</formula>
    </cfRule>
  </conditionalFormatting>
  <conditionalFormatting sqref="N80">
    <cfRule type="expression" dxfId="10119" priority="745" stopIfTrue="1">
      <formula>ISERR</formula>
    </cfRule>
  </conditionalFormatting>
  <conditionalFormatting sqref="S80">
    <cfRule type="expression" dxfId="10118" priority="743" stopIfTrue="1">
      <formula>ISERR</formula>
    </cfRule>
  </conditionalFormatting>
  <conditionalFormatting sqref="T80">
    <cfRule type="expression" dxfId="10117" priority="742" stopIfTrue="1">
      <formula>ISERR</formula>
    </cfRule>
  </conditionalFormatting>
  <conditionalFormatting sqref="J80">
    <cfRule type="expression" dxfId="10116" priority="741" stopIfTrue="1">
      <formula>ISERR</formula>
    </cfRule>
  </conditionalFormatting>
  <conditionalFormatting sqref="U80:V80">
    <cfRule type="expression" dxfId="10115" priority="740" stopIfTrue="1">
      <formula>ISERR(U80)</formula>
    </cfRule>
  </conditionalFormatting>
  <conditionalFormatting sqref="P66">
    <cfRule type="expression" dxfId="10114" priority="681" stopIfTrue="1">
      <formula>ISERR</formula>
    </cfRule>
  </conditionalFormatting>
  <conditionalFormatting sqref="K81:L81">
    <cfRule type="expression" dxfId="10113" priority="680" stopIfTrue="1">
      <formula>ISERR</formula>
    </cfRule>
  </conditionalFormatting>
  <conditionalFormatting sqref="M81:N81">
    <cfRule type="expression" dxfId="10112" priority="679" stopIfTrue="1">
      <formula>ISERR</formula>
    </cfRule>
  </conditionalFormatting>
  <conditionalFormatting sqref="H77">
    <cfRule type="expression" dxfId="10111" priority="484" stopIfTrue="1">
      <formula>ISERR</formula>
    </cfRule>
  </conditionalFormatting>
  <conditionalFormatting sqref="I69 I73:I76">
    <cfRule type="expression" dxfId="10110" priority="677" stopIfTrue="1">
      <formula>ISERR</formula>
    </cfRule>
  </conditionalFormatting>
  <conditionalFormatting sqref="M73:M76">
    <cfRule type="expression" dxfId="10109" priority="674" stopIfTrue="1">
      <formula>ISERR</formula>
    </cfRule>
  </conditionalFormatting>
  <conditionalFormatting sqref="K73:K76">
    <cfRule type="expression" dxfId="10108" priority="676" stopIfTrue="1">
      <formula>ISERR</formula>
    </cfRule>
  </conditionalFormatting>
  <conditionalFormatting sqref="N69 N73:N76">
    <cfRule type="expression" dxfId="10107" priority="675" stopIfTrue="1">
      <formula>ISERR</formula>
    </cfRule>
  </conditionalFormatting>
  <conditionalFormatting sqref="S69 S73:S76">
    <cfRule type="expression" dxfId="10106" priority="673" stopIfTrue="1">
      <formula>ISERR</formula>
    </cfRule>
  </conditionalFormatting>
  <conditionalFormatting sqref="T69 T73:T76">
    <cfRule type="expression" dxfId="10105" priority="670" stopIfTrue="1">
      <formula>ISERR</formula>
    </cfRule>
  </conditionalFormatting>
  <conditionalFormatting sqref="L73:L76">
    <cfRule type="expression" dxfId="10104" priority="672" stopIfTrue="1">
      <formula>ISERR</formula>
    </cfRule>
  </conditionalFormatting>
  <conditionalFormatting sqref="L73:L76">
    <cfRule type="expression" dxfId="10103" priority="671" stopIfTrue="1">
      <formula>ISERR</formula>
    </cfRule>
  </conditionalFormatting>
  <conditionalFormatting sqref="O73:O76">
    <cfRule type="expression" dxfId="10102" priority="668" stopIfTrue="1">
      <formula>ISERR</formula>
    </cfRule>
  </conditionalFormatting>
  <conditionalFormatting sqref="J69 J73:J76">
    <cfRule type="expression" dxfId="10101" priority="669" stopIfTrue="1">
      <formula>ISERR</formula>
    </cfRule>
  </conditionalFormatting>
  <conditionalFormatting sqref="U69:V69 U73:V76">
    <cfRule type="expression" dxfId="10100" priority="667" stopIfTrue="1">
      <formula>ISERR(U69)</formula>
    </cfRule>
  </conditionalFormatting>
  <conditionalFormatting sqref="E69:E76">
    <cfRule type="expression" dxfId="10099" priority="663" stopIfTrue="1">
      <formula>ISERR</formula>
    </cfRule>
  </conditionalFormatting>
  <conditionalFormatting sqref="A69:A76">
    <cfRule type="expression" dxfId="10098" priority="666" stopIfTrue="1">
      <formula>ISERR</formula>
    </cfRule>
  </conditionalFormatting>
  <conditionalFormatting sqref="F69:F76">
    <cfRule type="expression" dxfId="10097" priority="665" stopIfTrue="1">
      <formula>ISERR</formula>
    </cfRule>
  </conditionalFormatting>
  <conditionalFormatting sqref="D69:D76">
    <cfRule type="expression" dxfId="10096" priority="664" stopIfTrue="1">
      <formula>ISERR</formula>
    </cfRule>
  </conditionalFormatting>
  <conditionalFormatting sqref="Q73:R76">
    <cfRule type="expression" dxfId="10095" priority="662" stopIfTrue="1">
      <formula>ISERR</formula>
    </cfRule>
  </conditionalFormatting>
  <conditionalFormatting sqref="H73:H76">
    <cfRule type="expression" dxfId="10094" priority="661" stopIfTrue="1">
      <formula>ISERR</formula>
    </cfRule>
  </conditionalFormatting>
  <conditionalFormatting sqref="G73:G76">
    <cfRule type="expression" dxfId="10093" priority="660" stopIfTrue="1">
      <formula>ISERR</formula>
    </cfRule>
  </conditionalFormatting>
  <conditionalFormatting sqref="P73:P76">
    <cfRule type="expression" dxfId="10092" priority="659" stopIfTrue="1">
      <formula>ISERR</formula>
    </cfRule>
  </conditionalFormatting>
  <conditionalFormatting sqref="A77">
    <cfRule type="expression" dxfId="10091" priority="658" stopIfTrue="1">
      <formula>ISERR</formula>
    </cfRule>
  </conditionalFormatting>
  <conditionalFormatting sqref="F77">
    <cfRule type="expression" dxfId="10090" priority="657" stopIfTrue="1">
      <formula>ISERR</formula>
    </cfRule>
  </conditionalFormatting>
  <conditionalFormatting sqref="D77">
    <cfRule type="expression" dxfId="10089" priority="656" stopIfTrue="1">
      <formula>ISERR</formula>
    </cfRule>
  </conditionalFormatting>
  <conditionalFormatting sqref="E77">
    <cfRule type="expression" dxfId="10088" priority="655" stopIfTrue="1">
      <formula>ISERR</formula>
    </cfRule>
  </conditionalFormatting>
  <conditionalFormatting sqref="M78">
    <cfRule type="expression" dxfId="10087" priority="652" stopIfTrue="1">
      <formula>ISERR</formula>
    </cfRule>
  </conditionalFormatting>
  <conditionalFormatting sqref="I78">
    <cfRule type="expression" dxfId="10086" priority="654" stopIfTrue="1">
      <formula>ISERR</formula>
    </cfRule>
  </conditionalFormatting>
  <conditionalFormatting sqref="N78">
    <cfRule type="expression" dxfId="10085" priority="653" stopIfTrue="1">
      <formula>ISERR</formula>
    </cfRule>
  </conditionalFormatting>
  <conditionalFormatting sqref="S78">
    <cfRule type="expression" dxfId="10084" priority="651" stopIfTrue="1">
      <formula>ISERR</formula>
    </cfRule>
  </conditionalFormatting>
  <conditionalFormatting sqref="T78">
    <cfRule type="expression" dxfId="10083" priority="650" stopIfTrue="1">
      <formula>ISERR</formula>
    </cfRule>
  </conditionalFormatting>
  <conditionalFormatting sqref="J78">
    <cfRule type="expression" dxfId="10082" priority="649" stopIfTrue="1">
      <formula>ISERR</formula>
    </cfRule>
  </conditionalFormatting>
  <conditionalFormatting sqref="U78:V78">
    <cfRule type="expression" dxfId="10081" priority="648" stopIfTrue="1">
      <formula>ISERR(U78)</formula>
    </cfRule>
  </conditionalFormatting>
  <conditionalFormatting sqref="K78">
    <cfRule type="expression" dxfId="10080" priority="647" stopIfTrue="1">
      <formula>ISERR</formula>
    </cfRule>
  </conditionalFormatting>
  <conditionalFormatting sqref="L78">
    <cfRule type="expression" dxfId="10079" priority="646" stopIfTrue="1">
      <formula>ISERR</formula>
    </cfRule>
  </conditionalFormatting>
  <conditionalFormatting sqref="L78">
    <cfRule type="expression" dxfId="10078" priority="645" stopIfTrue="1">
      <formula>ISERR</formula>
    </cfRule>
  </conditionalFormatting>
  <conditionalFormatting sqref="H78">
    <cfRule type="expression" dxfId="10077" priority="644" stopIfTrue="1">
      <formula>ISERR</formula>
    </cfRule>
  </conditionalFormatting>
  <conditionalFormatting sqref="G78">
    <cfRule type="expression" dxfId="10076" priority="643" stopIfTrue="1">
      <formula>ISERR</formula>
    </cfRule>
  </conditionalFormatting>
  <conditionalFormatting sqref="E77">
    <cfRule type="expression" dxfId="10075" priority="642" stopIfTrue="1">
      <formula>ISERR</formula>
    </cfRule>
  </conditionalFormatting>
  <conditionalFormatting sqref="R78">
    <cfRule type="expression" dxfId="10074" priority="641" stopIfTrue="1">
      <formula>ISERR</formula>
    </cfRule>
  </conditionalFormatting>
  <conditionalFormatting sqref="Q78">
    <cfRule type="expression" dxfId="10073" priority="640" stopIfTrue="1">
      <formula>ISERR</formula>
    </cfRule>
  </conditionalFormatting>
  <conditionalFormatting sqref="M77">
    <cfRule type="expression" dxfId="10072" priority="638" stopIfTrue="1">
      <formula>ISERR</formula>
    </cfRule>
  </conditionalFormatting>
  <conditionalFormatting sqref="I77">
    <cfRule type="expression" dxfId="10071" priority="639" stopIfTrue="1">
      <formula>ISERR</formula>
    </cfRule>
  </conditionalFormatting>
  <conditionalFormatting sqref="S77">
    <cfRule type="expression" dxfId="10070" priority="637" stopIfTrue="1">
      <formula>ISERR</formula>
    </cfRule>
  </conditionalFormatting>
  <conditionalFormatting sqref="T77">
    <cfRule type="expression" dxfId="10069" priority="636" stopIfTrue="1">
      <formula>ISERR</formula>
    </cfRule>
  </conditionalFormatting>
  <conditionalFormatting sqref="J77">
    <cfRule type="expression" dxfId="10068" priority="635" stopIfTrue="1">
      <formula>ISERR</formula>
    </cfRule>
  </conditionalFormatting>
  <conditionalFormatting sqref="U77:V77">
    <cfRule type="expression" dxfId="10067" priority="634" stopIfTrue="1">
      <formula>ISERR(U77)</formula>
    </cfRule>
  </conditionalFormatting>
  <conditionalFormatting sqref="H77">
    <cfRule type="expression" dxfId="10066" priority="626" stopIfTrue="1">
      <formula>ISERR</formula>
    </cfRule>
  </conditionalFormatting>
  <conditionalFormatting sqref="M77">
    <cfRule type="expression" dxfId="10065" priority="631" stopIfTrue="1">
      <formula>ISERR</formula>
    </cfRule>
  </conditionalFormatting>
  <conditionalFormatting sqref="I77">
    <cfRule type="expression" dxfId="10064" priority="633" stopIfTrue="1">
      <formula>ISERR</formula>
    </cfRule>
  </conditionalFormatting>
  <conditionalFormatting sqref="N77">
    <cfRule type="expression" dxfId="10063" priority="632" stopIfTrue="1">
      <formula>ISERR</formula>
    </cfRule>
  </conditionalFormatting>
  <conditionalFormatting sqref="S77">
    <cfRule type="expression" dxfId="10062" priority="630" stopIfTrue="1">
      <formula>ISERR</formula>
    </cfRule>
  </conditionalFormatting>
  <conditionalFormatting sqref="T77">
    <cfRule type="expression" dxfId="10061" priority="629" stopIfTrue="1">
      <formula>ISERR</formula>
    </cfRule>
  </conditionalFormatting>
  <conditionalFormatting sqref="J77">
    <cfRule type="expression" dxfId="10060" priority="628" stopIfTrue="1">
      <formula>ISERR</formula>
    </cfRule>
  </conditionalFormatting>
  <conditionalFormatting sqref="U77:V77">
    <cfRule type="expression" dxfId="10059" priority="627" stopIfTrue="1">
      <formula>ISERR(U77)</formula>
    </cfRule>
  </conditionalFormatting>
  <conditionalFormatting sqref="Q77">
    <cfRule type="expression" dxfId="10058" priority="625" stopIfTrue="1">
      <formula>ISERR</formula>
    </cfRule>
  </conditionalFormatting>
  <conditionalFormatting sqref="R77">
    <cfRule type="expression" dxfId="10057" priority="624" stopIfTrue="1">
      <formula>ISERR</formula>
    </cfRule>
  </conditionalFormatting>
  <conditionalFormatting sqref="K77">
    <cfRule type="expression" dxfId="10056" priority="623" stopIfTrue="1">
      <formula>ISERR</formula>
    </cfRule>
  </conditionalFormatting>
  <conditionalFormatting sqref="L77">
    <cfRule type="expression" dxfId="10055" priority="622" stopIfTrue="1">
      <formula>ISERR</formula>
    </cfRule>
  </conditionalFormatting>
  <conditionalFormatting sqref="H77">
    <cfRule type="expression" dxfId="10054" priority="621" stopIfTrue="1">
      <formula>ISERR</formula>
    </cfRule>
  </conditionalFormatting>
  <conditionalFormatting sqref="R77">
    <cfRule type="expression" dxfId="10053" priority="620" stopIfTrue="1">
      <formula>ISERR</formula>
    </cfRule>
  </conditionalFormatting>
  <conditionalFormatting sqref="R77">
    <cfRule type="expression" dxfId="10052" priority="619" stopIfTrue="1">
      <formula>ISERR</formula>
    </cfRule>
  </conditionalFormatting>
  <conditionalFormatting sqref="Q77">
    <cfRule type="expression" dxfId="10051" priority="618" stopIfTrue="1">
      <formula>ISERR</formula>
    </cfRule>
  </conditionalFormatting>
  <conditionalFormatting sqref="L77">
    <cfRule type="expression" dxfId="10050" priority="616" stopIfTrue="1">
      <formula>ISERR</formula>
    </cfRule>
  </conditionalFormatting>
  <conditionalFormatting sqref="L77">
    <cfRule type="expression" dxfId="10049" priority="615" stopIfTrue="1">
      <formula>ISERR</formula>
    </cfRule>
  </conditionalFormatting>
  <conditionalFormatting sqref="K77">
    <cfRule type="expression" dxfId="10048" priority="617" stopIfTrue="1">
      <formula>ISERR</formula>
    </cfRule>
  </conditionalFormatting>
  <conditionalFormatting sqref="H77">
    <cfRule type="expression" dxfId="10047" priority="614" stopIfTrue="1">
      <formula>ISERR</formula>
    </cfRule>
  </conditionalFormatting>
  <conditionalFormatting sqref="H77">
    <cfRule type="expression" dxfId="10046" priority="613" stopIfTrue="1">
      <formula>ISERR</formula>
    </cfRule>
  </conditionalFormatting>
  <conditionalFormatting sqref="H77">
    <cfRule type="expression" dxfId="10045" priority="612" stopIfTrue="1">
      <formula>ISERR</formula>
    </cfRule>
  </conditionalFormatting>
  <conditionalFormatting sqref="H77">
    <cfRule type="expression" dxfId="10044" priority="611" stopIfTrue="1">
      <formula>ISERR</formula>
    </cfRule>
  </conditionalFormatting>
  <conditionalFormatting sqref="N77">
    <cfRule type="expression" dxfId="10043" priority="610" stopIfTrue="1">
      <formula>ISERR</formula>
    </cfRule>
  </conditionalFormatting>
  <conditionalFormatting sqref="O77">
    <cfRule type="expression" dxfId="10042" priority="609" stopIfTrue="1">
      <formula>ISERR</formula>
    </cfRule>
  </conditionalFormatting>
  <conditionalFormatting sqref="O77">
    <cfRule type="expression" dxfId="10041" priority="608" stopIfTrue="1">
      <formula>ISERR</formula>
    </cfRule>
  </conditionalFormatting>
  <conditionalFormatting sqref="O77">
    <cfRule type="expression" dxfId="10040" priority="607" stopIfTrue="1">
      <formula>ISERR</formula>
    </cfRule>
  </conditionalFormatting>
  <conditionalFormatting sqref="O77">
    <cfRule type="expression" dxfId="10039" priority="606" stopIfTrue="1">
      <formula>ISERR</formula>
    </cfRule>
  </conditionalFormatting>
  <conditionalFormatting sqref="O77">
    <cfRule type="expression" dxfId="10038" priority="605" stopIfTrue="1">
      <formula>ISERR</formula>
    </cfRule>
  </conditionalFormatting>
  <conditionalFormatting sqref="O77">
    <cfRule type="expression" dxfId="10037" priority="604" stopIfTrue="1">
      <formula>ISERR</formula>
    </cfRule>
  </conditionalFormatting>
  <conditionalFormatting sqref="O77">
    <cfRule type="expression" dxfId="10036" priority="603" stopIfTrue="1">
      <formula>ISERR</formula>
    </cfRule>
  </conditionalFormatting>
  <conditionalFormatting sqref="O77">
    <cfRule type="expression" dxfId="10035" priority="602" stopIfTrue="1">
      <formula>ISERR</formula>
    </cfRule>
  </conditionalFormatting>
  <conditionalFormatting sqref="O77">
    <cfRule type="expression" dxfId="10034" priority="601" stopIfTrue="1">
      <formula>ISERR</formula>
    </cfRule>
  </conditionalFormatting>
  <conditionalFormatting sqref="O77">
    <cfRule type="expression" dxfId="10033" priority="600" stopIfTrue="1">
      <formula>ISERR</formula>
    </cfRule>
  </conditionalFormatting>
  <conditionalFormatting sqref="O77">
    <cfRule type="expression" dxfId="10032" priority="599" stopIfTrue="1">
      <formula>ISERR</formula>
    </cfRule>
  </conditionalFormatting>
  <conditionalFormatting sqref="O77">
    <cfRule type="expression" dxfId="10031" priority="598" stopIfTrue="1">
      <formula>ISERR</formula>
    </cfRule>
  </conditionalFormatting>
  <conditionalFormatting sqref="O77">
    <cfRule type="expression" dxfId="10030" priority="597" stopIfTrue="1">
      <formula>ISERR</formula>
    </cfRule>
  </conditionalFormatting>
  <conditionalFormatting sqref="M77">
    <cfRule type="expression" dxfId="10029" priority="595" stopIfTrue="1">
      <formula>ISERR</formula>
    </cfRule>
  </conditionalFormatting>
  <conditionalFormatting sqref="I77">
    <cfRule type="expression" dxfId="10028" priority="596" stopIfTrue="1">
      <formula>ISERR</formula>
    </cfRule>
  </conditionalFormatting>
  <conditionalFormatting sqref="S77">
    <cfRule type="expression" dxfId="10027" priority="594" stopIfTrue="1">
      <formula>ISERR</formula>
    </cfRule>
  </conditionalFormatting>
  <conditionalFormatting sqref="T77">
    <cfRule type="expression" dxfId="10026" priority="593" stopIfTrue="1">
      <formula>ISERR</formula>
    </cfRule>
  </conditionalFormatting>
  <conditionalFormatting sqref="J77">
    <cfRule type="expression" dxfId="10025" priority="592" stopIfTrue="1">
      <formula>ISERR</formula>
    </cfRule>
  </conditionalFormatting>
  <conditionalFormatting sqref="U77:V77">
    <cfRule type="expression" dxfId="10024" priority="591" stopIfTrue="1">
      <formula>ISERR(U77)</formula>
    </cfRule>
  </conditionalFormatting>
  <conditionalFormatting sqref="A77">
    <cfRule type="expression" dxfId="10023" priority="590" stopIfTrue="1">
      <formula>ISERR</formula>
    </cfRule>
  </conditionalFormatting>
  <conditionalFormatting sqref="F77">
    <cfRule type="expression" dxfId="10022" priority="589" stopIfTrue="1">
      <formula>ISERR</formula>
    </cfRule>
  </conditionalFormatting>
  <conditionalFormatting sqref="D77">
    <cfRule type="expression" dxfId="10021" priority="588" stopIfTrue="1">
      <formula>ISERR</formula>
    </cfRule>
  </conditionalFormatting>
  <conditionalFormatting sqref="E77">
    <cfRule type="expression" dxfId="10020" priority="587" stopIfTrue="1">
      <formula>ISERR</formula>
    </cfRule>
  </conditionalFormatting>
  <conditionalFormatting sqref="E77">
    <cfRule type="expression" dxfId="10019" priority="586" stopIfTrue="1">
      <formula>ISERR</formula>
    </cfRule>
  </conditionalFormatting>
  <conditionalFormatting sqref="M77">
    <cfRule type="expression" dxfId="10018" priority="583" stopIfTrue="1">
      <formula>ISERR</formula>
    </cfRule>
  </conditionalFormatting>
  <conditionalFormatting sqref="I77">
    <cfRule type="expression" dxfId="10017" priority="585" stopIfTrue="1">
      <formula>ISERR</formula>
    </cfRule>
  </conditionalFormatting>
  <conditionalFormatting sqref="N77">
    <cfRule type="expression" dxfId="10016" priority="584" stopIfTrue="1">
      <formula>ISERR</formula>
    </cfRule>
  </conditionalFormatting>
  <conditionalFormatting sqref="S77">
    <cfRule type="expression" dxfId="10015" priority="582" stopIfTrue="1">
      <formula>ISERR</formula>
    </cfRule>
  </conditionalFormatting>
  <conditionalFormatting sqref="T77">
    <cfRule type="expression" dxfId="10014" priority="581" stopIfTrue="1">
      <formula>ISERR</formula>
    </cfRule>
  </conditionalFormatting>
  <conditionalFormatting sqref="J77">
    <cfRule type="expression" dxfId="10013" priority="580" stopIfTrue="1">
      <formula>ISERR</formula>
    </cfRule>
  </conditionalFormatting>
  <conditionalFormatting sqref="U77:V77">
    <cfRule type="expression" dxfId="10012" priority="579" stopIfTrue="1">
      <formula>ISERR(U77)</formula>
    </cfRule>
  </conditionalFormatting>
  <conditionalFormatting sqref="Q77">
    <cfRule type="expression" dxfId="10011" priority="578" stopIfTrue="1">
      <formula>ISERR</formula>
    </cfRule>
  </conditionalFormatting>
  <conditionalFormatting sqref="R77">
    <cfRule type="expression" dxfId="10010" priority="577" stopIfTrue="1">
      <formula>ISERR</formula>
    </cfRule>
  </conditionalFormatting>
  <conditionalFormatting sqref="K77">
    <cfRule type="expression" dxfId="10009" priority="576" stopIfTrue="1">
      <formula>ISERR</formula>
    </cfRule>
  </conditionalFormatting>
  <conditionalFormatting sqref="L77">
    <cfRule type="expression" dxfId="10008" priority="575" stopIfTrue="1">
      <formula>ISERR</formula>
    </cfRule>
  </conditionalFormatting>
  <conditionalFormatting sqref="R77">
    <cfRule type="expression" dxfId="10007" priority="574" stopIfTrue="1">
      <formula>ISERR</formula>
    </cfRule>
  </conditionalFormatting>
  <conditionalFormatting sqref="R77">
    <cfRule type="expression" dxfId="10006" priority="573" stopIfTrue="1">
      <formula>ISERR</formula>
    </cfRule>
  </conditionalFormatting>
  <conditionalFormatting sqref="Q77">
    <cfRule type="expression" dxfId="10005" priority="572" stopIfTrue="1">
      <formula>ISERR</formula>
    </cfRule>
  </conditionalFormatting>
  <conditionalFormatting sqref="L77">
    <cfRule type="expression" dxfId="10004" priority="570" stopIfTrue="1">
      <formula>ISERR</formula>
    </cfRule>
  </conditionalFormatting>
  <conditionalFormatting sqref="L77">
    <cfRule type="expression" dxfId="10003" priority="569" stopIfTrue="1">
      <formula>ISERR</formula>
    </cfRule>
  </conditionalFormatting>
  <conditionalFormatting sqref="K77">
    <cfRule type="expression" dxfId="10002" priority="571" stopIfTrue="1">
      <formula>ISERR</formula>
    </cfRule>
  </conditionalFormatting>
  <conditionalFormatting sqref="N77">
    <cfRule type="expression" dxfId="10001" priority="568" stopIfTrue="1">
      <formula>ISERR</formula>
    </cfRule>
  </conditionalFormatting>
  <conditionalFormatting sqref="O77">
    <cfRule type="expression" dxfId="10000" priority="567" stopIfTrue="1">
      <formula>ISERR</formula>
    </cfRule>
  </conditionalFormatting>
  <conditionalFormatting sqref="O77">
    <cfRule type="expression" dxfId="9999" priority="566" stopIfTrue="1">
      <formula>ISERR</formula>
    </cfRule>
  </conditionalFormatting>
  <conditionalFormatting sqref="O77">
    <cfRule type="expression" dxfId="9998" priority="565" stopIfTrue="1">
      <formula>ISERR</formula>
    </cfRule>
  </conditionalFormatting>
  <conditionalFormatting sqref="O77">
    <cfRule type="expression" dxfId="9997" priority="564" stopIfTrue="1">
      <formula>ISERR</formula>
    </cfRule>
  </conditionalFormatting>
  <conditionalFormatting sqref="O77">
    <cfRule type="expression" dxfId="9996" priority="563" stopIfTrue="1">
      <formula>ISERR</formula>
    </cfRule>
  </conditionalFormatting>
  <conditionalFormatting sqref="O77">
    <cfRule type="expression" dxfId="9995" priority="562" stopIfTrue="1">
      <formula>ISERR</formula>
    </cfRule>
  </conditionalFormatting>
  <conditionalFormatting sqref="M78">
    <cfRule type="expression" dxfId="9994" priority="560" stopIfTrue="1">
      <formula>ISERR</formula>
    </cfRule>
  </conditionalFormatting>
  <conditionalFormatting sqref="I78">
    <cfRule type="expression" dxfId="9993" priority="561" stopIfTrue="1">
      <formula>ISERR</formula>
    </cfRule>
  </conditionalFormatting>
  <conditionalFormatting sqref="S78">
    <cfRule type="expression" dxfId="9992" priority="559" stopIfTrue="1">
      <formula>ISERR</formula>
    </cfRule>
  </conditionalFormatting>
  <conditionalFormatting sqref="T78">
    <cfRule type="expression" dxfId="9991" priority="558" stopIfTrue="1">
      <formula>ISERR</formula>
    </cfRule>
  </conditionalFormatting>
  <conditionalFormatting sqref="J78">
    <cfRule type="expression" dxfId="9990" priority="557" stopIfTrue="1">
      <formula>ISERR</formula>
    </cfRule>
  </conditionalFormatting>
  <conditionalFormatting sqref="U78:V78">
    <cfRule type="expression" dxfId="9989" priority="556" stopIfTrue="1">
      <formula>ISERR(U78)</formula>
    </cfRule>
  </conditionalFormatting>
  <conditionalFormatting sqref="G78">
    <cfRule type="expression" dxfId="9988" priority="548" stopIfTrue="1">
      <formula>ISERR</formula>
    </cfRule>
  </conditionalFormatting>
  <conditionalFormatting sqref="H78">
    <cfRule type="expression" dxfId="9987" priority="547" stopIfTrue="1">
      <formula>ISERR</formula>
    </cfRule>
  </conditionalFormatting>
  <conditionalFormatting sqref="M78">
    <cfRule type="expression" dxfId="9986" priority="553" stopIfTrue="1">
      <formula>ISERR</formula>
    </cfRule>
  </conditionalFormatting>
  <conditionalFormatting sqref="I78">
    <cfRule type="expression" dxfId="9985" priority="555" stopIfTrue="1">
      <formula>ISERR</formula>
    </cfRule>
  </conditionalFormatting>
  <conditionalFormatting sqref="N78">
    <cfRule type="expression" dxfId="9984" priority="554" stopIfTrue="1">
      <formula>ISERR</formula>
    </cfRule>
  </conditionalFormatting>
  <conditionalFormatting sqref="S78">
    <cfRule type="expression" dxfId="9983" priority="552" stopIfTrue="1">
      <formula>ISERR</formula>
    </cfRule>
  </conditionalFormatting>
  <conditionalFormatting sqref="T78">
    <cfRule type="expression" dxfId="9982" priority="551" stopIfTrue="1">
      <formula>ISERR</formula>
    </cfRule>
  </conditionalFormatting>
  <conditionalFormatting sqref="J78">
    <cfRule type="expression" dxfId="9981" priority="550" stopIfTrue="1">
      <formula>ISERR</formula>
    </cfRule>
  </conditionalFormatting>
  <conditionalFormatting sqref="U78:V78">
    <cfRule type="expression" dxfId="9980" priority="549" stopIfTrue="1">
      <formula>ISERR(U78)</formula>
    </cfRule>
  </conditionalFormatting>
  <conditionalFormatting sqref="Q78">
    <cfRule type="expression" dxfId="9979" priority="546" stopIfTrue="1">
      <formula>ISERR</formula>
    </cfRule>
  </conditionalFormatting>
  <conditionalFormatting sqref="R78">
    <cfRule type="expression" dxfId="9978" priority="545" stopIfTrue="1">
      <formula>ISERR</formula>
    </cfRule>
  </conditionalFormatting>
  <conditionalFormatting sqref="K78">
    <cfRule type="expression" dxfId="9977" priority="544" stopIfTrue="1">
      <formula>ISERR</formula>
    </cfRule>
  </conditionalFormatting>
  <conditionalFormatting sqref="L78">
    <cfRule type="expression" dxfId="9976" priority="543" stopIfTrue="1">
      <formula>ISERR</formula>
    </cfRule>
  </conditionalFormatting>
  <conditionalFormatting sqref="G78">
    <cfRule type="expression" dxfId="9975" priority="542" stopIfTrue="1">
      <formula>ISERR</formula>
    </cfRule>
  </conditionalFormatting>
  <conditionalFormatting sqref="H78">
    <cfRule type="expression" dxfId="9974" priority="541" stopIfTrue="1">
      <formula>ISERR</formula>
    </cfRule>
  </conditionalFormatting>
  <conditionalFormatting sqref="R78">
    <cfRule type="expression" dxfId="9973" priority="540" stopIfTrue="1">
      <formula>ISERR</formula>
    </cfRule>
  </conditionalFormatting>
  <conditionalFormatting sqref="R78">
    <cfRule type="expression" dxfId="9972" priority="539" stopIfTrue="1">
      <formula>ISERR</formula>
    </cfRule>
  </conditionalFormatting>
  <conditionalFormatting sqref="Q78">
    <cfRule type="expression" dxfId="9971" priority="538" stopIfTrue="1">
      <formula>ISERR</formula>
    </cfRule>
  </conditionalFormatting>
  <conditionalFormatting sqref="L78">
    <cfRule type="expression" dxfId="9970" priority="536" stopIfTrue="1">
      <formula>ISERR</formula>
    </cfRule>
  </conditionalFormatting>
  <conditionalFormatting sqref="L78">
    <cfRule type="expression" dxfId="9969" priority="535" stopIfTrue="1">
      <formula>ISERR</formula>
    </cfRule>
  </conditionalFormatting>
  <conditionalFormatting sqref="K78">
    <cfRule type="expression" dxfId="9968" priority="537" stopIfTrue="1">
      <formula>ISERR</formula>
    </cfRule>
  </conditionalFormatting>
  <conditionalFormatting sqref="G78">
    <cfRule type="expression" dxfId="9967" priority="534" stopIfTrue="1">
      <formula>ISERR</formula>
    </cfRule>
  </conditionalFormatting>
  <conditionalFormatting sqref="H78">
    <cfRule type="expression" dxfId="9966" priority="533" stopIfTrue="1">
      <formula>ISERR</formula>
    </cfRule>
  </conditionalFormatting>
  <conditionalFormatting sqref="G78">
    <cfRule type="expression" dxfId="9965" priority="532" stopIfTrue="1">
      <formula>ISERR</formula>
    </cfRule>
  </conditionalFormatting>
  <conditionalFormatting sqref="H78">
    <cfRule type="expression" dxfId="9964" priority="531" stopIfTrue="1">
      <formula>ISERR</formula>
    </cfRule>
  </conditionalFormatting>
  <conditionalFormatting sqref="G78">
    <cfRule type="expression" dxfId="9963" priority="530" stopIfTrue="1">
      <formula>ISERR</formula>
    </cfRule>
  </conditionalFormatting>
  <conditionalFormatting sqref="H78">
    <cfRule type="expression" dxfId="9962" priority="529" stopIfTrue="1">
      <formula>ISERR</formula>
    </cfRule>
  </conditionalFormatting>
  <conditionalFormatting sqref="G78">
    <cfRule type="expression" dxfId="9961" priority="528" stopIfTrue="1">
      <formula>ISERR</formula>
    </cfRule>
  </conditionalFormatting>
  <conditionalFormatting sqref="H78">
    <cfRule type="expression" dxfId="9960" priority="527" stopIfTrue="1">
      <formula>ISERR</formula>
    </cfRule>
  </conditionalFormatting>
  <conditionalFormatting sqref="N78">
    <cfRule type="expression" dxfId="9959" priority="526" stopIfTrue="1">
      <formula>ISERR</formula>
    </cfRule>
  </conditionalFormatting>
  <conditionalFormatting sqref="H77">
    <cfRule type="expression" dxfId="9958" priority="525" stopIfTrue="1">
      <formula>ISERR</formula>
    </cfRule>
  </conditionalFormatting>
  <conditionalFormatting sqref="H77">
    <cfRule type="expression" dxfId="9957" priority="524" stopIfTrue="1">
      <formula>ISERR</formula>
    </cfRule>
  </conditionalFormatting>
  <conditionalFormatting sqref="H77">
    <cfRule type="expression" dxfId="9956" priority="523" stopIfTrue="1">
      <formula>ISERR</formula>
    </cfRule>
  </conditionalFormatting>
  <conditionalFormatting sqref="H77">
    <cfRule type="expression" dxfId="9955" priority="522" stopIfTrue="1">
      <formula>ISERR</formula>
    </cfRule>
  </conditionalFormatting>
  <conditionalFormatting sqref="H77">
    <cfRule type="expression" dxfId="9954" priority="521" stopIfTrue="1">
      <formula>ISERR</formula>
    </cfRule>
  </conditionalFormatting>
  <conditionalFormatting sqref="H77">
    <cfRule type="expression" dxfId="9953" priority="520" stopIfTrue="1">
      <formula>ISERR</formula>
    </cfRule>
  </conditionalFormatting>
  <conditionalFormatting sqref="H77">
    <cfRule type="expression" dxfId="9952" priority="519" stopIfTrue="1">
      <formula>ISERR</formula>
    </cfRule>
  </conditionalFormatting>
  <conditionalFormatting sqref="H77">
    <cfRule type="expression" dxfId="9951" priority="518" stopIfTrue="1">
      <formula>ISERR</formula>
    </cfRule>
  </conditionalFormatting>
  <conditionalFormatting sqref="H77">
    <cfRule type="expression" dxfId="9950" priority="517" stopIfTrue="1">
      <formula>ISERR</formula>
    </cfRule>
  </conditionalFormatting>
  <conditionalFormatting sqref="H77">
    <cfRule type="expression" dxfId="9949" priority="516" stopIfTrue="1">
      <formula>ISERR</formula>
    </cfRule>
  </conditionalFormatting>
  <conditionalFormatting sqref="H77">
    <cfRule type="expression" dxfId="9948" priority="515" stopIfTrue="1">
      <formula>ISERR</formula>
    </cfRule>
  </conditionalFormatting>
  <conditionalFormatting sqref="H77">
    <cfRule type="expression" dxfId="9947" priority="514" stopIfTrue="1">
      <formula>ISERR</formula>
    </cfRule>
  </conditionalFormatting>
  <conditionalFormatting sqref="H77">
    <cfRule type="expression" dxfId="9946" priority="513" stopIfTrue="1">
      <formula>ISERR</formula>
    </cfRule>
  </conditionalFormatting>
  <conditionalFormatting sqref="H77">
    <cfRule type="expression" dxfId="9945" priority="512" stopIfTrue="1">
      <formula>ISERR</formula>
    </cfRule>
  </conditionalFormatting>
  <conditionalFormatting sqref="H77">
    <cfRule type="expression" dxfId="9944" priority="511" stopIfTrue="1">
      <formula>ISERR</formula>
    </cfRule>
  </conditionalFormatting>
  <conditionalFormatting sqref="H77">
    <cfRule type="expression" dxfId="9943" priority="510" stopIfTrue="1">
      <formula>ISERR</formula>
    </cfRule>
  </conditionalFormatting>
  <conditionalFormatting sqref="H77">
    <cfRule type="expression" dxfId="9942" priority="509" stopIfTrue="1">
      <formula>ISERR</formula>
    </cfRule>
  </conditionalFormatting>
  <conditionalFormatting sqref="H77">
    <cfRule type="expression" dxfId="9941" priority="508" stopIfTrue="1">
      <formula>ISERR</formula>
    </cfRule>
  </conditionalFormatting>
  <conditionalFormatting sqref="O77">
    <cfRule type="expression" dxfId="9940" priority="507" stopIfTrue="1">
      <formula>ISERR</formula>
    </cfRule>
  </conditionalFormatting>
  <conditionalFormatting sqref="O77">
    <cfRule type="expression" dxfId="9939" priority="506" stopIfTrue="1">
      <formula>ISERR</formula>
    </cfRule>
  </conditionalFormatting>
  <conditionalFormatting sqref="O77">
    <cfRule type="expression" dxfId="9938" priority="505" stopIfTrue="1">
      <formula>ISERR</formula>
    </cfRule>
  </conditionalFormatting>
  <conditionalFormatting sqref="O77">
    <cfRule type="expression" dxfId="9937" priority="504" stopIfTrue="1">
      <formula>ISERR</formula>
    </cfRule>
  </conditionalFormatting>
  <conditionalFormatting sqref="O77">
    <cfRule type="expression" dxfId="9936" priority="503" stopIfTrue="1">
      <formula>ISERR</formula>
    </cfRule>
  </conditionalFormatting>
  <conditionalFormatting sqref="O77">
    <cfRule type="expression" dxfId="9935" priority="502" stopIfTrue="1">
      <formula>ISERR</formula>
    </cfRule>
  </conditionalFormatting>
  <conditionalFormatting sqref="O77">
    <cfRule type="expression" dxfId="9934" priority="501" stopIfTrue="1">
      <formula>ISERR</formula>
    </cfRule>
  </conditionalFormatting>
  <conditionalFormatting sqref="G77">
    <cfRule type="expression" dxfId="9933" priority="500" stopIfTrue="1">
      <formula>ISERR</formula>
    </cfRule>
  </conditionalFormatting>
  <conditionalFormatting sqref="G77">
    <cfRule type="expression" dxfId="9932" priority="499" stopIfTrue="1">
      <formula>ISERR</formula>
    </cfRule>
  </conditionalFormatting>
  <conditionalFormatting sqref="G77">
    <cfRule type="expression" dxfId="9931" priority="498" stopIfTrue="1">
      <formula>ISERR</formula>
    </cfRule>
  </conditionalFormatting>
  <conditionalFormatting sqref="G77">
    <cfRule type="expression" dxfId="9930" priority="497" stopIfTrue="1">
      <formula>ISERR</formula>
    </cfRule>
  </conditionalFormatting>
  <conditionalFormatting sqref="G77">
    <cfRule type="expression" dxfId="9929" priority="496" stopIfTrue="1">
      <formula>ISERR</formula>
    </cfRule>
  </conditionalFormatting>
  <conditionalFormatting sqref="G77">
    <cfRule type="expression" dxfId="9928" priority="495" stopIfTrue="1">
      <formula>ISERR</formula>
    </cfRule>
  </conditionalFormatting>
  <conditionalFormatting sqref="G77">
    <cfRule type="expression" dxfId="9927" priority="494" stopIfTrue="1">
      <formula>ISERR</formula>
    </cfRule>
  </conditionalFormatting>
  <conditionalFormatting sqref="H77">
    <cfRule type="expression" dxfId="9926" priority="493" stopIfTrue="1">
      <formula>ISERR</formula>
    </cfRule>
  </conditionalFormatting>
  <conditionalFormatting sqref="G77">
    <cfRule type="expression" dxfId="9925" priority="492" stopIfTrue="1">
      <formula>ISERR</formula>
    </cfRule>
  </conditionalFormatting>
  <conditionalFormatting sqref="G77">
    <cfRule type="expression" dxfId="9924" priority="491" stopIfTrue="1">
      <formula>ISERR</formula>
    </cfRule>
  </conditionalFormatting>
  <conditionalFormatting sqref="H77">
    <cfRule type="expression" dxfId="9923" priority="490" stopIfTrue="1">
      <formula>ISERR</formula>
    </cfRule>
  </conditionalFormatting>
  <conditionalFormatting sqref="G77">
    <cfRule type="expression" dxfId="9922" priority="489" stopIfTrue="1">
      <formula>ISERR</formula>
    </cfRule>
  </conditionalFormatting>
  <conditionalFormatting sqref="H77">
    <cfRule type="expression" dxfId="9921" priority="488" stopIfTrue="1">
      <formula>ISERR</formula>
    </cfRule>
  </conditionalFormatting>
  <conditionalFormatting sqref="G77">
    <cfRule type="expression" dxfId="9920" priority="487" stopIfTrue="1">
      <formula>ISERR</formula>
    </cfRule>
  </conditionalFormatting>
  <conditionalFormatting sqref="H77">
    <cfRule type="expression" dxfId="9919" priority="486" stopIfTrue="1">
      <formula>ISERR</formula>
    </cfRule>
  </conditionalFormatting>
  <conditionalFormatting sqref="G77">
    <cfRule type="expression" dxfId="9918" priority="485" stopIfTrue="1">
      <formula>ISERR</formula>
    </cfRule>
  </conditionalFormatting>
  <conditionalFormatting sqref="S25:S27">
    <cfRule type="expression" dxfId="9917" priority="459" stopIfTrue="1">
      <formula>ISERR</formula>
    </cfRule>
  </conditionalFormatting>
  <conditionalFormatting sqref="G77">
    <cfRule type="expression" dxfId="9916" priority="483" stopIfTrue="1">
      <formula>ISERR</formula>
    </cfRule>
  </conditionalFormatting>
  <conditionalFormatting sqref="H77">
    <cfRule type="expression" dxfId="9915" priority="482" stopIfTrue="1">
      <formula>ISERR</formula>
    </cfRule>
  </conditionalFormatting>
  <conditionalFormatting sqref="G77">
    <cfRule type="expression" dxfId="9914" priority="481" stopIfTrue="1">
      <formula>ISERR</formula>
    </cfRule>
  </conditionalFormatting>
  <conditionalFormatting sqref="H77">
    <cfRule type="expression" dxfId="9913" priority="480" stopIfTrue="1">
      <formula>ISERR</formula>
    </cfRule>
  </conditionalFormatting>
  <conditionalFormatting sqref="P77">
    <cfRule type="expression" dxfId="9912" priority="479" stopIfTrue="1">
      <formula>ISERR</formula>
    </cfRule>
  </conditionalFormatting>
  <conditionalFormatting sqref="P77">
    <cfRule type="expression" dxfId="9911" priority="478" stopIfTrue="1">
      <formula>ISERR</formula>
    </cfRule>
  </conditionalFormatting>
  <conditionalFormatting sqref="P77">
    <cfRule type="expression" dxfId="9910" priority="477" stopIfTrue="1">
      <formula>ISERR</formula>
    </cfRule>
  </conditionalFormatting>
  <conditionalFormatting sqref="P77">
    <cfRule type="expression" dxfId="9909" priority="476" stopIfTrue="1">
      <formula>ISERR</formula>
    </cfRule>
  </conditionalFormatting>
  <conditionalFormatting sqref="P77">
    <cfRule type="expression" dxfId="9908" priority="475" stopIfTrue="1">
      <formula>ISERR</formula>
    </cfRule>
  </conditionalFormatting>
  <conditionalFormatting sqref="P77">
    <cfRule type="expression" dxfId="9907" priority="474" stopIfTrue="1">
      <formula>ISERR</formula>
    </cfRule>
  </conditionalFormatting>
  <conditionalFormatting sqref="P77">
    <cfRule type="expression" dxfId="9906" priority="473" stopIfTrue="1">
      <formula>ISERR</formula>
    </cfRule>
  </conditionalFormatting>
  <conditionalFormatting sqref="O78">
    <cfRule type="expression" dxfId="9905" priority="472" stopIfTrue="1">
      <formula>ISERR</formula>
    </cfRule>
  </conditionalFormatting>
  <conditionalFormatting sqref="E78">
    <cfRule type="expression" dxfId="9904" priority="468" stopIfTrue="1">
      <formula>ISERR</formula>
    </cfRule>
  </conditionalFormatting>
  <conditionalFormatting sqref="A78">
    <cfRule type="expression" dxfId="9903" priority="471" stopIfTrue="1">
      <formula>ISERR</formula>
    </cfRule>
  </conditionalFormatting>
  <conditionalFormatting sqref="F78">
    <cfRule type="expression" dxfId="9902" priority="470" stopIfTrue="1">
      <formula>ISERR</formula>
    </cfRule>
  </conditionalFormatting>
  <conditionalFormatting sqref="D78">
    <cfRule type="expression" dxfId="9901" priority="469" stopIfTrue="1">
      <formula>ISERR</formula>
    </cfRule>
  </conditionalFormatting>
  <conditionalFormatting sqref="P78">
    <cfRule type="expression" dxfId="9900" priority="467" stopIfTrue="1">
      <formula>ISERR</formula>
    </cfRule>
  </conditionalFormatting>
  <conditionalFormatting sqref="G13:H13 J13:O13">
    <cfRule type="expression" dxfId="9899" priority="465" stopIfTrue="1">
      <formula>ISERR</formula>
    </cfRule>
  </conditionalFormatting>
  <conditionalFormatting sqref="R25">
    <cfRule type="expression" dxfId="9898" priority="440" stopIfTrue="1">
      <formula>ISERR</formula>
    </cfRule>
  </conditionalFormatting>
  <conditionalFormatting sqref="I13 K13 G13">
    <cfRule type="expression" dxfId="9897" priority="466" stopIfTrue="1">
      <formula>ISERR</formula>
    </cfRule>
  </conditionalFormatting>
  <conditionalFormatting sqref="C25">
    <cfRule type="expression" dxfId="9896" priority="464" stopIfTrue="1">
      <formula>ISERR</formula>
    </cfRule>
  </conditionalFormatting>
  <conditionalFormatting sqref="I25:I27">
    <cfRule type="expression" dxfId="9895" priority="463" stopIfTrue="1">
      <formula>ISERR</formula>
    </cfRule>
  </conditionalFormatting>
  <conditionalFormatting sqref="N25:N27">
    <cfRule type="expression" dxfId="9894" priority="462" stopIfTrue="1">
      <formula>ISERR</formula>
    </cfRule>
  </conditionalFormatting>
  <conditionalFormatting sqref="M25:M27">
    <cfRule type="expression" dxfId="9893" priority="461" stopIfTrue="1">
      <formula>ISERR</formula>
    </cfRule>
  </conditionalFormatting>
  <conditionalFormatting sqref="U25:U27">
    <cfRule type="expression" dxfId="9892" priority="460" stopIfTrue="1">
      <formula>ISERR(U25)</formula>
    </cfRule>
  </conditionalFormatting>
  <conditionalFormatting sqref="A25:B25 A26:A27">
    <cfRule type="expression" dxfId="9891" priority="458" stopIfTrue="1">
      <formula>ISERR</formula>
    </cfRule>
  </conditionalFormatting>
  <conditionalFormatting sqref="T25:T27">
    <cfRule type="expression" dxfId="9890" priority="457" stopIfTrue="1">
      <formula>ISERR</formula>
    </cfRule>
  </conditionalFormatting>
  <conditionalFormatting sqref="F25">
    <cfRule type="expression" dxfId="9889" priority="456" stopIfTrue="1">
      <formula>ISERR</formula>
    </cfRule>
  </conditionalFormatting>
  <conditionalFormatting sqref="D25">
    <cfRule type="expression" dxfId="9888" priority="455" stopIfTrue="1">
      <formula>ISERR</formula>
    </cfRule>
  </conditionalFormatting>
  <conditionalFormatting sqref="J25:J27">
    <cfRule type="expression" dxfId="9887" priority="454" stopIfTrue="1">
      <formula>ISERR</formula>
    </cfRule>
  </conditionalFormatting>
  <conditionalFormatting sqref="K25:K26">
    <cfRule type="expression" dxfId="9886" priority="453" stopIfTrue="1">
      <formula>ISERR</formula>
    </cfRule>
  </conditionalFormatting>
  <conditionalFormatting sqref="L25:L26">
    <cfRule type="expression" dxfId="9885" priority="452" stopIfTrue="1">
      <formula>ISERR</formula>
    </cfRule>
  </conditionalFormatting>
  <conditionalFormatting sqref="L25:L26">
    <cfRule type="expression" dxfId="9884" priority="451" stopIfTrue="1">
      <formula>ISERR</formula>
    </cfRule>
  </conditionalFormatting>
  <conditionalFormatting sqref="R26 Q25">
    <cfRule type="expression" dxfId="9883" priority="450" stopIfTrue="1">
      <formula>ISERR</formula>
    </cfRule>
  </conditionalFormatting>
  <conditionalFormatting sqref="E25">
    <cfRule type="expression" dxfId="9882" priority="449" stopIfTrue="1">
      <formula>ISERR</formula>
    </cfRule>
  </conditionalFormatting>
  <conditionalFormatting sqref="E25">
    <cfRule type="expression" dxfId="9881" priority="448" stopIfTrue="1">
      <formula>ISERR</formula>
    </cfRule>
  </conditionalFormatting>
  <conditionalFormatting sqref="V25:V27">
    <cfRule type="expression" dxfId="9880" priority="447" stopIfTrue="1">
      <formula>ISERR(V25)</formula>
    </cfRule>
  </conditionalFormatting>
  <conditionalFormatting sqref="H25:H26">
    <cfRule type="expression" dxfId="9879" priority="445" stopIfTrue="1">
      <formula>ISERR</formula>
    </cfRule>
  </conditionalFormatting>
  <conditionalFormatting sqref="P25">
    <cfRule type="expression" dxfId="9878" priority="443" stopIfTrue="1">
      <formula>ISERR</formula>
    </cfRule>
  </conditionalFormatting>
  <conditionalFormatting sqref="C26">
    <cfRule type="expression" dxfId="9877" priority="439" stopIfTrue="1">
      <formula>ISERR</formula>
    </cfRule>
  </conditionalFormatting>
  <conditionalFormatting sqref="B26">
    <cfRule type="expression" dxfId="9876" priority="438" stopIfTrue="1">
      <formula>ISERR</formula>
    </cfRule>
  </conditionalFormatting>
  <conditionalFormatting sqref="D26">
    <cfRule type="expression" dxfId="9875" priority="436" stopIfTrue="1">
      <formula>ISERR</formula>
    </cfRule>
  </conditionalFormatting>
  <conditionalFormatting sqref="E26">
    <cfRule type="expression" dxfId="9874" priority="435" stopIfTrue="1">
      <formula>ISERR</formula>
    </cfRule>
  </conditionalFormatting>
  <conditionalFormatting sqref="E26">
    <cfRule type="expression" dxfId="9873" priority="434" stopIfTrue="1">
      <formula>ISERR</formula>
    </cfRule>
  </conditionalFormatting>
  <conditionalFormatting sqref="B27:E28">
    <cfRule type="expression" dxfId="9872" priority="433" stopIfTrue="1">
      <formula>ISERR</formula>
    </cfRule>
  </conditionalFormatting>
  <conditionalFormatting sqref="C28">
    <cfRule type="expression" dxfId="9871" priority="432" stopIfTrue="1">
      <formula>ISERR</formula>
    </cfRule>
  </conditionalFormatting>
  <conditionalFormatting sqref="B28">
    <cfRule type="expression" dxfId="9870" priority="431" stopIfTrue="1">
      <formula>ISERR</formula>
    </cfRule>
  </conditionalFormatting>
  <conditionalFormatting sqref="E28">
    <cfRule type="expression" dxfId="9869" priority="430" stopIfTrue="1">
      <formula>ISERR</formula>
    </cfRule>
  </conditionalFormatting>
  <conditionalFormatting sqref="E28">
    <cfRule type="expression" dxfId="9868" priority="429" stopIfTrue="1">
      <formula>ISERR</formula>
    </cfRule>
  </conditionalFormatting>
  <conditionalFormatting sqref="C29">
    <cfRule type="expression" dxfId="9867" priority="428" stopIfTrue="1">
      <formula>ISERR</formula>
    </cfRule>
  </conditionalFormatting>
  <conditionalFormatting sqref="B29">
    <cfRule type="expression" dxfId="9866" priority="427" stopIfTrue="1">
      <formula>ISERR</formula>
    </cfRule>
  </conditionalFormatting>
  <conditionalFormatting sqref="D29">
    <cfRule type="expression" dxfId="9865" priority="425" stopIfTrue="1">
      <formula>ISERR</formula>
    </cfRule>
  </conditionalFormatting>
  <conditionalFormatting sqref="E29">
    <cfRule type="expression" dxfId="9864" priority="424" stopIfTrue="1">
      <formula>ISERR</formula>
    </cfRule>
  </conditionalFormatting>
  <conditionalFormatting sqref="E29">
    <cfRule type="expression" dxfId="9863" priority="423" stopIfTrue="1">
      <formula>ISERR</formula>
    </cfRule>
  </conditionalFormatting>
  <conditionalFormatting sqref="F26">
    <cfRule type="expression" dxfId="9862" priority="422" stopIfTrue="1">
      <formula>ISERR</formula>
    </cfRule>
  </conditionalFormatting>
  <conditionalFormatting sqref="G26">
    <cfRule type="expression" dxfId="9861" priority="421" stopIfTrue="1">
      <formula>ISERR</formula>
    </cfRule>
  </conditionalFormatting>
  <conditionalFormatting sqref="F27:F28">
    <cfRule type="expression" dxfId="9860" priority="420" stopIfTrue="1">
      <formula>ISERR</formula>
    </cfRule>
  </conditionalFormatting>
  <conditionalFormatting sqref="G28">
    <cfRule type="expression" dxfId="9859" priority="418" stopIfTrue="1">
      <formula>ISERR</formula>
    </cfRule>
  </conditionalFormatting>
  <conditionalFormatting sqref="G28">
    <cfRule type="expression" dxfId="9858" priority="417" stopIfTrue="1">
      <formula>ISERR</formula>
    </cfRule>
  </conditionalFormatting>
  <conditionalFormatting sqref="F29">
    <cfRule type="expression" dxfId="9857" priority="416" stopIfTrue="1">
      <formula>ISERR</formula>
    </cfRule>
  </conditionalFormatting>
  <conditionalFormatting sqref="G29">
    <cfRule type="expression" dxfId="9856" priority="414" stopIfTrue="1">
      <formula>ISERR</formula>
    </cfRule>
  </conditionalFormatting>
  <conditionalFormatting sqref="G29">
    <cfRule type="expression" dxfId="9855" priority="415" stopIfTrue="1">
      <formula>ISERR</formula>
    </cfRule>
  </conditionalFormatting>
  <conditionalFormatting sqref="G54">
    <cfRule type="expression" dxfId="9854" priority="413" stopIfTrue="1">
      <formula>ISERR</formula>
    </cfRule>
  </conditionalFormatting>
  <conditionalFormatting sqref="Q29">
    <cfRule type="expression" dxfId="9853" priority="409" stopIfTrue="1">
      <formula>ISERR</formula>
    </cfRule>
  </conditionalFormatting>
  <conditionalFormatting sqref="Q28">
    <cfRule type="expression" dxfId="9852" priority="408" stopIfTrue="1">
      <formula>ISERR</formula>
    </cfRule>
  </conditionalFormatting>
  <conditionalFormatting sqref="P28">
    <cfRule type="expression" dxfId="9851" priority="407" stopIfTrue="1">
      <formula>ISERR</formula>
    </cfRule>
  </conditionalFormatting>
  <conditionalFormatting sqref="P28">
    <cfRule type="expression" dxfId="9850" priority="406" stopIfTrue="1">
      <formula>ISERR</formula>
    </cfRule>
  </conditionalFormatting>
  <conditionalFormatting sqref="Q28">
    <cfRule type="expression" dxfId="9849" priority="405" stopIfTrue="1">
      <formula>ISERR</formula>
    </cfRule>
  </conditionalFormatting>
  <conditionalFormatting sqref="P28">
    <cfRule type="expression" dxfId="9848" priority="404" stopIfTrue="1">
      <formula>ISERR</formula>
    </cfRule>
  </conditionalFormatting>
  <conditionalFormatting sqref="P29">
    <cfRule type="expression" dxfId="9847" priority="403" stopIfTrue="1">
      <formula>ISERR</formula>
    </cfRule>
  </conditionalFormatting>
  <conditionalFormatting sqref="Q26">
    <cfRule type="expression" dxfId="9846" priority="402" stopIfTrue="1">
      <formula>ISERR</formula>
    </cfRule>
  </conditionalFormatting>
  <conditionalFormatting sqref="H34:H40">
    <cfRule type="expression" dxfId="9845" priority="391" stopIfTrue="1">
      <formula>ISERR</formula>
    </cfRule>
  </conditionalFormatting>
  <conditionalFormatting sqref="H30:H32">
    <cfRule type="expression" dxfId="9844" priority="390" stopIfTrue="1">
      <formula>ISERR</formula>
    </cfRule>
  </conditionalFormatting>
  <conditionalFormatting sqref="H33">
    <cfRule type="expression" dxfId="9843" priority="389" stopIfTrue="1">
      <formula>ISERR</formula>
    </cfRule>
  </conditionalFormatting>
  <conditionalFormatting sqref="H41">
    <cfRule type="expression" dxfId="9842" priority="388" stopIfTrue="1">
      <formula>ISERR</formula>
    </cfRule>
  </conditionalFormatting>
  <conditionalFormatting sqref="H42">
    <cfRule type="expression" dxfId="9841" priority="387" stopIfTrue="1">
      <formula>ISERR</formula>
    </cfRule>
  </conditionalFormatting>
  <conditionalFormatting sqref="P26">
    <cfRule type="expression" dxfId="9840" priority="386" stopIfTrue="1">
      <formula>ISERR</formula>
    </cfRule>
  </conditionalFormatting>
  <conditionalFormatting sqref="Q69:R69">
    <cfRule type="expression" dxfId="9839" priority="384" stopIfTrue="1">
      <formula>ISERR</formula>
    </cfRule>
  </conditionalFormatting>
  <conditionalFormatting sqref="Q69">
    <cfRule type="expression" dxfId="9838" priority="385" stopIfTrue="1">
      <formula>ISERR</formula>
    </cfRule>
  </conditionalFormatting>
  <conditionalFormatting sqref="G69">
    <cfRule type="expression" dxfId="9837" priority="383" stopIfTrue="1">
      <formula>ISERR</formula>
    </cfRule>
  </conditionalFormatting>
  <conditionalFormatting sqref="K69">
    <cfRule type="expression" dxfId="9836" priority="382" stopIfTrue="1">
      <formula>ISERR</formula>
    </cfRule>
  </conditionalFormatting>
  <conditionalFormatting sqref="Q13:R13">
    <cfRule type="expression" dxfId="9835" priority="381" stopIfTrue="1">
      <formula>ISERR</formula>
    </cfRule>
  </conditionalFormatting>
  <conditionalFormatting sqref="G12">
    <cfRule type="expression" dxfId="9834" priority="380" stopIfTrue="1">
      <formula>ISERR</formula>
    </cfRule>
  </conditionalFormatting>
  <conditionalFormatting sqref="G10">
    <cfRule type="expression" dxfId="9833" priority="378" stopIfTrue="1">
      <formula>ISERR</formula>
    </cfRule>
  </conditionalFormatting>
  <conditionalFormatting sqref="G10">
    <cfRule type="expression" dxfId="9832" priority="379" stopIfTrue="1">
      <formula>ISERR</formula>
    </cfRule>
  </conditionalFormatting>
  <conditionalFormatting sqref="P67">
    <cfRule type="expression" dxfId="9831" priority="346" stopIfTrue="1">
      <formula>ISERR</formula>
    </cfRule>
  </conditionalFormatting>
  <conditionalFormatting sqref="P67">
    <cfRule type="expression" dxfId="9830" priority="344" stopIfTrue="1">
      <formula>ISERR</formula>
    </cfRule>
  </conditionalFormatting>
  <conditionalFormatting sqref="P67">
    <cfRule type="expression" dxfId="9829" priority="342" stopIfTrue="1">
      <formula>ISERR</formula>
    </cfRule>
  </conditionalFormatting>
  <conditionalFormatting sqref="P67">
    <cfRule type="expression" dxfId="9828" priority="339" stopIfTrue="1">
      <formula>ISERR</formula>
    </cfRule>
  </conditionalFormatting>
  <conditionalFormatting sqref="P67">
    <cfRule type="expression" dxfId="9827" priority="338" stopIfTrue="1">
      <formula>ISERR</formula>
    </cfRule>
  </conditionalFormatting>
  <conditionalFormatting sqref="P67">
    <cfRule type="expression" dxfId="9826" priority="337" stopIfTrue="1">
      <formula>ISERR</formula>
    </cfRule>
  </conditionalFormatting>
  <conditionalFormatting sqref="O22:O24">
    <cfRule type="expression" dxfId="9825" priority="333" stopIfTrue="1">
      <formula>ISERR</formula>
    </cfRule>
  </conditionalFormatting>
  <conditionalFormatting sqref="O25">
    <cfRule type="expression" dxfId="9824" priority="332" stopIfTrue="1">
      <formula>ISERR</formula>
    </cfRule>
  </conditionalFormatting>
  <conditionalFormatting sqref="K69">
    <cfRule type="expression" dxfId="9823" priority="327" stopIfTrue="1">
      <formula>ISERR</formula>
    </cfRule>
  </conditionalFormatting>
  <conditionalFormatting sqref="P67">
    <cfRule type="expression" dxfId="9822" priority="347" stopIfTrue="1">
      <formula>ISERR</formula>
    </cfRule>
  </conditionalFormatting>
  <conditionalFormatting sqref="P67">
    <cfRule type="expression" dxfId="9821" priority="345" stopIfTrue="1">
      <formula>ISERR</formula>
    </cfRule>
  </conditionalFormatting>
  <conditionalFormatting sqref="P67">
    <cfRule type="expression" dxfId="9820" priority="343" stopIfTrue="1">
      <formula>ISERR</formula>
    </cfRule>
  </conditionalFormatting>
  <conditionalFormatting sqref="P67">
    <cfRule type="expression" dxfId="9819" priority="341" stopIfTrue="1">
      <formula>ISERR</formula>
    </cfRule>
  </conditionalFormatting>
  <conditionalFormatting sqref="P67">
    <cfRule type="expression" dxfId="9818" priority="340" stopIfTrue="1">
      <formula>ISERR</formula>
    </cfRule>
  </conditionalFormatting>
  <conditionalFormatting sqref="P67">
    <cfRule type="expression" dxfId="9817" priority="336" stopIfTrue="1">
      <formula>ISERR</formula>
    </cfRule>
  </conditionalFormatting>
  <conditionalFormatting sqref="G22:G24">
    <cfRule type="expression" dxfId="9816" priority="335" stopIfTrue="1">
      <formula>ISERR</formula>
    </cfRule>
  </conditionalFormatting>
  <conditionalFormatting sqref="G25">
    <cfRule type="expression" dxfId="9815" priority="334" stopIfTrue="1">
      <formula>ISERR</formula>
    </cfRule>
  </conditionalFormatting>
  <conditionalFormatting sqref="P13">
    <cfRule type="expression" dxfId="9814" priority="249" stopIfTrue="1">
      <formula>ISERR</formula>
    </cfRule>
  </conditionalFormatting>
  <conditionalFormatting sqref="K69">
    <cfRule type="expression" dxfId="9813" priority="328" stopIfTrue="1">
      <formula>ISERR</formula>
    </cfRule>
  </conditionalFormatting>
  <conditionalFormatting sqref="Q69:R69">
    <cfRule type="expression" dxfId="9812" priority="311" stopIfTrue="1">
      <formula>ISERR</formula>
    </cfRule>
  </conditionalFormatting>
  <conditionalFormatting sqref="Q69">
    <cfRule type="expression" dxfId="9811" priority="312" stopIfTrue="1">
      <formula>ISERR</formula>
    </cfRule>
  </conditionalFormatting>
  <conditionalFormatting sqref="G67:G68">
    <cfRule type="expression" dxfId="9810" priority="250" stopIfTrue="1">
      <formula>ISERR</formula>
    </cfRule>
  </conditionalFormatting>
  <conditionalFormatting sqref="L69:M69">
    <cfRule type="expression" dxfId="9809" priority="307" stopIfTrue="1">
      <formula>ISERR</formula>
    </cfRule>
  </conditionalFormatting>
  <conditionalFormatting sqref="G69">
    <cfRule type="expression" dxfId="9808" priority="305" stopIfTrue="1">
      <formula>ISERR</formula>
    </cfRule>
  </conditionalFormatting>
  <conditionalFormatting sqref="G69">
    <cfRule type="expression" dxfId="9807" priority="306" stopIfTrue="1">
      <formula>ISERR</formula>
    </cfRule>
  </conditionalFormatting>
  <conditionalFormatting sqref="H67:H68">
    <cfRule type="expression" dxfId="9806" priority="273" stopIfTrue="1">
      <formula>ISERR</formula>
    </cfRule>
  </conditionalFormatting>
  <conditionalFormatting sqref="H67:H68">
    <cfRule type="expression" dxfId="9805" priority="271" stopIfTrue="1">
      <formula>ISERR</formula>
    </cfRule>
  </conditionalFormatting>
  <conditionalFormatting sqref="H67:H68">
    <cfRule type="expression" dxfId="9804" priority="269" stopIfTrue="1">
      <formula>ISERR</formula>
    </cfRule>
  </conditionalFormatting>
  <conditionalFormatting sqref="H67:H68">
    <cfRule type="expression" dxfId="9803" priority="266" stopIfTrue="1">
      <formula>ISERR</formula>
    </cfRule>
  </conditionalFormatting>
  <conditionalFormatting sqref="H67:H68">
    <cfRule type="expression" dxfId="9802" priority="265" stopIfTrue="1">
      <formula>ISERR</formula>
    </cfRule>
  </conditionalFormatting>
  <conditionalFormatting sqref="H67:H68">
    <cfRule type="expression" dxfId="9801" priority="264" stopIfTrue="1">
      <formula>ISERR</formula>
    </cfRule>
  </conditionalFormatting>
  <conditionalFormatting sqref="H67:H68">
    <cfRule type="expression" dxfId="9800" priority="263" stopIfTrue="1">
      <formula>ISERR</formula>
    </cfRule>
  </conditionalFormatting>
  <conditionalFormatting sqref="H67:H68">
    <cfRule type="expression" dxfId="9799" priority="262" stopIfTrue="1">
      <formula>ISERR</formula>
    </cfRule>
  </conditionalFormatting>
  <conditionalFormatting sqref="H67:H68">
    <cfRule type="expression" dxfId="9798" priority="261" stopIfTrue="1">
      <formula>ISERR</formula>
    </cfRule>
  </conditionalFormatting>
  <conditionalFormatting sqref="H67:H68">
    <cfRule type="expression" dxfId="9797" priority="260" stopIfTrue="1">
      <formula>ISERR</formula>
    </cfRule>
  </conditionalFormatting>
  <conditionalFormatting sqref="H67:H68">
    <cfRule type="expression" dxfId="9796" priority="259" stopIfTrue="1">
      <formula>ISERR</formula>
    </cfRule>
  </conditionalFormatting>
  <conditionalFormatting sqref="H67:H68">
    <cfRule type="expression" dxfId="9795" priority="258" stopIfTrue="1">
      <formula>ISERR</formula>
    </cfRule>
  </conditionalFormatting>
  <conditionalFormatting sqref="H67:H68">
    <cfRule type="expression" dxfId="9794" priority="257" stopIfTrue="1">
      <formula>ISERR</formula>
    </cfRule>
  </conditionalFormatting>
  <conditionalFormatting sqref="G67:G68">
    <cfRule type="expression" dxfId="9793" priority="256" stopIfTrue="1">
      <formula>ISERR</formula>
    </cfRule>
  </conditionalFormatting>
  <conditionalFormatting sqref="G67:G68">
    <cfRule type="expression" dxfId="9792" priority="254" stopIfTrue="1">
      <formula>ISERR</formula>
    </cfRule>
  </conditionalFormatting>
  <conditionalFormatting sqref="G67:G68">
    <cfRule type="expression" dxfId="9791" priority="252" stopIfTrue="1">
      <formula>ISERR</formula>
    </cfRule>
  </conditionalFormatting>
  <conditionalFormatting sqref="H67:H68">
    <cfRule type="expression" dxfId="9790" priority="274" stopIfTrue="1">
      <formula>ISERR</formula>
    </cfRule>
  </conditionalFormatting>
  <conditionalFormatting sqref="H67:H68">
    <cfRule type="expression" dxfId="9789" priority="272" stopIfTrue="1">
      <formula>ISERR</formula>
    </cfRule>
  </conditionalFormatting>
  <conditionalFormatting sqref="H67:H68">
    <cfRule type="expression" dxfId="9788" priority="270" stopIfTrue="1">
      <formula>ISERR</formula>
    </cfRule>
  </conditionalFormatting>
  <conditionalFormatting sqref="H67:H68">
    <cfRule type="expression" dxfId="9787" priority="268" stopIfTrue="1">
      <formula>ISERR</formula>
    </cfRule>
  </conditionalFormatting>
  <conditionalFormatting sqref="H67:H68">
    <cfRule type="expression" dxfId="9786" priority="267" stopIfTrue="1">
      <formula>ISERR</formula>
    </cfRule>
  </conditionalFormatting>
  <conditionalFormatting sqref="G67:G68">
    <cfRule type="expression" dxfId="9785" priority="255" stopIfTrue="1">
      <formula>ISERR</formula>
    </cfRule>
  </conditionalFormatting>
  <conditionalFormatting sqref="G67:G68">
    <cfRule type="expression" dxfId="9784" priority="253" stopIfTrue="1">
      <formula>ISERR</formula>
    </cfRule>
  </conditionalFormatting>
  <conditionalFormatting sqref="G67:G68">
    <cfRule type="expression" dxfId="9783" priority="251" stopIfTrue="1">
      <formula>ISERR</formula>
    </cfRule>
  </conditionalFormatting>
  <conditionalFormatting sqref="O26">
    <cfRule type="expression" dxfId="9782" priority="248" stopIfTrue="1">
      <formula>ISERR</formula>
    </cfRule>
  </conditionalFormatting>
  <conditionalFormatting sqref="K68">
    <cfRule type="expression" dxfId="9781" priority="247" stopIfTrue="1">
      <formula>ISERR</formula>
    </cfRule>
  </conditionalFormatting>
  <conditionalFormatting sqref="H27">
    <cfRule type="expression" dxfId="9780" priority="245" stopIfTrue="1">
      <formula>ISERR</formula>
    </cfRule>
  </conditionalFormatting>
  <conditionalFormatting sqref="G27">
    <cfRule type="expression" dxfId="9779" priority="244" stopIfTrue="1">
      <formula>ISERR</formula>
    </cfRule>
  </conditionalFormatting>
  <conditionalFormatting sqref="K27">
    <cfRule type="expression" dxfId="9778" priority="243" stopIfTrue="1">
      <formula>ISERR</formula>
    </cfRule>
  </conditionalFormatting>
  <conditionalFormatting sqref="L27">
    <cfRule type="expression" dxfId="9777" priority="242" stopIfTrue="1">
      <formula>ISERR</formula>
    </cfRule>
  </conditionalFormatting>
  <conditionalFormatting sqref="P27">
    <cfRule type="expression" dxfId="9776" priority="241" stopIfTrue="1">
      <formula>ISERR</formula>
    </cfRule>
  </conditionalFormatting>
  <conditionalFormatting sqref="O27">
    <cfRule type="expression" dxfId="9775" priority="240" stopIfTrue="1">
      <formula>ISERR</formula>
    </cfRule>
  </conditionalFormatting>
  <conditionalFormatting sqref="R27">
    <cfRule type="expression" dxfId="9774" priority="239" stopIfTrue="1">
      <formula>ISERR</formula>
    </cfRule>
  </conditionalFormatting>
  <conditionalFormatting sqref="Q27">
    <cfRule type="expression" dxfId="9773" priority="238" stopIfTrue="1">
      <formula>ISERR</formula>
    </cfRule>
  </conditionalFormatting>
  <conditionalFormatting sqref="O68">
    <cfRule type="expression" dxfId="9772" priority="231" stopIfTrue="1">
      <formula>ISERR</formula>
    </cfRule>
  </conditionalFormatting>
  <conditionalFormatting sqref="P68">
    <cfRule type="expression" dxfId="9771" priority="229" stopIfTrue="1">
      <formula>ISERR</formula>
    </cfRule>
  </conditionalFormatting>
  <conditionalFormatting sqref="P68">
    <cfRule type="expression" dxfId="9770" priority="227" stopIfTrue="1">
      <formula>ISERR</formula>
    </cfRule>
  </conditionalFormatting>
  <conditionalFormatting sqref="P68">
    <cfRule type="expression" dxfId="9769" priority="225" stopIfTrue="1">
      <formula>ISERR</formula>
    </cfRule>
  </conditionalFormatting>
  <conditionalFormatting sqref="P68">
    <cfRule type="expression" dxfId="9768" priority="222" stopIfTrue="1">
      <formula>ISERR</formula>
    </cfRule>
  </conditionalFormatting>
  <conditionalFormatting sqref="P68">
    <cfRule type="expression" dxfId="9767" priority="221" stopIfTrue="1">
      <formula>ISERR</formula>
    </cfRule>
  </conditionalFormatting>
  <conditionalFormatting sqref="P68">
    <cfRule type="expression" dxfId="9766" priority="220" stopIfTrue="1">
      <formula>ISERR</formula>
    </cfRule>
  </conditionalFormatting>
  <conditionalFormatting sqref="P68">
    <cfRule type="expression" dxfId="9765" priority="230" stopIfTrue="1">
      <formula>ISERR</formula>
    </cfRule>
  </conditionalFormatting>
  <conditionalFormatting sqref="P68">
    <cfRule type="expression" dxfId="9764" priority="228" stopIfTrue="1">
      <formula>ISERR</formula>
    </cfRule>
  </conditionalFormatting>
  <conditionalFormatting sqref="P68">
    <cfRule type="expression" dxfId="9763" priority="226" stopIfTrue="1">
      <formula>ISERR</formula>
    </cfRule>
  </conditionalFormatting>
  <conditionalFormatting sqref="P68">
    <cfRule type="expression" dxfId="9762" priority="224" stopIfTrue="1">
      <formula>ISERR</formula>
    </cfRule>
  </conditionalFormatting>
  <conditionalFormatting sqref="P68">
    <cfRule type="expression" dxfId="9761" priority="223" stopIfTrue="1">
      <formula>ISERR</formula>
    </cfRule>
  </conditionalFormatting>
  <conditionalFormatting sqref="P68">
    <cfRule type="expression" dxfId="9760" priority="219" stopIfTrue="1">
      <formula>ISERR</formula>
    </cfRule>
  </conditionalFormatting>
  <conditionalFormatting sqref="O69">
    <cfRule type="expression" dxfId="9759" priority="216" stopIfTrue="1">
      <formula>ISERR</formula>
    </cfRule>
  </conditionalFormatting>
  <conditionalFormatting sqref="P69">
    <cfRule type="expression" dxfId="9758" priority="214" stopIfTrue="1">
      <formula>ISERR</formula>
    </cfRule>
  </conditionalFormatting>
  <conditionalFormatting sqref="P69">
    <cfRule type="expression" dxfId="9757" priority="212" stopIfTrue="1">
      <formula>ISERR</formula>
    </cfRule>
  </conditionalFormatting>
  <conditionalFormatting sqref="P69">
    <cfRule type="expression" dxfId="9756" priority="210" stopIfTrue="1">
      <formula>ISERR</formula>
    </cfRule>
  </conditionalFormatting>
  <conditionalFormatting sqref="P69">
    <cfRule type="expression" dxfId="9755" priority="207" stopIfTrue="1">
      <formula>ISERR</formula>
    </cfRule>
  </conditionalFormatting>
  <conditionalFormatting sqref="P69">
    <cfRule type="expression" dxfId="9754" priority="206" stopIfTrue="1">
      <formula>ISERR</formula>
    </cfRule>
  </conditionalFormatting>
  <conditionalFormatting sqref="P69">
    <cfRule type="expression" dxfId="9753" priority="205" stopIfTrue="1">
      <formula>ISERR</formula>
    </cfRule>
  </conditionalFormatting>
  <conditionalFormatting sqref="P69">
    <cfRule type="expression" dxfId="9752" priority="215" stopIfTrue="1">
      <formula>ISERR</formula>
    </cfRule>
  </conditionalFormatting>
  <conditionalFormatting sqref="P69">
    <cfRule type="expression" dxfId="9751" priority="213" stopIfTrue="1">
      <formula>ISERR</formula>
    </cfRule>
  </conditionalFormatting>
  <conditionalFormatting sqref="P69">
    <cfRule type="expression" dxfId="9750" priority="211" stopIfTrue="1">
      <formula>ISERR</formula>
    </cfRule>
  </conditionalFormatting>
  <conditionalFormatting sqref="P69">
    <cfRule type="expression" dxfId="9749" priority="209" stopIfTrue="1">
      <formula>ISERR</formula>
    </cfRule>
  </conditionalFormatting>
  <conditionalFormatting sqref="P69">
    <cfRule type="expression" dxfId="9748" priority="208" stopIfTrue="1">
      <formula>ISERR</formula>
    </cfRule>
  </conditionalFormatting>
  <conditionalFormatting sqref="P69">
    <cfRule type="expression" dxfId="9747" priority="204" stopIfTrue="1">
      <formula>ISERR</formula>
    </cfRule>
  </conditionalFormatting>
  <conditionalFormatting sqref="H69">
    <cfRule type="expression" dxfId="9746" priority="164" stopIfTrue="1">
      <formula>ISERR</formula>
    </cfRule>
  </conditionalFormatting>
  <conditionalFormatting sqref="H69">
    <cfRule type="expression" dxfId="9745" priority="162" stopIfTrue="1">
      <formula>ISERR</formula>
    </cfRule>
  </conditionalFormatting>
  <conditionalFormatting sqref="H69">
    <cfRule type="expression" dxfId="9744" priority="160" stopIfTrue="1">
      <formula>ISERR</formula>
    </cfRule>
  </conditionalFormatting>
  <conditionalFormatting sqref="H69">
    <cfRule type="expression" dxfId="9743" priority="157" stopIfTrue="1">
      <formula>ISERR</formula>
    </cfRule>
  </conditionalFormatting>
  <conditionalFormatting sqref="H69">
    <cfRule type="expression" dxfId="9742" priority="156" stopIfTrue="1">
      <formula>ISERR</formula>
    </cfRule>
  </conditionalFormatting>
  <conditionalFormatting sqref="H69">
    <cfRule type="expression" dxfId="9741" priority="155" stopIfTrue="1">
      <formula>ISERR</formula>
    </cfRule>
  </conditionalFormatting>
  <conditionalFormatting sqref="H69">
    <cfRule type="expression" dxfId="9740" priority="154" stopIfTrue="1">
      <formula>ISERR</formula>
    </cfRule>
  </conditionalFormatting>
  <conditionalFormatting sqref="H69">
    <cfRule type="expression" dxfId="9739" priority="153" stopIfTrue="1">
      <formula>ISERR</formula>
    </cfRule>
  </conditionalFormatting>
  <conditionalFormatting sqref="H69">
    <cfRule type="expression" dxfId="9738" priority="152" stopIfTrue="1">
      <formula>ISERR</formula>
    </cfRule>
  </conditionalFormatting>
  <conditionalFormatting sqref="H69">
    <cfRule type="expression" dxfId="9737" priority="151" stopIfTrue="1">
      <formula>ISERR</formula>
    </cfRule>
  </conditionalFormatting>
  <conditionalFormatting sqref="H69">
    <cfRule type="expression" dxfId="9736" priority="150" stopIfTrue="1">
      <formula>ISERR</formula>
    </cfRule>
  </conditionalFormatting>
  <conditionalFormatting sqref="H69">
    <cfRule type="expression" dxfId="9735" priority="149" stopIfTrue="1">
      <formula>ISERR</formula>
    </cfRule>
  </conditionalFormatting>
  <conditionalFormatting sqref="H69">
    <cfRule type="expression" dxfId="9734" priority="148" stopIfTrue="1">
      <formula>ISERR</formula>
    </cfRule>
  </conditionalFormatting>
  <conditionalFormatting sqref="H69">
    <cfRule type="expression" dxfId="9733" priority="165" stopIfTrue="1">
      <formula>ISERR</formula>
    </cfRule>
  </conditionalFormatting>
  <conditionalFormatting sqref="H69">
    <cfRule type="expression" dxfId="9732" priority="163" stopIfTrue="1">
      <formula>ISERR</formula>
    </cfRule>
  </conditionalFormatting>
  <conditionalFormatting sqref="H69">
    <cfRule type="expression" dxfId="9731" priority="161" stopIfTrue="1">
      <formula>ISERR</formula>
    </cfRule>
  </conditionalFormatting>
  <conditionalFormatting sqref="H69">
    <cfRule type="expression" dxfId="9730" priority="159" stopIfTrue="1">
      <formula>ISERR</formula>
    </cfRule>
  </conditionalFormatting>
  <conditionalFormatting sqref="H69">
    <cfRule type="expression" dxfId="9729" priority="158" stopIfTrue="1">
      <formula>ISERR</formula>
    </cfRule>
  </conditionalFormatting>
  <conditionalFormatting sqref="I72">
    <cfRule type="expression" dxfId="9728" priority="129" stopIfTrue="1">
      <formula>ISERR</formula>
    </cfRule>
  </conditionalFormatting>
  <conditionalFormatting sqref="M72">
    <cfRule type="expression" dxfId="9727" priority="126" stopIfTrue="1">
      <formula>ISERR</formula>
    </cfRule>
  </conditionalFormatting>
  <conditionalFormatting sqref="K72">
    <cfRule type="expression" dxfId="9726" priority="128" stopIfTrue="1">
      <formula>ISERR</formula>
    </cfRule>
  </conditionalFormatting>
  <conditionalFormatting sqref="N72">
    <cfRule type="expression" dxfId="9725" priority="127" stopIfTrue="1">
      <formula>ISERR</formula>
    </cfRule>
  </conditionalFormatting>
  <conditionalFormatting sqref="S72">
    <cfRule type="expression" dxfId="9724" priority="125" stopIfTrue="1">
      <formula>ISERR</formula>
    </cfRule>
  </conditionalFormatting>
  <conditionalFormatting sqref="T72">
    <cfRule type="expression" dxfId="9723" priority="122" stopIfTrue="1">
      <formula>ISERR</formula>
    </cfRule>
  </conditionalFormatting>
  <conditionalFormatting sqref="L72">
    <cfRule type="expression" dxfId="9722" priority="124" stopIfTrue="1">
      <formula>ISERR</formula>
    </cfRule>
  </conditionalFormatting>
  <conditionalFormatting sqref="L72">
    <cfRule type="expression" dxfId="9721" priority="123" stopIfTrue="1">
      <formula>ISERR</formula>
    </cfRule>
  </conditionalFormatting>
  <conditionalFormatting sqref="O72">
    <cfRule type="expression" dxfId="9720" priority="120" stopIfTrue="1">
      <formula>ISERR</formula>
    </cfRule>
  </conditionalFormatting>
  <conditionalFormatting sqref="J72">
    <cfRule type="expression" dxfId="9719" priority="121" stopIfTrue="1">
      <formula>ISERR</formula>
    </cfRule>
  </conditionalFormatting>
  <conditionalFormatting sqref="U72:V72">
    <cfRule type="expression" dxfId="9718" priority="119" stopIfTrue="1">
      <formula>ISERR(U72)</formula>
    </cfRule>
  </conditionalFormatting>
  <conditionalFormatting sqref="Q72:R72">
    <cfRule type="expression" dxfId="9717" priority="118" stopIfTrue="1">
      <formula>ISERR</formula>
    </cfRule>
  </conditionalFormatting>
  <conditionalFormatting sqref="H72">
    <cfRule type="expression" dxfId="9716" priority="117" stopIfTrue="1">
      <formula>ISERR</formula>
    </cfRule>
  </conditionalFormatting>
  <conditionalFormatting sqref="G72">
    <cfRule type="expression" dxfId="9715" priority="116" stopIfTrue="1">
      <formula>ISERR</formula>
    </cfRule>
  </conditionalFormatting>
  <conditionalFormatting sqref="P72">
    <cfRule type="expression" dxfId="9714" priority="115" stopIfTrue="1">
      <formula>ISERR</formula>
    </cfRule>
  </conditionalFormatting>
  <conditionalFormatting sqref="O72:P72">
    <cfRule type="expression" dxfId="9713" priority="114" stopIfTrue="1">
      <formula>ISERR</formula>
    </cfRule>
  </conditionalFormatting>
  <conditionalFormatting sqref="O72 Q72:R72">
    <cfRule type="expression" dxfId="9712" priority="113" stopIfTrue="1">
      <formula>ISERR</formula>
    </cfRule>
  </conditionalFormatting>
  <conditionalFormatting sqref="Q72">
    <cfRule type="expression" dxfId="9711" priority="112" stopIfTrue="1">
      <formula>ISERR</formula>
    </cfRule>
  </conditionalFormatting>
  <conditionalFormatting sqref="K72:L72">
    <cfRule type="expression" dxfId="9710" priority="111" stopIfTrue="1">
      <formula>ISERR</formula>
    </cfRule>
  </conditionalFormatting>
  <conditionalFormatting sqref="G72:H72">
    <cfRule type="expression" dxfId="9709" priority="110" stopIfTrue="1">
      <formula>ISERR</formula>
    </cfRule>
  </conditionalFormatting>
  <conditionalFormatting sqref="G72">
    <cfRule type="expression" dxfId="9708" priority="109" stopIfTrue="1">
      <formula>ISERR</formula>
    </cfRule>
  </conditionalFormatting>
  <conditionalFormatting sqref="P72">
    <cfRule type="expression" dxfId="9707" priority="108" stopIfTrue="1">
      <formula>ISERR</formula>
    </cfRule>
  </conditionalFormatting>
  <conditionalFormatting sqref="G72:H72">
    <cfRule type="expression" dxfId="9706" priority="107" stopIfTrue="1">
      <formula>ISERR</formula>
    </cfRule>
  </conditionalFormatting>
  <conditionalFormatting sqref="G72">
    <cfRule type="expression" dxfId="9705" priority="106" stopIfTrue="1">
      <formula>ISERR</formula>
    </cfRule>
  </conditionalFormatting>
  <conditionalFormatting sqref="O71:P71">
    <cfRule type="expression" dxfId="9704" priority="105" stopIfTrue="1">
      <formula>ISERR</formula>
    </cfRule>
  </conditionalFormatting>
  <conditionalFormatting sqref="I71">
    <cfRule type="expression" dxfId="9703" priority="104" stopIfTrue="1">
      <formula>ISERR</formula>
    </cfRule>
  </conditionalFormatting>
  <conditionalFormatting sqref="M71">
    <cfRule type="expression" dxfId="9702" priority="101" stopIfTrue="1">
      <formula>ISERR</formula>
    </cfRule>
  </conditionalFormatting>
  <conditionalFormatting sqref="K71">
    <cfRule type="expression" dxfId="9701" priority="103" stopIfTrue="1">
      <formula>ISERR</formula>
    </cfRule>
  </conditionalFormatting>
  <conditionalFormatting sqref="N71">
    <cfRule type="expression" dxfId="9700" priority="102" stopIfTrue="1">
      <formula>ISERR</formula>
    </cfRule>
  </conditionalFormatting>
  <conditionalFormatting sqref="S71">
    <cfRule type="expression" dxfId="9699" priority="100" stopIfTrue="1">
      <formula>ISERR</formula>
    </cfRule>
  </conditionalFormatting>
  <conditionalFormatting sqref="T71">
    <cfRule type="expression" dxfId="9698" priority="97" stopIfTrue="1">
      <formula>ISERR</formula>
    </cfRule>
  </conditionalFormatting>
  <conditionalFormatting sqref="L71">
    <cfRule type="expression" dxfId="9697" priority="99" stopIfTrue="1">
      <formula>ISERR</formula>
    </cfRule>
  </conditionalFormatting>
  <conditionalFormatting sqref="L71">
    <cfRule type="expression" dxfId="9696" priority="98" stopIfTrue="1">
      <formula>ISERR</formula>
    </cfRule>
  </conditionalFormatting>
  <conditionalFormatting sqref="O71">
    <cfRule type="expression" dxfId="9695" priority="95" stopIfTrue="1">
      <formula>ISERR</formula>
    </cfRule>
  </conditionalFormatting>
  <conditionalFormatting sqref="J71">
    <cfRule type="expression" dxfId="9694" priority="96" stopIfTrue="1">
      <formula>ISERR</formula>
    </cfRule>
  </conditionalFormatting>
  <conditionalFormatting sqref="U71:V71">
    <cfRule type="expression" dxfId="9693" priority="94" stopIfTrue="1">
      <formula>ISERR(U71)</formula>
    </cfRule>
  </conditionalFormatting>
  <conditionalFormatting sqref="Q71:R71">
    <cfRule type="expression" dxfId="9692" priority="93" stopIfTrue="1">
      <formula>ISERR</formula>
    </cfRule>
  </conditionalFormatting>
  <conditionalFormatting sqref="H71">
    <cfRule type="expression" dxfId="9691" priority="92" stopIfTrue="1">
      <formula>ISERR</formula>
    </cfRule>
  </conditionalFormatting>
  <conditionalFormatting sqref="G71">
    <cfRule type="expression" dxfId="9690" priority="91" stopIfTrue="1">
      <formula>ISERR</formula>
    </cfRule>
  </conditionalFormatting>
  <conditionalFormatting sqref="P71">
    <cfRule type="expression" dxfId="9689" priority="90" stopIfTrue="1">
      <formula>ISERR</formula>
    </cfRule>
  </conditionalFormatting>
  <conditionalFormatting sqref="O71 Q71:R71">
    <cfRule type="expression" dxfId="9688" priority="88" stopIfTrue="1">
      <formula>ISERR</formula>
    </cfRule>
  </conditionalFormatting>
  <conditionalFormatting sqref="Q71">
    <cfRule type="expression" dxfId="9687" priority="89" stopIfTrue="1">
      <formula>ISERR</formula>
    </cfRule>
  </conditionalFormatting>
  <conditionalFormatting sqref="K71:L71">
    <cfRule type="expression" dxfId="9686" priority="87" stopIfTrue="1">
      <formula>ISERR</formula>
    </cfRule>
  </conditionalFormatting>
  <conditionalFormatting sqref="G71:H71">
    <cfRule type="expression" dxfId="9685" priority="85" stopIfTrue="1">
      <formula>ISERR</formula>
    </cfRule>
  </conditionalFormatting>
  <conditionalFormatting sqref="G71">
    <cfRule type="expression" dxfId="9684" priority="86" stopIfTrue="1">
      <formula>ISERR</formula>
    </cfRule>
  </conditionalFormatting>
  <conditionalFormatting sqref="P71">
    <cfRule type="expression" dxfId="9683" priority="84" stopIfTrue="1">
      <formula>ISERR</formula>
    </cfRule>
  </conditionalFormatting>
  <conditionalFormatting sqref="G71:H71">
    <cfRule type="expression" dxfId="9682" priority="82" stopIfTrue="1">
      <formula>ISERR</formula>
    </cfRule>
  </conditionalFormatting>
  <conditionalFormatting sqref="G71">
    <cfRule type="expression" dxfId="9681" priority="83" stopIfTrue="1">
      <formula>ISERR</formula>
    </cfRule>
  </conditionalFormatting>
  <conditionalFormatting sqref="J71 L71:N71 Q71:T71">
    <cfRule type="expression" dxfId="9680" priority="81" stopIfTrue="1">
      <formula>ISERR</formula>
    </cfRule>
  </conditionalFormatting>
  <conditionalFormatting sqref="Q71:R71">
    <cfRule type="expression" dxfId="9679" priority="80" stopIfTrue="1">
      <formula>ISERR</formula>
    </cfRule>
  </conditionalFormatting>
  <conditionalFormatting sqref="Q71">
    <cfRule type="expression" dxfId="9678" priority="79" stopIfTrue="1">
      <formula>ISERR</formula>
    </cfRule>
  </conditionalFormatting>
  <conditionalFormatting sqref="L71">
    <cfRule type="expression" dxfId="9677" priority="78" stopIfTrue="1">
      <formula>ISERR</formula>
    </cfRule>
  </conditionalFormatting>
  <conditionalFormatting sqref="G71">
    <cfRule type="expression" dxfId="9676" priority="77" stopIfTrue="1">
      <formula>ISERR</formula>
    </cfRule>
  </conditionalFormatting>
  <conditionalFormatting sqref="G71">
    <cfRule type="expression" dxfId="9675" priority="76" stopIfTrue="1">
      <formula>ISERR</formula>
    </cfRule>
  </conditionalFormatting>
  <conditionalFormatting sqref="G71">
    <cfRule type="expression" dxfId="9674" priority="75" stopIfTrue="1">
      <formula>ISERR</formula>
    </cfRule>
  </conditionalFormatting>
  <conditionalFormatting sqref="G71">
    <cfRule type="expression" dxfId="9673" priority="74" stopIfTrue="1">
      <formula>ISERR</formula>
    </cfRule>
  </conditionalFormatting>
  <conditionalFormatting sqref="U71:V71">
    <cfRule type="expression" dxfId="9672" priority="73" stopIfTrue="1">
      <formula>ISERR(U71)</formula>
    </cfRule>
  </conditionalFormatting>
  <conditionalFormatting sqref="I71 Q71">
    <cfRule type="expression" dxfId="9671" priority="72" stopIfTrue="1">
      <formula>ISERR</formula>
    </cfRule>
  </conditionalFormatting>
  <conditionalFormatting sqref="G71">
    <cfRule type="expression" dxfId="9670" priority="71" stopIfTrue="1">
      <formula>ISERR</formula>
    </cfRule>
  </conditionalFormatting>
  <conditionalFormatting sqref="G71">
    <cfRule type="expression" dxfId="9669" priority="70" stopIfTrue="1">
      <formula>ISERR</formula>
    </cfRule>
  </conditionalFormatting>
  <conditionalFormatting sqref="G71">
    <cfRule type="expression" dxfId="9668" priority="69" stopIfTrue="1">
      <formula>ISERR</formula>
    </cfRule>
  </conditionalFormatting>
  <conditionalFormatting sqref="G71">
    <cfRule type="expression" dxfId="9667" priority="68" stopIfTrue="1">
      <formula>ISERR</formula>
    </cfRule>
  </conditionalFormatting>
  <conditionalFormatting sqref="G71">
    <cfRule type="expression" dxfId="9666" priority="67" stopIfTrue="1">
      <formula>ISERR</formula>
    </cfRule>
  </conditionalFormatting>
  <conditionalFormatting sqref="G71">
    <cfRule type="expression" dxfId="9665" priority="66" stopIfTrue="1">
      <formula>ISERR</formula>
    </cfRule>
  </conditionalFormatting>
  <conditionalFormatting sqref="G71">
    <cfRule type="expression" dxfId="9664" priority="65" stopIfTrue="1">
      <formula>ISERR</formula>
    </cfRule>
  </conditionalFormatting>
  <conditionalFormatting sqref="K71">
    <cfRule type="expression" dxfId="9663" priority="64" stopIfTrue="1">
      <formula>ISERR</formula>
    </cfRule>
  </conditionalFormatting>
  <conditionalFormatting sqref="K71">
    <cfRule type="expression" dxfId="9662" priority="63" stopIfTrue="1">
      <formula>ISERR</formula>
    </cfRule>
  </conditionalFormatting>
  <conditionalFormatting sqref="H71">
    <cfRule type="expression" dxfId="9661" priority="62" stopIfTrue="1">
      <formula>ISERR</formula>
    </cfRule>
  </conditionalFormatting>
  <conditionalFormatting sqref="H71">
    <cfRule type="expression" dxfId="9660" priority="61" stopIfTrue="1">
      <formula>ISERR</formula>
    </cfRule>
  </conditionalFormatting>
  <conditionalFormatting sqref="H71">
    <cfRule type="expression" dxfId="9659" priority="60" stopIfTrue="1">
      <formula>ISERR</formula>
    </cfRule>
  </conditionalFormatting>
  <conditionalFormatting sqref="H71">
    <cfRule type="expression" dxfId="9658" priority="59" stopIfTrue="1">
      <formula>ISERR</formula>
    </cfRule>
  </conditionalFormatting>
  <conditionalFormatting sqref="H71">
    <cfRule type="expression" dxfId="9657" priority="58" stopIfTrue="1">
      <formula>ISERR</formula>
    </cfRule>
  </conditionalFormatting>
  <conditionalFormatting sqref="H71">
    <cfRule type="expression" dxfId="9656" priority="57" stopIfTrue="1">
      <formula>ISERR</formula>
    </cfRule>
  </conditionalFormatting>
  <conditionalFormatting sqref="H71">
    <cfRule type="expression" dxfId="9655" priority="56" stopIfTrue="1">
      <formula>ISERR</formula>
    </cfRule>
  </conditionalFormatting>
  <conditionalFormatting sqref="H71">
    <cfRule type="expression" dxfId="9654" priority="55" stopIfTrue="1">
      <formula>ISERR</formula>
    </cfRule>
  </conditionalFormatting>
  <conditionalFormatting sqref="H71">
    <cfRule type="expression" dxfId="9653" priority="54" stopIfTrue="1">
      <formula>ISERR</formula>
    </cfRule>
  </conditionalFormatting>
  <conditionalFormatting sqref="H71">
    <cfRule type="expression" dxfId="9652" priority="53" stopIfTrue="1">
      <formula>ISERR</formula>
    </cfRule>
  </conditionalFormatting>
  <conditionalFormatting sqref="H71">
    <cfRule type="expression" dxfId="9651" priority="52" stopIfTrue="1">
      <formula>ISERR</formula>
    </cfRule>
  </conditionalFormatting>
  <conditionalFormatting sqref="H71">
    <cfRule type="expression" dxfId="9650" priority="51" stopIfTrue="1">
      <formula>ISERR</formula>
    </cfRule>
  </conditionalFormatting>
  <conditionalFormatting sqref="H71">
    <cfRule type="expression" dxfId="9649" priority="50" stopIfTrue="1">
      <formula>ISERR</formula>
    </cfRule>
  </conditionalFormatting>
  <conditionalFormatting sqref="O71">
    <cfRule type="expression" dxfId="9648" priority="49" stopIfTrue="1">
      <formula>ISERR</formula>
    </cfRule>
  </conditionalFormatting>
  <conditionalFormatting sqref="P71">
    <cfRule type="expression" dxfId="9647" priority="48" stopIfTrue="1">
      <formula>ISERR</formula>
    </cfRule>
  </conditionalFormatting>
  <conditionalFormatting sqref="P71">
    <cfRule type="expression" dxfId="9646" priority="47" stopIfTrue="1">
      <formula>ISERR</formula>
    </cfRule>
  </conditionalFormatting>
  <conditionalFormatting sqref="P71">
    <cfRule type="expression" dxfId="9645" priority="46" stopIfTrue="1">
      <formula>ISERR</formula>
    </cfRule>
  </conditionalFormatting>
  <conditionalFormatting sqref="P71">
    <cfRule type="expression" dxfId="9644" priority="45" stopIfTrue="1">
      <formula>ISERR</formula>
    </cfRule>
  </conditionalFormatting>
  <conditionalFormatting sqref="P71">
    <cfRule type="expression" dxfId="9643" priority="44" stopIfTrue="1">
      <formula>ISERR</formula>
    </cfRule>
  </conditionalFormatting>
  <conditionalFormatting sqref="J70 L70:N70 Q70:T70">
    <cfRule type="expression" dxfId="9642" priority="41" stopIfTrue="1">
      <formula>ISERR</formula>
    </cfRule>
  </conditionalFormatting>
  <conditionalFormatting sqref="U70:V70">
    <cfRule type="expression" dxfId="9641" priority="42" stopIfTrue="1">
      <formula>ISERR(U70)</formula>
    </cfRule>
  </conditionalFormatting>
  <conditionalFormatting sqref="I70 Q70">
    <cfRule type="expression" dxfId="9640" priority="43" stopIfTrue="1">
      <formula>ISERR</formula>
    </cfRule>
  </conditionalFormatting>
  <conditionalFormatting sqref="H70">
    <cfRule type="expression" dxfId="9639" priority="40" stopIfTrue="1">
      <formula>ISERR</formula>
    </cfRule>
  </conditionalFormatting>
  <conditionalFormatting sqref="H70">
    <cfRule type="expression" dxfId="9638" priority="39" stopIfTrue="1">
      <formula>ISERR</formula>
    </cfRule>
  </conditionalFormatting>
  <conditionalFormatting sqref="H70">
    <cfRule type="expression" dxfId="9637" priority="38" stopIfTrue="1">
      <formula>ISERR</formula>
    </cfRule>
  </conditionalFormatting>
  <conditionalFormatting sqref="H70">
    <cfRule type="expression" dxfId="9636" priority="37" stopIfTrue="1">
      <formula>ISERR</formula>
    </cfRule>
  </conditionalFormatting>
  <conditionalFormatting sqref="H70">
    <cfRule type="expression" dxfId="9635" priority="36" stopIfTrue="1">
      <formula>ISERR</formula>
    </cfRule>
  </conditionalFormatting>
  <conditionalFormatting sqref="H70">
    <cfRule type="expression" dxfId="9634" priority="35" stopIfTrue="1">
      <formula>ISERR</formula>
    </cfRule>
  </conditionalFormatting>
  <conditionalFormatting sqref="H70">
    <cfRule type="expression" dxfId="9633" priority="34" stopIfTrue="1">
      <formula>ISERR</formula>
    </cfRule>
  </conditionalFormatting>
  <conditionalFormatting sqref="H70">
    <cfRule type="expression" dxfId="9632" priority="33" stopIfTrue="1">
      <formula>ISERR</formula>
    </cfRule>
  </conditionalFormatting>
  <conditionalFormatting sqref="H70">
    <cfRule type="expression" dxfId="9631" priority="32" stopIfTrue="1">
      <formula>ISERR</formula>
    </cfRule>
  </conditionalFormatting>
  <conditionalFormatting sqref="H70">
    <cfRule type="expression" dxfId="9630" priority="31" stopIfTrue="1">
      <formula>ISERR</formula>
    </cfRule>
  </conditionalFormatting>
  <conditionalFormatting sqref="H70">
    <cfRule type="expression" dxfId="9629" priority="30" stopIfTrue="1">
      <formula>ISERR</formula>
    </cfRule>
  </conditionalFormatting>
  <conditionalFormatting sqref="H70">
    <cfRule type="expression" dxfId="9628" priority="29" stopIfTrue="1">
      <formula>ISERR</formula>
    </cfRule>
  </conditionalFormatting>
  <conditionalFormatting sqref="H70">
    <cfRule type="expression" dxfId="9627" priority="28" stopIfTrue="1">
      <formula>ISERR</formula>
    </cfRule>
  </conditionalFormatting>
  <conditionalFormatting sqref="H70">
    <cfRule type="expression" dxfId="9626" priority="27" stopIfTrue="1">
      <formula>ISERR</formula>
    </cfRule>
  </conditionalFormatting>
  <conditionalFormatting sqref="H70">
    <cfRule type="expression" dxfId="9625" priority="26" stopIfTrue="1">
      <formula>ISERR</formula>
    </cfRule>
  </conditionalFormatting>
  <conditionalFormatting sqref="H70">
    <cfRule type="expression" dxfId="9624" priority="25" stopIfTrue="1">
      <formula>ISERR</formula>
    </cfRule>
  </conditionalFormatting>
  <conditionalFormatting sqref="H70">
    <cfRule type="expression" dxfId="9623" priority="24" stopIfTrue="1">
      <formula>ISERR</formula>
    </cfRule>
  </conditionalFormatting>
  <conditionalFormatting sqref="H70">
    <cfRule type="expression" dxfId="9622" priority="23" stopIfTrue="1">
      <formula>ISERR</formula>
    </cfRule>
  </conditionalFormatting>
  <conditionalFormatting sqref="G70">
    <cfRule type="expression" dxfId="9621" priority="22" stopIfTrue="1">
      <formula>ISERR</formula>
    </cfRule>
  </conditionalFormatting>
  <conditionalFormatting sqref="G70">
    <cfRule type="expression" dxfId="9620" priority="21" stopIfTrue="1">
      <formula>ISERR</formula>
    </cfRule>
  </conditionalFormatting>
  <conditionalFormatting sqref="G70">
    <cfRule type="expression" dxfId="9619" priority="20" stopIfTrue="1">
      <formula>ISERR</formula>
    </cfRule>
  </conditionalFormatting>
  <conditionalFormatting sqref="G70">
    <cfRule type="expression" dxfId="9618" priority="19" stopIfTrue="1">
      <formula>ISERR</formula>
    </cfRule>
  </conditionalFormatting>
  <conditionalFormatting sqref="G70">
    <cfRule type="expression" dxfId="9617" priority="18" stopIfTrue="1">
      <formula>ISERR</formula>
    </cfRule>
  </conditionalFormatting>
  <conditionalFormatting sqref="G70">
    <cfRule type="expression" dxfId="9616" priority="17" stopIfTrue="1">
      <formula>ISERR</formula>
    </cfRule>
  </conditionalFormatting>
  <conditionalFormatting sqref="G70">
    <cfRule type="expression" dxfId="9615" priority="16" stopIfTrue="1">
      <formula>ISERR</formula>
    </cfRule>
  </conditionalFormatting>
  <conditionalFormatting sqref="K70">
    <cfRule type="expression" dxfId="9614" priority="15" stopIfTrue="1">
      <formula>ISERR</formula>
    </cfRule>
  </conditionalFormatting>
  <conditionalFormatting sqref="K70">
    <cfRule type="expression" dxfId="9613" priority="14" stopIfTrue="1">
      <formula>ISERR</formula>
    </cfRule>
  </conditionalFormatting>
  <conditionalFormatting sqref="O70">
    <cfRule type="expression" dxfId="9612" priority="13" stopIfTrue="1">
      <formula>ISERR</formula>
    </cfRule>
  </conditionalFormatting>
  <conditionalFormatting sqref="P70">
    <cfRule type="expression" dxfId="9611" priority="12" stopIfTrue="1">
      <formula>ISERR</formula>
    </cfRule>
  </conditionalFormatting>
  <conditionalFormatting sqref="P70">
    <cfRule type="expression" dxfId="9610" priority="11" stopIfTrue="1">
      <formula>ISERR</formula>
    </cfRule>
  </conditionalFormatting>
  <conditionalFormatting sqref="P70">
    <cfRule type="expression" dxfId="9609" priority="10" stopIfTrue="1">
      <formula>ISERR</formula>
    </cfRule>
  </conditionalFormatting>
  <conditionalFormatting sqref="P70">
    <cfRule type="expression" dxfId="9608" priority="9" stopIfTrue="1">
      <formula>ISERR</formula>
    </cfRule>
  </conditionalFormatting>
  <conditionalFormatting sqref="P70">
    <cfRule type="expression" dxfId="9607" priority="8" stopIfTrue="1">
      <formula>ISERR</formula>
    </cfRule>
  </conditionalFormatting>
  <conditionalFormatting sqref="P70">
    <cfRule type="expression" dxfId="9606" priority="7" stopIfTrue="1">
      <formula>ISERR</formula>
    </cfRule>
  </conditionalFormatting>
  <conditionalFormatting sqref="P70">
    <cfRule type="expression" dxfId="9605" priority="6" stopIfTrue="1">
      <formula>ISERR</formula>
    </cfRule>
  </conditionalFormatting>
  <conditionalFormatting sqref="P70">
    <cfRule type="expression" dxfId="9604" priority="5" stopIfTrue="1">
      <formula>ISERR</formula>
    </cfRule>
  </conditionalFormatting>
  <conditionalFormatting sqref="P70">
    <cfRule type="expression" dxfId="9603" priority="4" stopIfTrue="1">
      <formula>ISERR</formula>
    </cfRule>
  </conditionalFormatting>
  <conditionalFormatting sqref="P70">
    <cfRule type="expression" dxfId="9602" priority="3" stopIfTrue="1">
      <formula>ISERR</formula>
    </cfRule>
  </conditionalFormatting>
  <conditionalFormatting sqref="P70">
    <cfRule type="expression" dxfId="9601" priority="2" stopIfTrue="1">
      <formula>ISERR</formula>
    </cfRule>
  </conditionalFormatting>
  <conditionalFormatting sqref="P70">
    <cfRule type="expression" dxfId="9600" priority="1" stopIfTrue="1">
      <formula>ISERR</formula>
    </cfRule>
  </conditionalFormatting>
  <printOptions horizontalCentered="1" verticalCentered="1"/>
  <pageMargins left="0.19685039370078741" right="0.19685039370078741" top="0" bottom="0.55118110236220474" header="0.31496062992125984" footer="0.39370078740157483"/>
  <pageSetup paperSize="9" scale="52" fitToWidth="0" fitToHeight="0" orientation="portrait" horizontalDpi="300" verticalDpi="300" r:id="rId1"/>
  <headerFooter alignWithMargins="0">
    <oddFooter>&amp;C&amp;16
－ 1-2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208"/>
  <sheetViews>
    <sheetView view="pageBreakPreview" zoomScaleNormal="100" zoomScaleSheetLayoutView="100" workbookViewId="0">
      <selection activeCell="J56" sqref="J56"/>
    </sheetView>
  </sheetViews>
  <sheetFormatPr defaultRowHeight="13.5"/>
  <cols>
    <col min="1" max="1" width="1.77734375" customWidth="1"/>
    <col min="2" max="27" width="2.88671875" customWidth="1"/>
    <col min="28" max="28" width="2.6640625" customWidth="1"/>
    <col min="29" max="29" width="1.44140625" customWidth="1"/>
  </cols>
  <sheetData>
    <row r="1" spans="1:27" ht="7.5" customHeight="1"/>
    <row r="2" spans="1:27" ht="17.25" customHeight="1">
      <c r="A2" s="242" t="s">
        <v>166</v>
      </c>
    </row>
    <row r="3" spans="1:27" ht="17.25" customHeight="1">
      <c r="B3" s="242" t="s">
        <v>316</v>
      </c>
    </row>
    <row r="4" spans="1:27" ht="17.25" customHeight="1">
      <c r="B4" s="664" t="s">
        <v>396</v>
      </c>
    </row>
    <row r="5" spans="1:27" ht="17.25" customHeight="1">
      <c r="C5" s="164"/>
      <c r="D5" s="388"/>
      <c r="E5" s="388"/>
      <c r="F5" s="388"/>
      <c r="G5" s="388"/>
      <c r="H5" s="388"/>
      <c r="I5" s="388"/>
      <c r="J5" s="388"/>
      <c r="K5" s="388"/>
      <c r="L5" s="388"/>
      <c r="M5" s="388"/>
      <c r="N5" s="388"/>
      <c r="O5" s="388"/>
      <c r="P5" s="388"/>
      <c r="Q5" s="388"/>
      <c r="R5" s="388"/>
      <c r="S5" s="388"/>
      <c r="T5" s="388"/>
      <c r="U5" s="388"/>
      <c r="V5" s="388"/>
      <c r="W5" s="388"/>
      <c r="X5" s="388"/>
      <c r="Y5" s="388"/>
      <c r="Z5" s="388"/>
    </row>
    <row r="6" spans="1:27" ht="17.25" customHeight="1">
      <c r="C6" s="166" t="s">
        <v>168</v>
      </c>
      <c r="D6" s="2487" t="s">
        <v>509</v>
      </c>
      <c r="E6" s="2488"/>
      <c r="F6" s="2488"/>
      <c r="G6" s="2488"/>
      <c r="H6" s="2488"/>
      <c r="I6" s="2488"/>
      <c r="J6" s="2488"/>
      <c r="K6" s="2488"/>
      <c r="L6" s="2488"/>
      <c r="M6" s="2488"/>
      <c r="N6" s="2488"/>
      <c r="O6" s="2488"/>
      <c r="P6" s="2488"/>
      <c r="Q6" s="2488"/>
      <c r="R6" s="2488"/>
      <c r="S6" s="2488"/>
      <c r="T6" s="2488"/>
      <c r="U6" s="2488"/>
      <c r="V6" s="2488"/>
      <c r="W6" s="2488"/>
      <c r="X6" s="2488"/>
      <c r="Y6" s="2488"/>
      <c r="Z6" s="2488"/>
      <c r="AA6" s="165"/>
    </row>
    <row r="7" spans="1:27" ht="17.25" customHeight="1">
      <c r="D7" s="2488"/>
      <c r="E7" s="2488"/>
      <c r="F7" s="2488"/>
      <c r="G7" s="2488"/>
      <c r="H7" s="2488"/>
      <c r="I7" s="2488"/>
      <c r="J7" s="2488"/>
      <c r="K7" s="2488"/>
      <c r="L7" s="2488"/>
      <c r="M7" s="2488"/>
      <c r="N7" s="2488"/>
      <c r="O7" s="2488"/>
      <c r="P7" s="2488"/>
      <c r="Q7" s="2488"/>
      <c r="R7" s="2488"/>
      <c r="S7" s="2488"/>
      <c r="T7" s="2488"/>
      <c r="U7" s="2488"/>
      <c r="V7" s="2488"/>
      <c r="W7" s="2488"/>
      <c r="X7" s="2488"/>
      <c r="Y7" s="2488"/>
      <c r="Z7" s="2488"/>
      <c r="AA7" s="165"/>
    </row>
    <row r="8" spans="1:27" ht="17.100000000000001" customHeight="1">
      <c r="D8" s="712" t="s">
        <v>167</v>
      </c>
      <c r="E8" s="2348" t="s">
        <v>522</v>
      </c>
      <c r="F8" s="2490"/>
      <c r="G8" s="2490"/>
      <c r="H8" s="2490"/>
      <c r="I8" s="2490"/>
      <c r="J8" s="2490"/>
      <c r="K8" s="2490"/>
      <c r="L8" s="2490"/>
      <c r="M8" s="2490"/>
      <c r="N8" s="2490"/>
      <c r="O8" s="2490"/>
      <c r="P8" s="2490"/>
      <c r="Q8" s="2490"/>
      <c r="R8" s="2490"/>
      <c r="S8" s="2490"/>
      <c r="T8" s="2490"/>
      <c r="U8" s="2490"/>
      <c r="V8" s="2490"/>
      <c r="W8" s="2490"/>
      <c r="X8" s="2490"/>
      <c r="Y8" s="2490"/>
      <c r="Z8" s="2490"/>
    </row>
    <row r="9" spans="1:27" ht="17.100000000000001" customHeight="1">
      <c r="D9" s="1049"/>
      <c r="E9" s="2491"/>
      <c r="F9" s="2491"/>
      <c r="G9" s="2491"/>
      <c r="H9" s="2491"/>
      <c r="I9" s="2491"/>
      <c r="J9" s="2491"/>
      <c r="K9" s="2491"/>
      <c r="L9" s="2491"/>
      <c r="M9" s="2491"/>
      <c r="N9" s="2491"/>
      <c r="O9" s="2491"/>
      <c r="P9" s="2491"/>
      <c r="Q9" s="2491"/>
      <c r="R9" s="2491"/>
      <c r="S9" s="2491"/>
      <c r="T9" s="2491"/>
      <c r="U9" s="2491"/>
      <c r="V9" s="2491"/>
      <c r="W9" s="2491"/>
      <c r="X9" s="2491"/>
      <c r="Y9" s="2491"/>
      <c r="Z9" s="2491"/>
    </row>
    <row r="10" spans="1:27" ht="17.100000000000001" customHeight="1">
      <c r="D10" s="712" t="s">
        <v>167</v>
      </c>
      <c r="E10" s="2348" t="s">
        <v>521</v>
      </c>
      <c r="F10" s="2489"/>
      <c r="G10" s="2489"/>
      <c r="H10" s="2489"/>
      <c r="I10" s="2489"/>
      <c r="J10" s="2489"/>
      <c r="K10" s="2489"/>
      <c r="L10" s="2489"/>
      <c r="M10" s="2489"/>
      <c r="N10" s="2489"/>
      <c r="O10" s="2489"/>
      <c r="P10" s="2489"/>
      <c r="Q10" s="2489"/>
      <c r="R10" s="2489"/>
      <c r="S10" s="2489"/>
      <c r="T10" s="2489"/>
      <c r="U10" s="2489"/>
      <c r="V10" s="2489"/>
      <c r="W10" s="2489"/>
      <c r="X10" s="2489"/>
      <c r="Y10" s="2489"/>
      <c r="Z10" s="2489"/>
    </row>
    <row r="11" spans="1:27" s="960" customFormat="1" ht="17.100000000000001" customHeight="1">
      <c r="D11" s="957"/>
      <c r="E11" s="2489"/>
      <c r="F11" s="2489"/>
      <c r="G11" s="2489"/>
      <c r="H11" s="2489"/>
      <c r="I11" s="2489"/>
      <c r="J11" s="2489"/>
      <c r="K11" s="2489"/>
      <c r="L11" s="2489"/>
      <c r="M11" s="2489"/>
      <c r="N11" s="2489"/>
      <c r="O11" s="2489"/>
      <c r="P11" s="2489"/>
      <c r="Q11" s="2489"/>
      <c r="R11" s="2489"/>
      <c r="S11" s="2489"/>
      <c r="T11" s="2489"/>
      <c r="U11" s="2489"/>
      <c r="V11" s="2489"/>
      <c r="W11" s="2489"/>
      <c r="X11" s="2489"/>
      <c r="Y11" s="2489"/>
      <c r="Z11" s="2489"/>
    </row>
    <row r="12" spans="1:27" ht="1.5" customHeight="1">
      <c r="D12" s="321"/>
      <c r="E12" s="465"/>
      <c r="F12" s="465"/>
      <c r="G12" s="465"/>
      <c r="H12" s="465"/>
      <c r="I12" s="465"/>
      <c r="J12" s="465"/>
      <c r="K12" s="465"/>
      <c r="L12" s="465"/>
      <c r="M12" s="465"/>
      <c r="N12" s="465"/>
      <c r="O12" s="465"/>
      <c r="P12" s="465"/>
      <c r="Q12" s="465"/>
      <c r="R12" s="465"/>
      <c r="S12" s="465"/>
      <c r="T12" s="465"/>
      <c r="U12" s="465"/>
      <c r="V12" s="465"/>
      <c r="W12" s="465"/>
      <c r="X12" s="465"/>
      <c r="Y12" s="465"/>
      <c r="Z12" s="465"/>
    </row>
    <row r="13" spans="1:27" ht="17.25" customHeight="1">
      <c r="D13" s="322"/>
      <c r="E13" s="465"/>
      <c r="F13" s="465"/>
      <c r="G13" s="465"/>
      <c r="H13" s="465"/>
      <c r="I13" s="465"/>
      <c r="J13" s="465"/>
      <c r="K13" s="465"/>
      <c r="L13" s="465"/>
      <c r="M13" s="465"/>
      <c r="N13" s="465"/>
      <c r="O13" s="465"/>
      <c r="P13" s="465"/>
      <c r="Q13" s="465"/>
      <c r="R13" s="465"/>
      <c r="S13" s="465"/>
      <c r="T13" s="465"/>
      <c r="U13" s="465"/>
      <c r="V13" s="465"/>
      <c r="W13" s="465"/>
      <c r="X13" s="465"/>
      <c r="Y13" s="465"/>
      <c r="Z13" s="465"/>
    </row>
    <row r="14" spans="1:27" ht="17.25" customHeight="1"/>
    <row r="15" spans="1:27" ht="17.25" customHeight="1"/>
    <row r="16" spans="1:27" ht="17.25" customHeight="1"/>
    <row r="17" spans="2:28" ht="17.25" customHeight="1">
      <c r="AB17" s="485"/>
    </row>
    <row r="18" spans="2:28" ht="17.25" customHeight="1"/>
    <row r="19" spans="2:28" ht="17.25" customHeight="1"/>
    <row r="20" spans="2:28" ht="17.25" customHeight="1"/>
    <row r="21" spans="2:28" ht="17.25" customHeight="1"/>
    <row r="22" spans="2:28" ht="17.25" customHeight="1"/>
    <row r="23" spans="2:28" ht="17.25" customHeight="1"/>
    <row r="24" spans="2:28" ht="17.25" customHeight="1"/>
    <row r="25" spans="2:28" ht="17.25" customHeight="1"/>
    <row r="26" spans="2:28" ht="17.25" customHeight="1"/>
    <row r="27" spans="2:28" ht="17.25" customHeight="1"/>
    <row r="28" spans="2:28" ht="17.25" customHeight="1"/>
    <row r="29" spans="2:28" s="504" customFormat="1" ht="20.25" customHeight="1">
      <c r="B29" s="503" t="s">
        <v>285</v>
      </c>
    </row>
    <row r="30" spans="2:28" ht="4.5" customHeight="1"/>
    <row r="31" spans="2:28" ht="7.5" customHeight="1"/>
    <row r="32" spans="2:28" ht="17.25" customHeight="1">
      <c r="C32" s="166" t="s">
        <v>168</v>
      </c>
      <c r="D32" s="2487" t="s">
        <v>523</v>
      </c>
      <c r="E32" s="2488"/>
      <c r="F32" s="2488"/>
      <c r="G32" s="2488"/>
      <c r="H32" s="2488"/>
      <c r="I32" s="2488"/>
      <c r="J32" s="2488"/>
      <c r="K32" s="2488"/>
      <c r="L32" s="2488"/>
      <c r="M32" s="2488"/>
      <c r="N32" s="2488"/>
      <c r="O32" s="2488"/>
      <c r="P32" s="2488"/>
      <c r="Q32" s="2488"/>
      <c r="R32" s="2488"/>
      <c r="S32" s="2488"/>
      <c r="T32" s="2488"/>
      <c r="U32" s="2488"/>
      <c r="V32" s="2488"/>
      <c r="W32" s="2488"/>
      <c r="X32" s="2488"/>
      <c r="Y32" s="2488"/>
      <c r="Z32" s="2488"/>
      <c r="AA32" s="165"/>
    </row>
    <row r="33" spans="4:30" ht="17.25" customHeight="1">
      <c r="D33" s="2488"/>
      <c r="E33" s="2488"/>
      <c r="F33" s="2488"/>
      <c r="G33" s="2488"/>
      <c r="H33" s="2488"/>
      <c r="I33" s="2488"/>
      <c r="J33" s="2488"/>
      <c r="K33" s="2488"/>
      <c r="L33" s="2488"/>
      <c r="M33" s="2488"/>
      <c r="N33" s="2488"/>
      <c r="O33" s="2488"/>
      <c r="P33" s="2488"/>
      <c r="Q33" s="2488"/>
      <c r="R33" s="2488"/>
      <c r="S33" s="2488"/>
      <c r="T33" s="2488"/>
      <c r="U33" s="2488"/>
      <c r="V33" s="2488"/>
      <c r="W33" s="2488"/>
      <c r="X33" s="2488"/>
      <c r="Y33" s="2488"/>
      <c r="Z33" s="2488"/>
      <c r="AA33" s="431"/>
    </row>
    <row r="34" spans="4:30" ht="17.100000000000001" customHeight="1">
      <c r="D34" s="592" t="s">
        <v>474</v>
      </c>
      <c r="E34" s="2348" t="s">
        <v>505</v>
      </c>
      <c r="F34" s="2489"/>
      <c r="G34" s="2489"/>
      <c r="H34" s="2489"/>
      <c r="I34" s="2489"/>
      <c r="J34" s="2489"/>
      <c r="K34" s="2489"/>
      <c r="L34" s="2489"/>
      <c r="M34" s="2489"/>
      <c r="N34" s="2489"/>
      <c r="O34" s="2489"/>
      <c r="P34" s="2489"/>
      <c r="Q34" s="2489"/>
      <c r="R34" s="2489"/>
      <c r="S34" s="2489"/>
      <c r="T34" s="2489"/>
      <c r="U34" s="2489"/>
      <c r="V34" s="2489"/>
      <c r="W34" s="2489"/>
      <c r="X34" s="2489"/>
      <c r="Y34" s="2489"/>
      <c r="Z34" s="2489"/>
      <c r="AA34" s="431"/>
    </row>
    <row r="35" spans="4:30" ht="17.100000000000001" customHeight="1">
      <c r="D35" s="388"/>
      <c r="E35" s="2489"/>
      <c r="F35" s="2489"/>
      <c r="G35" s="2489"/>
      <c r="H35" s="2489"/>
      <c r="I35" s="2489"/>
      <c r="J35" s="2489"/>
      <c r="K35" s="2489"/>
      <c r="L35" s="2489"/>
      <c r="M35" s="2489"/>
      <c r="N35" s="2489"/>
      <c r="O35" s="2489"/>
      <c r="P35" s="2489"/>
      <c r="Q35" s="2489"/>
      <c r="R35" s="2489"/>
      <c r="S35" s="2489"/>
      <c r="T35" s="2489"/>
      <c r="U35" s="2489"/>
      <c r="V35" s="2489"/>
      <c r="W35" s="2489"/>
      <c r="X35" s="2489"/>
      <c r="Y35" s="2489"/>
      <c r="Z35" s="2489"/>
      <c r="AD35" s="445"/>
    </row>
    <row r="36" spans="4:30" ht="17.25" customHeight="1"/>
    <row r="37" spans="4:30" ht="17.25" customHeight="1"/>
    <row r="38" spans="4:30" ht="17.25" customHeight="1"/>
    <row r="39" spans="4:30" ht="17.25" customHeight="1"/>
    <row r="40" spans="4:30" ht="17.25" customHeight="1"/>
    <row r="41" spans="4:30" ht="17.25" customHeight="1"/>
    <row r="42" spans="4:30" ht="17.25" customHeight="1"/>
    <row r="43" spans="4:30" ht="17.25" customHeight="1"/>
    <row r="44" spans="4:30" ht="17.25" customHeight="1"/>
    <row r="45" spans="4:30" ht="17.25" customHeight="1"/>
    <row r="46" spans="4:30" ht="17.25" customHeight="1"/>
    <row r="47" spans="4:30" ht="17.25" customHeight="1"/>
    <row r="48" spans="4:30" ht="17.25" customHeight="1"/>
    <row r="49" spans="2:27" ht="17.25" customHeight="1"/>
    <row r="50" spans="2:27" ht="17.25" customHeight="1"/>
    <row r="51" spans="2:27" ht="17.25" customHeight="1"/>
    <row r="52" spans="2:27" ht="17.25" customHeight="1"/>
    <row r="53" spans="2:27" ht="17.25" customHeight="1"/>
    <row r="54" spans="2:27" ht="17.25" customHeight="1">
      <c r="B54" s="242" t="s">
        <v>315</v>
      </c>
    </row>
    <row r="55" spans="2:27" ht="17.25" customHeight="1">
      <c r="B55" s="636" t="s">
        <v>284</v>
      </c>
    </row>
    <row r="56" spans="2:27" ht="17.25" customHeight="1">
      <c r="C56" s="164"/>
    </row>
    <row r="57" spans="2:27" ht="17.25" customHeight="1">
      <c r="C57" s="166" t="s">
        <v>168</v>
      </c>
      <c r="D57" s="2487" t="s">
        <v>508</v>
      </c>
      <c r="E57" s="2487"/>
      <c r="F57" s="2487"/>
      <c r="G57" s="2487"/>
      <c r="H57" s="2487"/>
      <c r="I57" s="2487"/>
      <c r="J57" s="2487"/>
      <c r="K57" s="2487"/>
      <c r="L57" s="2487"/>
      <c r="M57" s="2487"/>
      <c r="N57" s="2487"/>
      <c r="O57" s="2487"/>
      <c r="P57" s="2487"/>
      <c r="Q57" s="2487"/>
      <c r="R57" s="2487"/>
      <c r="S57" s="2487"/>
      <c r="T57" s="2487"/>
      <c r="U57" s="2487"/>
      <c r="V57" s="2487"/>
      <c r="W57" s="2487"/>
      <c r="X57" s="2487"/>
      <c r="Y57" s="2487"/>
      <c r="Z57" s="2487"/>
      <c r="AA57" s="165"/>
    </row>
    <row r="58" spans="2:27" ht="17.25" customHeight="1">
      <c r="D58" s="2487"/>
      <c r="E58" s="2487"/>
      <c r="F58" s="2487"/>
      <c r="G58" s="2487"/>
      <c r="H58" s="2487"/>
      <c r="I58" s="2487"/>
      <c r="J58" s="2487"/>
      <c r="K58" s="2487"/>
      <c r="L58" s="2487"/>
      <c r="M58" s="2487"/>
      <c r="N58" s="2487"/>
      <c r="O58" s="2487"/>
      <c r="P58" s="2487"/>
      <c r="Q58" s="2487"/>
      <c r="R58" s="2487"/>
      <c r="S58" s="2487"/>
      <c r="T58" s="2487"/>
      <c r="U58" s="2487"/>
      <c r="V58" s="2487"/>
      <c r="W58" s="2487"/>
      <c r="X58" s="2487"/>
      <c r="Y58" s="2487"/>
      <c r="Z58" s="2487"/>
      <c r="AA58" s="165"/>
    </row>
    <row r="59" spans="2:27" ht="17.25" customHeight="1">
      <c r="D59" s="712" t="s">
        <v>490</v>
      </c>
      <c r="E59" s="2348" t="s">
        <v>504</v>
      </c>
      <c r="F59" s="2489"/>
      <c r="G59" s="2489"/>
      <c r="H59" s="2489"/>
      <c r="I59" s="2489"/>
      <c r="J59" s="2489"/>
      <c r="K59" s="2489"/>
      <c r="L59" s="2489"/>
      <c r="M59" s="2489"/>
      <c r="N59" s="2489"/>
      <c r="O59" s="2489"/>
      <c r="P59" s="2489"/>
      <c r="Q59" s="2489"/>
      <c r="R59" s="2489"/>
      <c r="S59" s="2489"/>
      <c r="T59" s="2489"/>
      <c r="U59" s="2489"/>
      <c r="V59" s="2489"/>
      <c r="W59" s="2489"/>
      <c r="X59" s="2489"/>
      <c r="Y59" s="2489"/>
      <c r="Z59" s="2489"/>
      <c r="AA59" s="165"/>
    </row>
    <row r="60" spans="2:27" ht="17.100000000000001" customHeight="1">
      <c r="D60" s="388"/>
      <c r="E60" s="2489"/>
      <c r="F60" s="2489"/>
      <c r="G60" s="2489"/>
      <c r="H60" s="2489"/>
      <c r="I60" s="2489"/>
      <c r="J60" s="2489"/>
      <c r="K60" s="2489"/>
      <c r="L60" s="2489"/>
      <c r="M60" s="2489"/>
      <c r="N60" s="2489"/>
      <c r="O60" s="2489"/>
      <c r="P60" s="2489"/>
      <c r="Q60" s="2489"/>
      <c r="R60" s="2489"/>
      <c r="S60" s="2489"/>
      <c r="T60" s="2489"/>
      <c r="U60" s="2489"/>
      <c r="V60" s="2489"/>
      <c r="W60" s="2489"/>
      <c r="X60" s="2489"/>
      <c r="Y60" s="2489"/>
      <c r="Z60" s="2489"/>
    </row>
    <row r="61" spans="2:27" ht="17.25" customHeight="1">
      <c r="G61" s="205"/>
      <c r="H61" s="205"/>
      <c r="I61" s="205"/>
      <c r="J61" s="205"/>
      <c r="K61" s="205"/>
      <c r="L61" s="205"/>
      <c r="M61" s="205"/>
      <c r="N61" s="205"/>
      <c r="O61" s="205"/>
      <c r="P61" s="205"/>
      <c r="Q61" s="205"/>
      <c r="R61" s="205"/>
      <c r="S61" s="205"/>
      <c r="T61" s="205"/>
      <c r="U61" s="205"/>
      <c r="V61" s="205"/>
      <c r="W61" s="205"/>
      <c r="X61" s="205"/>
      <c r="Y61" s="205"/>
      <c r="Z61" s="205"/>
    </row>
    <row r="62" spans="2:27" ht="17.25" customHeight="1"/>
    <row r="63" spans="2:27" ht="17.25" customHeight="1"/>
    <row r="64" spans="2:27" ht="17.25" customHeight="1"/>
    <row r="65" spans="2:27" ht="17.25" customHeight="1"/>
    <row r="66" spans="2:27" ht="17.25" customHeight="1"/>
    <row r="67" spans="2:27" ht="17.25" customHeight="1"/>
    <row r="68" spans="2:27" ht="17.25" customHeight="1"/>
    <row r="69" spans="2:27" ht="17.25" customHeight="1"/>
    <row r="70" spans="2:27" ht="17.25" customHeight="1"/>
    <row r="71" spans="2:27" ht="17.25" customHeight="1"/>
    <row r="72" spans="2:27" ht="17.25" customHeight="1"/>
    <row r="73" spans="2:27" ht="17.25" customHeight="1"/>
    <row r="74" spans="2:27" ht="17.25" customHeight="1"/>
    <row r="75" spans="2:27" ht="17.25" customHeight="1"/>
    <row r="77" spans="2:27">
      <c r="B77" s="358" t="s">
        <v>132</v>
      </c>
    </row>
    <row r="78" spans="2:27">
      <c r="B78" s="358"/>
    </row>
    <row r="79" spans="2:27" ht="17.25" customHeight="1">
      <c r="B79" s="664" t="s">
        <v>454</v>
      </c>
    </row>
    <row r="80" spans="2:27" ht="17.25" customHeight="1">
      <c r="C80" s="166"/>
      <c r="AA80" s="165"/>
    </row>
    <row r="81" spans="3:27">
      <c r="C81" s="166" t="s">
        <v>354</v>
      </c>
      <c r="D81" s="1186"/>
      <c r="E81" s="1184"/>
      <c r="F81" s="1184"/>
      <c r="G81" s="1184"/>
      <c r="H81" s="1184"/>
      <c r="I81" s="1184"/>
      <c r="J81" s="1184"/>
      <c r="K81" s="1184"/>
      <c r="L81" s="1184"/>
      <c r="M81" s="1184"/>
      <c r="N81" s="1184"/>
      <c r="O81" s="1184"/>
      <c r="P81" s="1184"/>
      <c r="Q81" s="1184"/>
      <c r="R81" s="1184"/>
      <c r="S81" s="1184"/>
      <c r="T81" s="1184"/>
      <c r="U81" s="1184"/>
      <c r="V81" s="1184"/>
      <c r="W81" s="1184"/>
      <c r="X81" s="1184"/>
      <c r="Y81" s="1184"/>
      <c r="Z81" s="1184"/>
      <c r="AA81" s="165"/>
    </row>
    <row r="82" spans="3:27">
      <c r="C82" s="166"/>
      <c r="D82" s="1186"/>
      <c r="E82" s="1184"/>
      <c r="F82" s="1184"/>
      <c r="G82" s="1184"/>
      <c r="H82" s="1184"/>
      <c r="I82" s="1184"/>
      <c r="J82" s="1184"/>
      <c r="K82" s="1184"/>
      <c r="L82" s="1184"/>
      <c r="M82" s="1184"/>
      <c r="N82" s="1184"/>
      <c r="O82" s="1184"/>
      <c r="P82" s="1184"/>
      <c r="Q82" s="1184"/>
      <c r="R82" s="1184"/>
      <c r="S82" s="1184"/>
      <c r="T82" s="1184"/>
      <c r="U82" s="1184"/>
      <c r="V82" s="1184"/>
      <c r="W82" s="1184"/>
      <c r="X82" s="1184"/>
      <c r="Y82" s="1184"/>
      <c r="Z82" s="1184"/>
      <c r="AA82" s="165"/>
    </row>
    <row r="83" spans="3:27" ht="9.75" customHeight="1">
      <c r="D83" s="1184"/>
      <c r="E83" s="1184"/>
      <c r="F83" s="1184"/>
      <c r="G83" s="1184"/>
      <c r="H83" s="1184"/>
      <c r="I83" s="1184"/>
      <c r="J83" s="1184"/>
      <c r="K83" s="1184"/>
      <c r="L83" s="1184"/>
      <c r="M83" s="1184"/>
      <c r="N83" s="1184"/>
      <c r="O83" s="1184"/>
      <c r="P83" s="1184"/>
      <c r="Q83" s="1184"/>
      <c r="R83" s="1184"/>
      <c r="S83" s="1184"/>
      <c r="T83" s="1184"/>
      <c r="U83" s="1184"/>
      <c r="V83" s="1184"/>
      <c r="W83" s="1184"/>
      <c r="X83" s="1184"/>
      <c r="Y83" s="1184"/>
      <c r="Z83" s="1184"/>
      <c r="AA83" s="165"/>
    </row>
    <row r="84" spans="3:27" ht="9.75" customHeight="1"/>
    <row r="85" spans="3:27" ht="17.25" customHeight="1"/>
    <row r="86" spans="3:27" ht="17.25" customHeight="1"/>
    <row r="87" spans="3:27" ht="17.25" customHeight="1"/>
    <row r="88" spans="3:27" ht="17.25" customHeight="1"/>
    <row r="89" spans="3:27" ht="17.25" customHeight="1"/>
    <row r="90" spans="3:27" ht="17.25" customHeight="1"/>
    <row r="91" spans="3:27" ht="17.25" customHeight="1"/>
    <row r="92" spans="3:27" ht="17.25" customHeight="1"/>
    <row r="93" spans="3:27" ht="17.25" customHeight="1"/>
    <row r="94" spans="3:27" ht="17.25" customHeight="1"/>
    <row r="95" spans="3:27" ht="17.25" customHeight="1"/>
    <row r="96" spans="3:27" ht="17.25" customHeight="1"/>
    <row r="97" spans="2:27" ht="17.25" customHeight="1"/>
    <row r="98" spans="2:27" ht="17.25" customHeight="1"/>
    <row r="99" spans="2:27" ht="17.25" customHeight="1"/>
    <row r="100" spans="2:27" ht="17.25" customHeight="1"/>
    <row r="101" spans="2:27" ht="17.25" customHeight="1"/>
    <row r="102" spans="2:27" ht="17.25" customHeight="1"/>
    <row r="103" spans="2:27" ht="17.25" customHeight="1">
      <c r="B103" s="242" t="s">
        <v>317</v>
      </c>
    </row>
    <row r="104" spans="2:27" ht="17.25" customHeight="1">
      <c r="B104" s="506" t="s">
        <v>283</v>
      </c>
    </row>
    <row r="105" spans="2:27" ht="12" customHeight="1">
      <c r="C105" s="164"/>
    </row>
    <row r="106" spans="2:27" ht="16.5" customHeight="1">
      <c r="C106" s="166" t="s">
        <v>168</v>
      </c>
      <c r="D106" s="2484" t="s">
        <v>519</v>
      </c>
      <c r="E106" s="2484"/>
      <c r="F106" s="2484"/>
      <c r="G106" s="2484"/>
      <c r="H106" s="2484"/>
      <c r="I106" s="2484"/>
      <c r="J106" s="2484"/>
      <c r="K106" s="2484"/>
      <c r="L106" s="2484"/>
      <c r="M106" s="2484"/>
      <c r="N106" s="2484"/>
      <c r="O106" s="2484"/>
      <c r="P106" s="2484"/>
      <c r="Q106" s="2484"/>
      <c r="R106" s="2484"/>
      <c r="S106" s="2484"/>
      <c r="T106" s="2484"/>
      <c r="U106" s="2484"/>
      <c r="V106" s="2484"/>
      <c r="W106" s="2484"/>
      <c r="X106" s="2484"/>
      <c r="Y106" s="2484"/>
      <c r="Z106" s="2484"/>
      <c r="AA106" s="165"/>
    </row>
    <row r="107" spans="2:27" ht="16.5" customHeight="1">
      <c r="D107" s="2484"/>
      <c r="E107" s="2484"/>
      <c r="F107" s="2484"/>
      <c r="G107" s="2484"/>
      <c r="H107" s="2484"/>
      <c r="I107" s="2484"/>
      <c r="J107" s="2484"/>
      <c r="K107" s="2484"/>
      <c r="L107" s="2484"/>
      <c r="M107" s="2484"/>
      <c r="N107" s="2484"/>
      <c r="O107" s="2484"/>
      <c r="P107" s="2484"/>
      <c r="Q107" s="2484"/>
      <c r="R107" s="2484"/>
      <c r="S107" s="2484"/>
      <c r="T107" s="2484"/>
      <c r="U107" s="2484"/>
      <c r="V107" s="2484"/>
      <c r="W107" s="2484"/>
      <c r="X107" s="2484"/>
      <c r="Y107" s="2484"/>
      <c r="Z107" s="2484"/>
      <c r="AA107" s="165"/>
    </row>
    <row r="108" spans="2:27" ht="16.5" customHeight="1">
      <c r="D108" s="2484"/>
      <c r="E108" s="2484"/>
      <c r="F108" s="2484"/>
      <c r="G108" s="2484"/>
      <c r="H108" s="2484"/>
      <c r="I108" s="2484"/>
      <c r="J108" s="2484"/>
      <c r="K108" s="2484"/>
      <c r="L108" s="2484"/>
      <c r="M108" s="2484"/>
      <c r="N108" s="2484"/>
      <c r="O108" s="2484"/>
      <c r="P108" s="2484"/>
      <c r="Q108" s="2484"/>
      <c r="R108" s="2484"/>
      <c r="S108" s="2484"/>
      <c r="T108" s="2484"/>
      <c r="U108" s="2484"/>
      <c r="V108" s="2484"/>
      <c r="W108" s="2484"/>
      <c r="X108" s="2484"/>
      <c r="Y108" s="2484"/>
      <c r="Z108" s="2484"/>
    </row>
    <row r="109" spans="2:27" ht="17.25" customHeight="1">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row>
    <row r="110" spans="2:27" ht="17.25" customHeight="1"/>
    <row r="111" spans="2:27" ht="17.25" customHeight="1"/>
    <row r="112" spans="2:27" ht="17.25" customHeight="1"/>
    <row r="113" spans="2:28" ht="17.25" customHeight="1"/>
    <row r="114" spans="2:28" ht="17.25" customHeight="1"/>
    <row r="115" spans="2:28" ht="17.25" customHeight="1"/>
    <row r="116" spans="2:28" ht="17.25" customHeight="1"/>
    <row r="117" spans="2:28" ht="17.25" customHeight="1"/>
    <row r="118" spans="2:28" ht="17.25" customHeight="1"/>
    <row r="119" spans="2:28" ht="17.25" customHeight="1"/>
    <row r="120" spans="2:28" ht="17.25" customHeight="1"/>
    <row r="121" spans="2:28" ht="17.25" customHeight="1"/>
    <row r="122" spans="2:28" ht="17.25" customHeight="1"/>
    <row r="123" spans="2:28" ht="17.25" customHeight="1"/>
    <row r="124" spans="2:28" ht="17.25" customHeight="1"/>
    <row r="125" spans="2:28">
      <c r="E125" s="1085"/>
      <c r="F125" s="1085"/>
      <c r="G125" s="1085"/>
      <c r="H125" s="1085"/>
      <c r="I125" s="1085"/>
      <c r="J125" s="1085"/>
      <c r="K125" s="1085"/>
      <c r="L125" s="1085"/>
      <c r="M125" s="1085"/>
      <c r="N125" s="1085"/>
      <c r="O125" s="1085"/>
      <c r="P125" s="1085"/>
      <c r="Q125" s="1085"/>
      <c r="R125" s="1085"/>
      <c r="S125" s="1085"/>
      <c r="T125" s="1085"/>
      <c r="U125" s="1085"/>
      <c r="V125" s="1085"/>
      <c r="W125" s="1085"/>
      <c r="X125" s="1085"/>
      <c r="Y125" s="1085"/>
      <c r="Z125" s="1085"/>
      <c r="AA125" s="1085"/>
      <c r="AB125" s="1085"/>
    </row>
    <row r="126" spans="2:28">
      <c r="E126" s="1085"/>
      <c r="F126" s="1085"/>
      <c r="G126" s="1085"/>
      <c r="H126" s="1085"/>
      <c r="I126" s="1085"/>
      <c r="J126" s="1085"/>
      <c r="K126" s="1085"/>
      <c r="L126" s="1085"/>
      <c r="M126" s="1085"/>
      <c r="N126" s="1085"/>
      <c r="O126" s="1085"/>
      <c r="P126" s="1085"/>
      <c r="Q126" s="1085"/>
      <c r="R126" s="1085"/>
      <c r="S126" s="1085"/>
      <c r="T126" s="1085"/>
      <c r="U126" s="1085"/>
      <c r="V126" s="1085"/>
      <c r="W126" s="1085"/>
      <c r="X126" s="1085"/>
      <c r="Y126" s="1085"/>
      <c r="Z126" s="1085"/>
      <c r="AA126" s="1085"/>
      <c r="AB126" s="1085"/>
    </row>
    <row r="127" spans="2:28" ht="17.25" customHeight="1">
      <c r="B127" s="242" t="s">
        <v>318</v>
      </c>
    </row>
    <row r="128" spans="2:28" ht="17.25" customHeight="1">
      <c r="B128" s="506" t="s">
        <v>282</v>
      </c>
    </row>
    <row r="129" spans="3:27">
      <c r="C129" s="164"/>
    </row>
    <row r="130" spans="3:27">
      <c r="C130" s="166"/>
      <c r="D130" s="1100"/>
      <c r="E130" s="1099"/>
      <c r="F130" s="1099"/>
      <c r="G130" s="1099"/>
      <c r="H130" s="1099"/>
      <c r="I130" s="1099"/>
      <c r="J130" s="1099"/>
      <c r="K130" s="1099"/>
      <c r="L130" s="1099"/>
      <c r="M130" s="1099"/>
      <c r="N130" s="1099"/>
      <c r="O130" s="1099"/>
      <c r="P130" s="1099"/>
      <c r="Q130" s="1099"/>
      <c r="R130" s="1099"/>
      <c r="S130" s="1099"/>
      <c r="T130" s="1099"/>
      <c r="U130" s="1099"/>
      <c r="V130" s="1099"/>
      <c r="W130" s="1099"/>
      <c r="X130" s="1099"/>
      <c r="Y130" s="1099"/>
      <c r="Z130" s="1099"/>
      <c r="AA130" s="165"/>
    </row>
    <row r="131" spans="3:27">
      <c r="D131" s="1099"/>
      <c r="E131" s="1099"/>
      <c r="F131" s="1099"/>
      <c r="G131" s="1099"/>
      <c r="H131" s="1099"/>
      <c r="I131" s="1099"/>
      <c r="J131" s="1099"/>
      <c r="K131" s="1099"/>
      <c r="L131" s="1099"/>
      <c r="M131" s="1099"/>
      <c r="N131" s="1099"/>
      <c r="O131" s="1099"/>
      <c r="P131" s="1099"/>
      <c r="Q131" s="1099"/>
      <c r="R131" s="1099"/>
      <c r="S131" s="1099"/>
      <c r="T131" s="1099"/>
      <c r="U131" s="1099"/>
      <c r="V131" s="1099"/>
      <c r="W131" s="1099"/>
      <c r="X131" s="1099"/>
      <c r="Y131" s="1099"/>
      <c r="Z131" s="1099"/>
      <c r="AA131" s="165"/>
    </row>
    <row r="132" spans="3:27" ht="17.25" customHeight="1">
      <c r="D132" s="388"/>
    </row>
    <row r="133" spans="3:27" ht="17.25" customHeight="1"/>
    <row r="134" spans="3:27" ht="17.25" customHeight="1">
      <c r="F134" s="202"/>
      <c r="G134" s="202"/>
      <c r="H134" s="202"/>
      <c r="I134" s="202"/>
      <c r="J134" s="202"/>
      <c r="K134" s="202"/>
      <c r="L134" s="202"/>
      <c r="M134" s="202"/>
      <c r="N134" s="199"/>
      <c r="O134" s="200"/>
      <c r="P134" s="200"/>
      <c r="Q134" s="200"/>
      <c r="R134" s="200"/>
      <c r="S134" s="200"/>
      <c r="T134" s="200"/>
      <c r="U134" s="199"/>
      <c r="V134" s="200"/>
      <c r="W134" s="200"/>
      <c r="X134" s="200"/>
      <c r="Y134" s="200"/>
      <c r="Z134" s="200"/>
      <c r="AA134" s="165"/>
    </row>
    <row r="135" spans="3:27" ht="17.25" customHeight="1">
      <c r="F135" s="203"/>
      <c r="G135" s="203"/>
      <c r="H135" s="203"/>
      <c r="I135" s="203"/>
      <c r="J135" s="203"/>
      <c r="K135" s="203"/>
      <c r="L135" s="203"/>
      <c r="M135" s="203"/>
      <c r="N135" s="201"/>
      <c r="O135" s="201"/>
      <c r="P135" s="201"/>
      <c r="Q135" s="201"/>
      <c r="R135" s="201"/>
      <c r="S135" s="201"/>
      <c r="T135" s="201"/>
      <c r="U135" s="201"/>
      <c r="V135" s="201"/>
      <c r="W135" s="201"/>
      <c r="X135" s="201"/>
      <c r="Y135" s="201"/>
      <c r="Z135" s="201"/>
      <c r="AA135" s="165"/>
    </row>
    <row r="136" spans="3:27" ht="17.25" customHeight="1">
      <c r="F136" s="203"/>
      <c r="G136" s="203"/>
      <c r="H136" s="203"/>
      <c r="I136" s="203"/>
      <c r="J136" s="203"/>
      <c r="K136" s="203"/>
      <c r="L136" s="203"/>
      <c r="M136" s="203"/>
      <c r="N136" s="201"/>
      <c r="O136" s="201"/>
      <c r="P136" s="201"/>
      <c r="Q136" s="201"/>
      <c r="R136" s="201"/>
      <c r="S136" s="201"/>
      <c r="T136" s="201"/>
      <c r="U136" s="201"/>
      <c r="V136" s="201"/>
      <c r="W136" s="201"/>
      <c r="X136" s="201"/>
      <c r="Y136" s="201"/>
      <c r="Z136" s="201"/>
      <c r="AA136" s="165"/>
    </row>
    <row r="137" spans="3:27" ht="17.25" customHeight="1">
      <c r="F137" s="203"/>
      <c r="G137" s="203"/>
      <c r="H137" s="203"/>
      <c r="I137" s="203"/>
      <c r="J137" s="203"/>
      <c r="K137" s="203"/>
      <c r="L137" s="203"/>
      <c r="M137" s="203"/>
      <c r="N137" s="201"/>
      <c r="O137" s="201"/>
      <c r="P137" s="201"/>
      <c r="Q137" s="201"/>
      <c r="R137" s="201"/>
      <c r="S137" s="201"/>
      <c r="T137" s="201"/>
      <c r="U137" s="201"/>
      <c r="V137" s="201"/>
      <c r="W137" s="201"/>
      <c r="X137" s="201"/>
      <c r="Y137" s="201"/>
      <c r="Z137" s="201"/>
      <c r="AA137" s="165"/>
    </row>
    <row r="138" spans="3:27" ht="17.25" customHeight="1">
      <c r="F138" s="203"/>
      <c r="G138" s="203"/>
      <c r="H138" s="203"/>
      <c r="I138" s="203"/>
      <c r="J138" s="203"/>
      <c r="K138" s="203"/>
      <c r="L138" s="203"/>
      <c r="M138" s="203"/>
      <c r="N138" s="201"/>
      <c r="O138" s="201"/>
      <c r="P138" s="201"/>
      <c r="Q138" s="201"/>
      <c r="R138" s="201"/>
      <c r="S138" s="201"/>
      <c r="T138" s="201"/>
      <c r="U138" s="201"/>
      <c r="V138" s="201"/>
      <c r="W138" s="201"/>
      <c r="X138" s="201"/>
      <c r="Y138" s="201"/>
      <c r="Z138" s="201"/>
      <c r="AA138" s="165"/>
    </row>
    <row r="139" spans="3:27" ht="17.25" customHeight="1">
      <c r="F139" s="203"/>
      <c r="G139" s="203"/>
      <c r="H139" s="203"/>
      <c r="I139" s="203"/>
      <c r="J139" s="203"/>
      <c r="K139" s="203"/>
      <c r="L139" s="203"/>
      <c r="M139" s="203"/>
      <c r="N139" s="201"/>
      <c r="O139" s="201"/>
      <c r="P139" s="201"/>
      <c r="Q139" s="201"/>
      <c r="R139" s="201"/>
      <c r="S139" s="201"/>
      <c r="T139" s="201"/>
      <c r="U139" s="201"/>
      <c r="V139" s="201"/>
      <c r="W139" s="201"/>
      <c r="X139" s="201"/>
      <c r="Y139" s="201"/>
      <c r="Z139" s="201"/>
      <c r="AA139" s="165"/>
    </row>
    <row r="140" spans="3:27" ht="17.25" customHeight="1">
      <c r="F140" s="203"/>
      <c r="G140" s="203"/>
      <c r="H140" s="203"/>
      <c r="I140" s="203"/>
      <c r="J140" s="203"/>
      <c r="K140" s="203"/>
      <c r="L140" s="203"/>
      <c r="M140" s="203"/>
      <c r="N140" s="201"/>
      <c r="O140" s="201"/>
      <c r="P140" s="201"/>
      <c r="Q140" s="201"/>
      <c r="R140" s="201"/>
      <c r="S140" s="201"/>
      <c r="T140" s="201"/>
      <c r="U140" s="201"/>
      <c r="V140" s="201"/>
      <c r="W140" s="201"/>
      <c r="X140" s="201"/>
      <c r="Y140" s="201"/>
      <c r="Z140" s="201"/>
      <c r="AA140" s="165"/>
    </row>
    <row r="141" spans="3:27" ht="17.25" customHeight="1">
      <c r="F141" s="203"/>
      <c r="G141" s="203"/>
      <c r="H141" s="203"/>
      <c r="I141" s="203"/>
      <c r="J141" s="203"/>
      <c r="K141" s="203"/>
      <c r="L141" s="203"/>
      <c r="M141" s="203"/>
      <c r="N141" s="201"/>
      <c r="O141" s="201"/>
      <c r="P141" s="201"/>
      <c r="Q141" s="201"/>
      <c r="R141" s="201"/>
      <c r="S141" s="201"/>
      <c r="T141" s="201"/>
      <c r="U141" s="201"/>
      <c r="V141" s="201"/>
      <c r="W141" s="201"/>
      <c r="X141" s="201"/>
      <c r="Y141" s="201"/>
      <c r="Z141" s="201"/>
      <c r="AA141" s="165"/>
    </row>
    <row r="142" spans="3:27" ht="17.25" customHeight="1">
      <c r="F142" s="203"/>
      <c r="G142" s="203"/>
      <c r="H142" s="203"/>
      <c r="I142" s="203"/>
      <c r="J142" s="203"/>
      <c r="K142" s="203"/>
      <c r="L142" s="203"/>
      <c r="M142" s="203"/>
      <c r="N142" s="201"/>
      <c r="O142" s="201"/>
      <c r="P142" s="201"/>
      <c r="Q142" s="201"/>
      <c r="R142" s="201"/>
      <c r="S142" s="201"/>
      <c r="T142" s="201"/>
      <c r="U142" s="201"/>
      <c r="V142" s="201"/>
      <c r="W142" s="201"/>
      <c r="X142" s="201"/>
      <c r="Y142" s="201"/>
      <c r="Z142" s="201"/>
      <c r="AA142" s="165"/>
    </row>
    <row r="143" spans="3:27" ht="17.25" customHeight="1">
      <c r="F143" s="204"/>
      <c r="G143" s="204"/>
      <c r="H143" s="204"/>
      <c r="I143" s="204"/>
      <c r="J143" s="204"/>
      <c r="K143" s="204"/>
      <c r="L143" s="204"/>
      <c r="M143" s="204"/>
      <c r="N143" s="201"/>
      <c r="O143" s="201"/>
      <c r="P143" s="201"/>
      <c r="Q143" s="201"/>
      <c r="R143" s="201"/>
      <c r="S143" s="201"/>
      <c r="T143" s="201"/>
      <c r="U143" s="201"/>
      <c r="V143" s="201"/>
      <c r="W143" s="201"/>
      <c r="X143" s="201"/>
      <c r="Y143" s="201"/>
      <c r="Z143" s="201"/>
      <c r="AA143" s="165"/>
    </row>
    <row r="144" spans="3:27" ht="17.25" customHeight="1">
      <c r="F144" s="204"/>
      <c r="G144" s="204"/>
      <c r="H144" s="204"/>
      <c r="I144" s="204"/>
      <c r="J144" s="204"/>
      <c r="K144" s="204"/>
      <c r="L144" s="204"/>
      <c r="M144" s="204"/>
      <c r="N144" s="201"/>
      <c r="O144" s="201"/>
      <c r="P144" s="201"/>
      <c r="Q144" s="201"/>
      <c r="R144" s="201"/>
      <c r="S144" s="201"/>
      <c r="T144" s="201"/>
      <c r="U144" s="201"/>
      <c r="V144" s="201"/>
      <c r="W144" s="201"/>
      <c r="X144" s="201"/>
      <c r="Y144" s="201"/>
      <c r="Z144" s="201"/>
      <c r="AA144" s="165"/>
    </row>
    <row r="145" spans="2:27" ht="17.25" customHeight="1">
      <c r="F145" s="204"/>
      <c r="G145" s="204"/>
      <c r="H145" s="204"/>
      <c r="I145" s="204"/>
      <c r="J145" s="204"/>
      <c r="K145" s="204"/>
      <c r="L145" s="204"/>
      <c r="M145" s="204"/>
      <c r="N145" s="201"/>
      <c r="O145" s="201"/>
      <c r="P145" s="201"/>
      <c r="Q145" s="201"/>
      <c r="R145" s="201"/>
      <c r="S145" s="201"/>
      <c r="T145" s="201"/>
      <c r="U145" s="201"/>
      <c r="V145" s="201"/>
      <c r="W145" s="201"/>
      <c r="X145" s="201"/>
      <c r="Y145" s="201"/>
      <c r="Z145" s="201"/>
      <c r="AA145" s="165"/>
    </row>
    <row r="147" spans="2:27" ht="17.25" customHeight="1">
      <c r="D147" s="1190"/>
    </row>
    <row r="148" spans="2:27" ht="17.25" customHeight="1"/>
    <row r="149" spans="2:27" ht="17.25" customHeight="1">
      <c r="B149" s="242" t="s">
        <v>319</v>
      </c>
    </row>
    <row r="150" spans="2:27" ht="17.25" customHeight="1">
      <c r="B150" s="506" t="s">
        <v>281</v>
      </c>
    </row>
    <row r="151" spans="2:27">
      <c r="C151" s="164"/>
    </row>
    <row r="152" spans="2:27">
      <c r="C152" s="930"/>
      <c r="AA152" s="165"/>
    </row>
    <row r="153" spans="2:27">
      <c r="C153" s="166"/>
      <c r="D153" s="2342"/>
      <c r="E153" s="2486"/>
      <c r="F153" s="2486"/>
      <c r="G153" s="2486"/>
      <c r="H153" s="2486"/>
      <c r="I153" s="2486"/>
      <c r="J153" s="2486"/>
      <c r="K153" s="2486"/>
      <c r="L153" s="2486"/>
      <c r="M153" s="2486"/>
      <c r="N153" s="2486"/>
      <c r="O153" s="2486"/>
      <c r="P153" s="2486"/>
      <c r="Q153" s="2486"/>
      <c r="R153" s="2486"/>
      <c r="S153" s="2486"/>
      <c r="T153" s="2486"/>
      <c r="U153" s="2486"/>
      <c r="V153" s="2486"/>
      <c r="W153" s="2486"/>
      <c r="X153" s="2486"/>
      <c r="Y153" s="2486"/>
      <c r="Z153" s="2486"/>
      <c r="AA153" s="165"/>
    </row>
    <row r="154" spans="2:27" ht="17.25" customHeight="1"/>
    <row r="155" spans="2:27" ht="17.25" customHeight="1"/>
    <row r="156" spans="2:27" ht="17.25" customHeight="1"/>
    <row r="157" spans="2:27" ht="17.25" customHeight="1"/>
    <row r="158" spans="2:27" ht="17.25" customHeight="1"/>
    <row r="159" spans="2:27" ht="17.25" customHeight="1"/>
    <row r="160" spans="2:27" ht="17.25" customHeight="1"/>
    <row r="161" spans="2:31" ht="17.25" customHeight="1"/>
    <row r="162" spans="2:31" ht="17.25" customHeight="1"/>
    <row r="163" spans="2:31" ht="17.25" customHeight="1"/>
    <row r="164" spans="2:31" ht="17.25" customHeight="1"/>
    <row r="165" spans="2:31" ht="17.25" customHeight="1"/>
    <row r="166" spans="2:31" ht="17.25" customHeight="1"/>
    <row r="168" spans="2:31" ht="6" customHeight="1"/>
    <row r="169" spans="2:31">
      <c r="B169" s="242" t="s">
        <v>320</v>
      </c>
    </row>
    <row r="170" spans="2:31" ht="17.25" customHeight="1">
      <c r="B170" s="495" t="s">
        <v>280</v>
      </c>
    </row>
    <row r="171" spans="2:31" ht="18.75" customHeight="1">
      <c r="C171" s="164"/>
      <c r="AD171" s="1190"/>
      <c r="AE171" s="1190"/>
    </row>
    <row r="172" spans="2:31" ht="18.75" customHeight="1">
      <c r="C172" s="544"/>
      <c r="D172" s="2484"/>
      <c r="E172" s="2485"/>
      <c r="F172" s="2485"/>
      <c r="G172" s="2485"/>
      <c r="H172" s="2485"/>
      <c r="I172" s="2485"/>
      <c r="J172" s="2485"/>
      <c r="K172" s="2485"/>
      <c r="L172" s="2485"/>
      <c r="M172" s="2485"/>
      <c r="N172" s="2485"/>
      <c r="O172" s="2485"/>
      <c r="P172" s="2485"/>
      <c r="Q172" s="2485"/>
      <c r="R172" s="2485"/>
      <c r="S172" s="2485"/>
      <c r="T172" s="2485"/>
      <c r="U172" s="2485"/>
      <c r="V172" s="2485"/>
      <c r="W172" s="2485"/>
      <c r="X172" s="2485"/>
      <c r="Y172" s="2485"/>
      <c r="Z172" s="2485"/>
      <c r="AA172" s="165"/>
    </row>
    <row r="173" spans="2:31" ht="17.25" customHeight="1">
      <c r="C173" s="166"/>
      <c r="D173" s="302"/>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spans="2:31" ht="17.25" customHeight="1"/>
    <row r="175" spans="2:31" ht="17.25" customHeight="1"/>
    <row r="176" spans="2:31" ht="17.25" customHeight="1"/>
    <row r="177" ht="17.25" customHeight="1"/>
    <row r="178" ht="17.25" customHeight="1"/>
    <row r="179" ht="17.25" customHeight="1"/>
    <row r="180" ht="17.25" customHeight="1"/>
    <row r="181" ht="17.25" customHeight="1"/>
    <row r="182" ht="17.25" customHeight="1"/>
    <row r="183" ht="17.25" customHeight="1"/>
    <row r="186" ht="17.100000000000001" customHeight="1"/>
    <row r="187" ht="17.25" customHeight="1"/>
    <row r="188" ht="17.25" customHeight="1"/>
    <row r="189" ht="17.25" customHeight="1"/>
    <row r="190" ht="17.25" customHeight="1"/>
    <row r="191" ht="17.25" customHeight="1"/>
    <row r="192" ht="17.25" customHeight="1"/>
    <row r="193" ht="17.25" customHeight="1"/>
    <row r="194" ht="17.25" customHeight="1"/>
    <row r="195" ht="16.5" customHeight="1"/>
    <row r="196" ht="16.5" customHeight="1"/>
    <row r="198" ht="16.5" customHeight="1"/>
    <row r="199" ht="16.5" customHeight="1"/>
    <row r="200" ht="16.5" customHeight="1"/>
    <row r="201" ht="16.5" customHeight="1"/>
    <row r="202" ht="16.5" customHeight="1"/>
    <row r="203" ht="13.5" customHeight="1"/>
    <row r="204" ht="13.5" customHeight="1"/>
    <row r="205" ht="13.5" customHeight="1"/>
    <row r="206" ht="13.5" customHeight="1"/>
    <row r="207" ht="13.5" customHeight="1"/>
    <row r="208" ht="13.5" customHeight="1"/>
  </sheetData>
  <mergeCells count="10">
    <mergeCell ref="D172:Z172"/>
    <mergeCell ref="D106:Z108"/>
    <mergeCell ref="D153:Z153"/>
    <mergeCell ref="D6:Z7"/>
    <mergeCell ref="E34:Z35"/>
    <mergeCell ref="D57:Z58"/>
    <mergeCell ref="E59:Z60"/>
    <mergeCell ref="E8:Z9"/>
    <mergeCell ref="D32:Z33"/>
    <mergeCell ref="E10:Z11"/>
  </mergeCells>
  <phoneticPr fontId="2"/>
  <printOptions horizontalCentered="1"/>
  <pageMargins left="0.59055118110236227" right="0.39370078740157483" top="0.47244094488188981" bottom="0.59055118110236227" header="0.39370078740157483" footer="0.39370078740157483"/>
  <pageSetup paperSize="9" scale="98" firstPageNumber="2" orientation="portrait" useFirstPageNumber="1" horizontalDpi="300" verticalDpi="300" r:id="rId1"/>
  <headerFooter>
    <oddFooter>&amp;C- &amp;P -</oddFooter>
  </headerFooter>
  <rowBreaks count="3" manualBreakCount="3">
    <brk id="51" max="16383" man="1"/>
    <brk id="100" max="16383" man="1"/>
    <brk id="14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67"/>
  <sheetViews>
    <sheetView view="pageBreakPreview" zoomScaleNormal="100" zoomScaleSheetLayoutView="100" workbookViewId="0">
      <pane xSplit="5" ySplit="10" topLeftCell="F20" activePane="bottomRight" state="frozen"/>
      <selection activeCell="J56" sqref="J56"/>
      <selection pane="topRight" activeCell="J56" sqref="J56"/>
      <selection pane="bottomLeft" activeCell="J56" sqref="J56"/>
      <selection pane="bottomRight" activeCell="J56" sqref="J56"/>
    </sheetView>
  </sheetViews>
  <sheetFormatPr defaultColWidth="8.77734375" defaultRowHeight="13.5"/>
  <cols>
    <col min="1" max="1" width="7.5546875" style="241" customWidth="1"/>
    <col min="2" max="2" width="6.109375" style="241" bestFit="1" customWidth="1"/>
    <col min="3" max="3" width="2.88671875" style="241" customWidth="1"/>
    <col min="4" max="4" width="3.33203125" style="241" customWidth="1"/>
    <col min="5" max="5" width="3" style="241" customWidth="1"/>
    <col min="6" max="6" width="10.33203125" style="388" bestFit="1" customWidth="1"/>
    <col min="7" max="9" width="9.44140625" style="388" bestFit="1" customWidth="1"/>
    <col min="10" max="10" width="10.33203125" style="388" bestFit="1" customWidth="1"/>
    <col min="11" max="11" width="9.44140625" style="388" bestFit="1" customWidth="1"/>
    <col min="12" max="12" width="10.33203125" style="388" bestFit="1" customWidth="1"/>
    <col min="13" max="15" width="9.44140625" style="388" bestFit="1" customWidth="1"/>
    <col min="16" max="16" width="9.6640625" style="388" bestFit="1" customWidth="1"/>
    <col min="17" max="17" width="9.44140625" style="388" bestFit="1" customWidth="1"/>
    <col min="18" max="18" width="0.6640625" style="388" customWidth="1"/>
    <col min="19" max="16384" width="8.77734375" style="388"/>
  </cols>
  <sheetData>
    <row r="1" spans="1:17" ht="24.95" customHeight="1">
      <c r="A1" s="2525" t="s">
        <v>246</v>
      </c>
      <c r="B1" s="2526"/>
      <c r="C1" s="2526"/>
      <c r="D1" s="2526"/>
      <c r="E1" s="2526"/>
      <c r="F1" s="248"/>
      <c r="G1" s="248"/>
      <c r="H1" s="248"/>
      <c r="I1" s="27"/>
      <c r="J1" s="27"/>
      <c r="K1" s="27"/>
      <c r="L1" s="27"/>
      <c r="M1" s="27"/>
      <c r="N1" s="27"/>
      <c r="O1" s="28"/>
      <c r="P1" s="27"/>
      <c r="Q1" s="27"/>
    </row>
    <row r="2" spans="1:17" ht="24.95" customHeight="1">
      <c r="A2" s="2525" t="s">
        <v>108</v>
      </c>
      <c r="B2" s="2526"/>
      <c r="C2" s="2526"/>
      <c r="D2" s="2526"/>
      <c r="E2" s="2526"/>
      <c r="F2" s="2526"/>
      <c r="G2" s="2526"/>
      <c r="H2" s="2526"/>
      <c r="I2" s="25"/>
      <c r="J2" s="25"/>
      <c r="K2" s="25"/>
      <c r="L2" s="25"/>
      <c r="M2" s="25"/>
      <c r="N2" s="25"/>
      <c r="O2" s="29"/>
      <c r="P2" s="25"/>
      <c r="Q2" s="25"/>
    </row>
    <row r="3" spans="1:17">
      <c r="A3" s="243"/>
      <c r="B3" s="244"/>
      <c r="C3" s="244"/>
      <c r="D3" s="244"/>
      <c r="E3" s="243"/>
      <c r="F3" s="251"/>
      <c r="G3" s="251"/>
      <c r="H3" s="251"/>
      <c r="I3" s="389"/>
      <c r="J3" s="389"/>
      <c r="K3" s="389"/>
      <c r="L3" s="389"/>
      <c r="M3" s="389"/>
      <c r="N3" s="389"/>
      <c r="O3" s="390"/>
      <c r="P3" s="389"/>
      <c r="Q3" s="389"/>
    </row>
    <row r="4" spans="1:17" ht="24.95" customHeight="1">
      <c r="A4" s="646" t="s">
        <v>392</v>
      </c>
      <c r="B4" s="554"/>
      <c r="C4" s="554"/>
      <c r="D4" s="554"/>
      <c r="E4" s="554"/>
      <c r="F4" s="554"/>
      <c r="G4" s="554"/>
      <c r="H4" s="242"/>
      <c r="I4" s="26"/>
      <c r="J4" s="26"/>
      <c r="K4" s="26"/>
      <c r="L4" s="26"/>
      <c r="M4" s="26"/>
      <c r="N4" s="26"/>
      <c r="O4" s="30"/>
      <c r="P4" s="26"/>
      <c r="Q4" s="26"/>
    </row>
    <row r="5" spans="1:17" ht="14.25" thickBot="1">
      <c r="A5" s="243"/>
      <c r="B5" s="244"/>
      <c r="C5" s="244"/>
      <c r="D5" s="244"/>
      <c r="E5" s="243"/>
      <c r="F5" s="389"/>
      <c r="G5" s="389"/>
      <c r="H5" s="389"/>
      <c r="I5" s="389"/>
      <c r="J5" s="389"/>
      <c r="K5" s="389"/>
      <c r="L5" s="389"/>
      <c r="M5" s="389"/>
      <c r="N5" s="389"/>
      <c r="O5" s="390"/>
      <c r="P5" s="389"/>
      <c r="Q5" s="389"/>
    </row>
    <row r="6" spans="1:17" ht="23.1" customHeight="1">
      <c r="A6" s="2500" t="s">
        <v>124</v>
      </c>
      <c r="B6" s="2501"/>
      <c r="C6" s="2501"/>
      <c r="D6" s="2501"/>
      <c r="E6" s="2502"/>
      <c r="F6" s="2521" t="s">
        <v>81</v>
      </c>
      <c r="G6" s="2522"/>
      <c r="H6" s="2522"/>
      <c r="I6" s="2522"/>
      <c r="J6" s="2522"/>
      <c r="K6" s="2523"/>
      <c r="L6" s="2521" t="s">
        <v>82</v>
      </c>
      <c r="M6" s="2522"/>
      <c r="N6" s="2522"/>
      <c r="O6" s="2522"/>
      <c r="P6" s="2522"/>
      <c r="Q6" s="2523"/>
    </row>
    <row r="7" spans="1:17" ht="23.1" customHeight="1">
      <c r="A7" s="2503"/>
      <c r="B7" s="2504"/>
      <c r="C7" s="2504"/>
      <c r="D7" s="2504"/>
      <c r="E7" s="2505"/>
      <c r="F7" s="2515" t="s">
        <v>178</v>
      </c>
      <c r="G7" s="2524"/>
      <c r="H7" s="279"/>
      <c r="I7" s="276"/>
      <c r="J7" s="276"/>
      <c r="K7" s="277"/>
      <c r="L7" s="2515" t="s">
        <v>178</v>
      </c>
      <c r="M7" s="2524"/>
      <c r="N7" s="279"/>
      <c r="O7" s="288"/>
      <c r="P7" s="288"/>
      <c r="Q7" s="289"/>
    </row>
    <row r="8" spans="1:17" ht="23.1" customHeight="1">
      <c r="A8" s="2503"/>
      <c r="B8" s="2504"/>
      <c r="C8" s="2504"/>
      <c r="D8" s="2504"/>
      <c r="E8" s="2505"/>
      <c r="F8" s="715"/>
      <c r="G8" s="290"/>
      <c r="H8" s="2517" t="s">
        <v>10</v>
      </c>
      <c r="I8" s="2516"/>
      <c r="J8" s="2517" t="s">
        <v>12</v>
      </c>
      <c r="K8" s="2518"/>
      <c r="L8" s="715"/>
      <c r="M8" s="290"/>
      <c r="N8" s="2517" t="s">
        <v>10</v>
      </c>
      <c r="O8" s="2516"/>
      <c r="P8" s="2517" t="s">
        <v>175</v>
      </c>
      <c r="Q8" s="2518"/>
    </row>
    <row r="9" spans="1:17" ht="23.1" customHeight="1">
      <c r="A9" s="2503"/>
      <c r="B9" s="2504"/>
      <c r="C9" s="2504"/>
      <c r="D9" s="2504"/>
      <c r="E9" s="2505"/>
      <c r="F9" s="274" t="s">
        <v>33</v>
      </c>
      <c r="G9" s="2527" t="s">
        <v>342</v>
      </c>
      <c r="H9" s="716"/>
      <c r="I9" s="2527" t="s">
        <v>338</v>
      </c>
      <c r="J9" s="716"/>
      <c r="K9" s="2530" t="s">
        <v>338</v>
      </c>
      <c r="L9" s="274"/>
      <c r="M9" s="2527" t="s">
        <v>338</v>
      </c>
      <c r="N9" s="716"/>
      <c r="O9" s="2527" t="s">
        <v>338</v>
      </c>
      <c r="P9" s="716"/>
      <c r="Q9" s="2530" t="s">
        <v>338</v>
      </c>
    </row>
    <row r="10" spans="1:17" ht="23.1" customHeight="1" thickBot="1">
      <c r="A10" s="2506"/>
      <c r="B10" s="2507"/>
      <c r="C10" s="2507"/>
      <c r="D10" s="2507"/>
      <c r="E10" s="2508"/>
      <c r="F10" s="286" t="s">
        <v>59</v>
      </c>
      <c r="G10" s="2528"/>
      <c r="H10" s="291" t="s">
        <v>240</v>
      </c>
      <c r="I10" s="2529"/>
      <c r="J10" s="291" t="s">
        <v>240</v>
      </c>
      <c r="K10" s="2531"/>
      <c r="L10" s="292" t="s">
        <v>243</v>
      </c>
      <c r="M10" s="2529"/>
      <c r="N10" s="85" t="s">
        <v>105</v>
      </c>
      <c r="O10" s="2529"/>
      <c r="P10" s="85" t="s">
        <v>105</v>
      </c>
      <c r="Q10" s="2531"/>
    </row>
    <row r="11" spans="1:17" ht="23.1" customHeight="1">
      <c r="A11" s="274"/>
      <c r="B11" s="275">
        <v>2022</v>
      </c>
      <c r="C11" s="276"/>
      <c r="D11" s="275" t="s">
        <v>23</v>
      </c>
      <c r="E11" s="277"/>
      <c r="F11" s="1309">
        <v>206603.29</v>
      </c>
      <c r="G11" s="1712">
        <v>3.2</v>
      </c>
      <c r="H11" s="1713">
        <v>55070.400000000001</v>
      </c>
      <c r="I11" s="1712">
        <v>12.8</v>
      </c>
      <c r="J11" s="1893">
        <v>151532.89000000001</v>
      </c>
      <c r="K11" s="1715">
        <v>0.1</v>
      </c>
      <c r="L11" s="1716">
        <v>150452</v>
      </c>
      <c r="M11" s="1712">
        <v>-0.3</v>
      </c>
      <c r="N11" s="1714">
        <v>23602</v>
      </c>
      <c r="O11" s="1717">
        <v>-0.9</v>
      </c>
      <c r="P11" s="1714">
        <v>126849</v>
      </c>
      <c r="Q11" s="1718">
        <v>-0.1</v>
      </c>
    </row>
    <row r="12" spans="1:17" ht="23.1" customHeight="1">
      <c r="A12" s="587"/>
      <c r="B12" s="278">
        <v>2023</v>
      </c>
      <c r="C12" s="279"/>
      <c r="D12" s="278" t="s">
        <v>23</v>
      </c>
      <c r="E12" s="280"/>
      <c r="F12" s="281">
        <v>216049.42</v>
      </c>
      <c r="G12" s="1719">
        <v>4.2</v>
      </c>
      <c r="H12" s="282">
        <v>59557.07</v>
      </c>
      <c r="I12" s="1719">
        <v>9.3000000000000007</v>
      </c>
      <c r="J12" s="282">
        <v>156492.35</v>
      </c>
      <c r="K12" s="1720">
        <v>2.4</v>
      </c>
      <c r="L12" s="1721">
        <v>156016</v>
      </c>
      <c r="M12" s="1719">
        <v>0.9</v>
      </c>
      <c r="N12" s="282">
        <v>22667</v>
      </c>
      <c r="O12" s="1719">
        <v>-4</v>
      </c>
      <c r="P12" s="282">
        <v>133349</v>
      </c>
      <c r="Q12" s="1720">
        <v>1.8</v>
      </c>
    </row>
    <row r="13" spans="1:17" ht="23.1" customHeight="1" thickBot="1">
      <c r="A13" s="40"/>
      <c r="B13" s="41">
        <v>2024</v>
      </c>
      <c r="C13" s="42"/>
      <c r="D13" s="41" t="s">
        <v>23</v>
      </c>
      <c r="E13" s="580"/>
      <c r="F13" s="1781">
        <v>223811.78</v>
      </c>
      <c r="G13" s="1782">
        <v>3.4</v>
      </c>
      <c r="H13" s="1680">
        <v>63282.07</v>
      </c>
      <c r="I13" s="1782">
        <v>6.7</v>
      </c>
      <c r="J13" s="1680">
        <v>160529.70000000001</v>
      </c>
      <c r="K13" s="1783">
        <v>2.2000000000000002</v>
      </c>
      <c r="L13" s="1679">
        <v>157121</v>
      </c>
      <c r="M13" s="1682">
        <v>0.7</v>
      </c>
      <c r="N13" s="1680">
        <v>22010</v>
      </c>
      <c r="O13" s="1682">
        <v>-2.9</v>
      </c>
      <c r="P13" s="1680">
        <v>135111</v>
      </c>
      <c r="Q13" s="1681">
        <v>1.4</v>
      </c>
    </row>
    <row r="14" spans="1:17" ht="23.1" customHeight="1">
      <c r="A14" s="1528" t="s">
        <v>439</v>
      </c>
      <c r="B14" s="1409">
        <v>4</v>
      </c>
      <c r="C14" s="1409" t="s">
        <v>25</v>
      </c>
      <c r="D14" s="1409">
        <v>6</v>
      </c>
      <c r="E14" s="1526" t="s">
        <v>24</v>
      </c>
      <c r="F14" s="872">
        <v>54362</v>
      </c>
      <c r="G14" s="1784">
        <v>4.2</v>
      </c>
      <c r="H14" s="873">
        <v>15515.45</v>
      </c>
      <c r="I14" s="1784">
        <v>12.1</v>
      </c>
      <c r="J14" s="873">
        <v>38847.25</v>
      </c>
      <c r="K14" s="1660">
        <v>1.3</v>
      </c>
      <c r="L14" s="872">
        <v>37687</v>
      </c>
      <c r="M14" s="874">
        <v>1.7</v>
      </c>
      <c r="N14" s="873">
        <v>5131</v>
      </c>
      <c r="O14" s="1785">
        <v>4.5999999999999996</v>
      </c>
      <c r="P14" s="873">
        <v>32556</v>
      </c>
      <c r="Q14" s="1660">
        <v>1.2</v>
      </c>
    </row>
    <row r="15" spans="1:17" ht="23.1" customHeight="1">
      <c r="A15" s="648" t="s">
        <v>52</v>
      </c>
      <c r="B15" s="649">
        <v>7</v>
      </c>
      <c r="C15" s="649" t="s">
        <v>25</v>
      </c>
      <c r="D15" s="649">
        <v>9</v>
      </c>
      <c r="E15" s="1786" t="s">
        <v>24</v>
      </c>
      <c r="F15" s="684">
        <v>55016</v>
      </c>
      <c r="G15" s="1669">
        <v>2.2000000000000002</v>
      </c>
      <c r="H15" s="1667">
        <v>14561.83</v>
      </c>
      <c r="I15" s="1669">
        <v>3.8</v>
      </c>
      <c r="J15" s="1667">
        <v>40454.6</v>
      </c>
      <c r="K15" s="2207">
        <v>1.7</v>
      </c>
      <c r="L15" s="1662">
        <v>39387</v>
      </c>
      <c r="M15" s="693">
        <v>-0.3</v>
      </c>
      <c r="N15" s="694">
        <v>4960</v>
      </c>
      <c r="O15" s="693">
        <v>-7.7</v>
      </c>
      <c r="P15" s="694">
        <v>34427</v>
      </c>
      <c r="Q15" s="1661">
        <v>0.9</v>
      </c>
    </row>
    <row r="16" spans="1:17" ht="23.1" customHeight="1">
      <c r="A16" s="942" t="s">
        <v>52</v>
      </c>
      <c r="B16" s="731">
        <v>10</v>
      </c>
      <c r="C16" s="731" t="s">
        <v>25</v>
      </c>
      <c r="D16" s="731">
        <v>12</v>
      </c>
      <c r="E16" s="732" t="s">
        <v>24</v>
      </c>
      <c r="F16" s="1500">
        <v>60351</v>
      </c>
      <c r="G16" s="2216">
        <v>2.1</v>
      </c>
      <c r="H16" s="1502">
        <v>17801.16</v>
      </c>
      <c r="I16" s="2216">
        <v>1.9</v>
      </c>
      <c r="J16" s="1502">
        <v>42549.84</v>
      </c>
      <c r="K16" s="2217">
        <v>2.2000000000000002</v>
      </c>
      <c r="L16" s="1787">
        <v>41574</v>
      </c>
      <c r="M16" s="1501">
        <v>0.2</v>
      </c>
      <c r="N16" s="1788">
        <v>6496</v>
      </c>
      <c r="O16" s="1501">
        <v>-4.5999999999999996</v>
      </c>
      <c r="P16" s="1788">
        <v>35079</v>
      </c>
      <c r="Q16" s="1677">
        <v>1.2</v>
      </c>
    </row>
    <row r="17" spans="1:17" ht="23.1" customHeight="1">
      <c r="A17" s="2213" t="s">
        <v>483</v>
      </c>
      <c r="B17" s="474">
        <v>1</v>
      </c>
      <c r="C17" s="474" t="s">
        <v>25</v>
      </c>
      <c r="D17" s="474">
        <v>3</v>
      </c>
      <c r="E17" s="475" t="s">
        <v>24</v>
      </c>
      <c r="F17" s="1670">
        <v>55814.26</v>
      </c>
      <c r="G17" s="1669">
        <v>2</v>
      </c>
      <c r="H17" s="1667">
        <v>15349.89</v>
      </c>
      <c r="I17" s="1669">
        <v>0.1</v>
      </c>
      <c r="J17" s="1667">
        <v>40464.370000000003</v>
      </c>
      <c r="K17" s="1675">
        <v>2.8</v>
      </c>
      <c r="L17" s="2214">
        <v>38357</v>
      </c>
      <c r="M17" s="1674">
        <v>2</v>
      </c>
      <c r="N17" s="2215">
        <v>5349</v>
      </c>
      <c r="O17" s="1674">
        <v>-1.4</v>
      </c>
      <c r="P17" s="2215">
        <v>33008</v>
      </c>
      <c r="Q17" s="1668">
        <v>2.5</v>
      </c>
    </row>
    <row r="18" spans="1:17" ht="23.1" customHeight="1" thickBot="1">
      <c r="A18" s="2208" t="s">
        <v>52</v>
      </c>
      <c r="B18" s="651">
        <v>4</v>
      </c>
      <c r="C18" s="651" t="s">
        <v>25</v>
      </c>
      <c r="D18" s="651">
        <v>6</v>
      </c>
      <c r="E18" s="652" t="s">
        <v>24</v>
      </c>
      <c r="F18" s="1656">
        <v>55340.04</v>
      </c>
      <c r="G18" s="2209">
        <v>0.6</v>
      </c>
      <c r="H18" s="1658">
        <v>14462.12</v>
      </c>
      <c r="I18" s="1657">
        <v>-6.5</v>
      </c>
      <c r="J18" s="1658">
        <v>40877.93</v>
      </c>
      <c r="K18" s="1659">
        <v>3.5</v>
      </c>
      <c r="L18" s="1656">
        <v>37658</v>
      </c>
      <c r="M18" s="1657">
        <v>-7.6949611271786011E-2</v>
      </c>
      <c r="N18" s="1658">
        <v>4994</v>
      </c>
      <c r="O18" s="1657">
        <v>-2.6700448255700593</v>
      </c>
      <c r="P18" s="1658">
        <v>32662</v>
      </c>
      <c r="Q18" s="1659">
        <v>0.32559282467133244</v>
      </c>
    </row>
    <row r="19" spans="1:17" ht="23.1" customHeight="1">
      <c r="A19" s="1499"/>
      <c r="B19" s="1409">
        <v>2024</v>
      </c>
      <c r="C19" s="1409" t="s">
        <v>23</v>
      </c>
      <c r="D19" s="1409">
        <v>6</v>
      </c>
      <c r="E19" s="1526" t="s">
        <v>24</v>
      </c>
      <c r="F19" s="1663">
        <v>18636</v>
      </c>
      <c r="G19" s="874">
        <v>6.4</v>
      </c>
      <c r="H19" s="1664">
        <v>5495</v>
      </c>
      <c r="I19" s="1527">
        <v>13.8</v>
      </c>
      <c r="J19" s="1664">
        <v>13141</v>
      </c>
      <c r="K19" s="1660">
        <v>3.5</v>
      </c>
      <c r="L19" s="1663">
        <v>12769</v>
      </c>
      <c r="M19" s="874">
        <v>4.5999999999999996</v>
      </c>
      <c r="N19" s="1664">
        <v>1836</v>
      </c>
      <c r="O19" s="1527">
        <v>7.1</v>
      </c>
      <c r="P19" s="1664">
        <v>10933</v>
      </c>
      <c r="Q19" s="1660">
        <v>4.2</v>
      </c>
    </row>
    <row r="20" spans="1:17" ht="23.1" customHeight="1">
      <c r="A20" s="653"/>
      <c r="B20" s="649" t="s">
        <v>52</v>
      </c>
      <c r="C20" s="649" t="s">
        <v>52</v>
      </c>
      <c r="D20" s="649">
        <v>7</v>
      </c>
      <c r="E20" s="650" t="s">
        <v>24</v>
      </c>
      <c r="F20" s="684">
        <v>18958</v>
      </c>
      <c r="G20" s="1665">
        <v>0.9</v>
      </c>
      <c r="H20" s="1666">
        <v>5489</v>
      </c>
      <c r="I20" s="1192">
        <v>5.3</v>
      </c>
      <c r="J20" s="1667">
        <v>13469</v>
      </c>
      <c r="K20" s="1668">
        <v>-0.8</v>
      </c>
      <c r="L20" s="684">
        <v>12831</v>
      </c>
      <c r="M20" s="1665">
        <v>-4.3</v>
      </c>
      <c r="N20" s="1666">
        <v>1790</v>
      </c>
      <c r="O20" s="1192">
        <v>-13.8</v>
      </c>
      <c r="P20" s="1667">
        <v>11041</v>
      </c>
      <c r="Q20" s="1668">
        <v>-2.5</v>
      </c>
    </row>
    <row r="21" spans="1:17" ht="23.1" customHeight="1">
      <c r="A21" s="473"/>
      <c r="B21" s="474" t="s">
        <v>52</v>
      </c>
      <c r="C21" s="474" t="s">
        <v>52</v>
      </c>
      <c r="D21" s="474">
        <v>8</v>
      </c>
      <c r="E21" s="475" t="s">
        <v>24</v>
      </c>
      <c r="F21" s="1670">
        <v>18664</v>
      </c>
      <c r="G21" s="1671">
        <v>4.3</v>
      </c>
      <c r="H21" s="1672">
        <v>4434</v>
      </c>
      <c r="I21" s="1192">
        <v>3.8</v>
      </c>
      <c r="J21" s="1667">
        <v>14231</v>
      </c>
      <c r="K21" s="1668">
        <v>4.4000000000000004</v>
      </c>
      <c r="L21" s="1670">
        <v>14340</v>
      </c>
      <c r="M21" s="1671">
        <v>3</v>
      </c>
      <c r="N21" s="1672">
        <v>1650</v>
      </c>
      <c r="O21" s="1192">
        <v>1.7</v>
      </c>
      <c r="P21" s="1667">
        <v>12690</v>
      </c>
      <c r="Q21" s="1668">
        <v>3.2</v>
      </c>
    </row>
    <row r="22" spans="1:17" ht="23.1" customHeight="1">
      <c r="A22" s="473"/>
      <c r="B22" s="474" t="s">
        <v>52</v>
      </c>
      <c r="C22" s="474" t="s">
        <v>52</v>
      </c>
      <c r="D22" s="474">
        <v>9</v>
      </c>
      <c r="E22" s="475" t="s">
        <v>24</v>
      </c>
      <c r="F22" s="1670">
        <v>17394</v>
      </c>
      <c r="G22" s="1673">
        <v>1.6</v>
      </c>
      <c r="H22" s="1667">
        <v>4639</v>
      </c>
      <c r="I22" s="1192">
        <v>2.2000000000000002</v>
      </c>
      <c r="J22" s="1667">
        <v>12755</v>
      </c>
      <c r="K22" s="1668">
        <v>1.4</v>
      </c>
      <c r="L22" s="1670">
        <v>12216</v>
      </c>
      <c r="M22" s="1673">
        <v>0.3</v>
      </c>
      <c r="N22" s="1667">
        <v>1520</v>
      </c>
      <c r="O22" s="1192">
        <v>-9</v>
      </c>
      <c r="P22" s="1667">
        <v>10696</v>
      </c>
      <c r="Q22" s="1668">
        <v>1.8</v>
      </c>
    </row>
    <row r="23" spans="1:17" ht="23.1" customHeight="1">
      <c r="A23" s="473"/>
      <c r="B23" s="474" t="s">
        <v>52</v>
      </c>
      <c r="C23" s="474" t="s">
        <v>52</v>
      </c>
      <c r="D23" s="474">
        <v>10</v>
      </c>
      <c r="E23" s="475" t="s">
        <v>24</v>
      </c>
      <c r="F23" s="1670">
        <v>17895</v>
      </c>
      <c r="G23" s="1674">
        <v>-0.4</v>
      </c>
      <c r="H23" s="1667">
        <v>4912</v>
      </c>
      <c r="I23" s="1192">
        <v>-0.8</v>
      </c>
      <c r="J23" s="1667">
        <v>12982</v>
      </c>
      <c r="K23" s="1668">
        <v>-0.3</v>
      </c>
      <c r="L23" s="1670">
        <v>12403</v>
      </c>
      <c r="M23" s="1674">
        <v>-2.6</v>
      </c>
      <c r="N23" s="1667">
        <v>1873</v>
      </c>
      <c r="O23" s="1192">
        <v>-7.9</v>
      </c>
      <c r="P23" s="1667">
        <v>10530</v>
      </c>
      <c r="Q23" s="1668">
        <v>-1.5</v>
      </c>
    </row>
    <row r="24" spans="1:17" ht="23.1" customHeight="1">
      <c r="A24" s="653"/>
      <c r="B24" s="649" t="s">
        <v>52</v>
      </c>
      <c r="C24" s="649" t="s">
        <v>52</v>
      </c>
      <c r="D24" s="649">
        <v>11</v>
      </c>
      <c r="E24" s="650" t="s">
        <v>24</v>
      </c>
      <c r="F24" s="684">
        <v>18976</v>
      </c>
      <c r="G24" s="693">
        <v>3.5</v>
      </c>
      <c r="H24" s="1667">
        <v>5658</v>
      </c>
      <c r="I24" s="1192">
        <v>3.4</v>
      </c>
      <c r="J24" s="1667">
        <v>13318</v>
      </c>
      <c r="K24" s="1668">
        <v>3.6</v>
      </c>
      <c r="L24" s="684">
        <v>13050</v>
      </c>
      <c r="M24" s="693">
        <v>2.6</v>
      </c>
      <c r="N24" s="1667">
        <v>2220</v>
      </c>
      <c r="O24" s="1192">
        <v>-0.8</v>
      </c>
      <c r="P24" s="1667">
        <v>10831</v>
      </c>
      <c r="Q24" s="1668">
        <v>3.3</v>
      </c>
    </row>
    <row r="25" spans="1:17" ht="23.1" customHeight="1">
      <c r="A25" s="2218"/>
      <c r="B25" s="731" t="s">
        <v>52</v>
      </c>
      <c r="C25" s="731" t="s">
        <v>52</v>
      </c>
      <c r="D25" s="731">
        <v>12</v>
      </c>
      <c r="E25" s="732" t="s">
        <v>24</v>
      </c>
      <c r="F25" s="1500">
        <v>23480</v>
      </c>
      <c r="G25" s="1501">
        <v>3</v>
      </c>
      <c r="H25" s="1502">
        <v>7230</v>
      </c>
      <c r="I25" s="2219">
        <v>2.8</v>
      </c>
      <c r="J25" s="1502">
        <v>16250</v>
      </c>
      <c r="K25" s="1677">
        <v>3</v>
      </c>
      <c r="L25" s="1500">
        <v>16121</v>
      </c>
      <c r="M25" s="1501">
        <v>0.6</v>
      </c>
      <c r="N25" s="1502">
        <v>2403</v>
      </c>
      <c r="O25" s="2219">
        <v>-5.3</v>
      </c>
      <c r="P25" s="1502">
        <v>13718</v>
      </c>
      <c r="Q25" s="1677">
        <v>1.7</v>
      </c>
    </row>
    <row r="26" spans="1:17" ht="23.1" customHeight="1">
      <c r="A26" s="473"/>
      <c r="B26" s="474">
        <v>2025</v>
      </c>
      <c r="C26" s="474" t="s">
        <v>23</v>
      </c>
      <c r="D26" s="474">
        <v>1</v>
      </c>
      <c r="E26" s="475" t="s">
        <v>24</v>
      </c>
      <c r="F26" s="1670">
        <v>19159</v>
      </c>
      <c r="G26" s="1674">
        <v>3.6</v>
      </c>
      <c r="H26" s="1667">
        <v>5273</v>
      </c>
      <c r="I26" s="1192">
        <v>5</v>
      </c>
      <c r="J26" s="1667">
        <v>13886</v>
      </c>
      <c r="K26" s="1668">
        <v>3</v>
      </c>
      <c r="L26" s="1670">
        <v>13338</v>
      </c>
      <c r="M26" s="1674">
        <v>2.9</v>
      </c>
      <c r="N26" s="1667">
        <v>1710</v>
      </c>
      <c r="O26" s="1192">
        <v>-1.7</v>
      </c>
      <c r="P26" s="1667">
        <v>11629</v>
      </c>
      <c r="Q26" s="1668">
        <v>3.6</v>
      </c>
    </row>
    <row r="27" spans="1:17" ht="23.1" customHeight="1">
      <c r="A27" s="473"/>
      <c r="B27" s="474" t="s">
        <v>52</v>
      </c>
      <c r="C27" s="474" t="s">
        <v>52</v>
      </c>
      <c r="D27" s="474">
        <v>2</v>
      </c>
      <c r="E27" s="475" t="s">
        <v>24</v>
      </c>
      <c r="F27" s="1670">
        <v>17305.66</v>
      </c>
      <c r="G27" s="1674">
        <v>0.7</v>
      </c>
      <c r="H27" s="1667">
        <v>4646.91</v>
      </c>
      <c r="I27" s="1192">
        <v>-1.7</v>
      </c>
      <c r="J27" s="1667">
        <v>12658.76</v>
      </c>
      <c r="K27" s="1668">
        <v>1.6</v>
      </c>
      <c r="L27" s="1670">
        <v>11899</v>
      </c>
      <c r="M27" s="1674">
        <v>1.2</v>
      </c>
      <c r="N27" s="1667">
        <v>1710</v>
      </c>
      <c r="O27" s="1192">
        <v>-2.5</v>
      </c>
      <c r="P27" s="1667">
        <v>10189</v>
      </c>
      <c r="Q27" s="1668">
        <v>1.8</v>
      </c>
    </row>
    <row r="28" spans="1:17" ht="23.1" customHeight="1">
      <c r="A28" s="473"/>
      <c r="B28" s="474" t="s">
        <v>52</v>
      </c>
      <c r="C28" s="474" t="s">
        <v>52</v>
      </c>
      <c r="D28" s="474">
        <v>3</v>
      </c>
      <c r="E28" s="475" t="s">
        <v>24</v>
      </c>
      <c r="F28" s="1670">
        <v>19349.509999999998</v>
      </c>
      <c r="G28" s="1669">
        <v>1.7</v>
      </c>
      <c r="H28" s="1667">
        <v>5429.7</v>
      </c>
      <c r="I28" s="1671">
        <v>-2.9</v>
      </c>
      <c r="J28" s="1667">
        <v>13919.81</v>
      </c>
      <c r="K28" s="1675">
        <v>3.6</v>
      </c>
      <c r="L28" s="1670">
        <v>13120</v>
      </c>
      <c r="M28" s="1674">
        <v>1.8</v>
      </c>
      <c r="N28" s="1667">
        <v>1929</v>
      </c>
      <c r="O28" s="1192">
        <v>-0.1</v>
      </c>
      <c r="P28" s="1667">
        <v>11191</v>
      </c>
      <c r="Q28" s="1668">
        <v>2.1</v>
      </c>
    </row>
    <row r="29" spans="1:17" ht="23.1" customHeight="1">
      <c r="A29" s="473"/>
      <c r="B29" s="474" t="s">
        <v>52</v>
      </c>
      <c r="C29" s="474" t="s">
        <v>52</v>
      </c>
      <c r="D29" s="474">
        <v>4</v>
      </c>
      <c r="E29" s="475" t="s">
        <v>24</v>
      </c>
      <c r="F29" s="1670">
        <v>18025.12</v>
      </c>
      <c r="G29" s="2210">
        <v>1.5</v>
      </c>
      <c r="H29" s="1667">
        <v>4632.7</v>
      </c>
      <c r="I29" s="1674">
        <v>-4.5</v>
      </c>
      <c r="J29" s="1667">
        <v>13392.43</v>
      </c>
      <c r="K29" s="1675">
        <v>3.9</v>
      </c>
      <c r="L29" s="1670">
        <v>12197</v>
      </c>
      <c r="M29" s="1674">
        <v>0.9</v>
      </c>
      <c r="N29" s="1667">
        <v>1531</v>
      </c>
      <c r="O29" s="1192">
        <v>-2.1</v>
      </c>
      <c r="P29" s="1667">
        <v>10666</v>
      </c>
      <c r="Q29" s="1668">
        <v>1.3</v>
      </c>
    </row>
    <row r="30" spans="1:17" ht="23.1" customHeight="1">
      <c r="A30" s="653"/>
      <c r="B30" s="649" t="s">
        <v>52</v>
      </c>
      <c r="C30" s="649" t="s">
        <v>52</v>
      </c>
      <c r="D30" s="649">
        <v>5</v>
      </c>
      <c r="E30" s="650" t="s">
        <v>24</v>
      </c>
      <c r="F30" s="2211">
        <v>18494.89</v>
      </c>
      <c r="G30" s="1669">
        <v>0.6</v>
      </c>
      <c r="H30" s="1667">
        <v>4775.58</v>
      </c>
      <c r="I30" s="1671">
        <v>-7</v>
      </c>
      <c r="J30" s="2212">
        <v>13719.31</v>
      </c>
      <c r="K30" s="1675">
        <v>3.6</v>
      </c>
      <c r="L30" s="1670">
        <v>12670</v>
      </c>
      <c r="M30" s="1674">
        <v>-1.3</v>
      </c>
      <c r="N30" s="1667">
        <v>1702</v>
      </c>
      <c r="O30" s="1192">
        <v>-1.7</v>
      </c>
      <c r="P30" s="1667">
        <v>10967</v>
      </c>
      <c r="Q30" s="1668">
        <v>-1.3</v>
      </c>
    </row>
    <row r="31" spans="1:17" ht="22.5" customHeight="1" thickBot="1">
      <c r="A31" s="875"/>
      <c r="B31" s="651" t="s">
        <v>52</v>
      </c>
      <c r="C31" s="651" t="s">
        <v>52</v>
      </c>
      <c r="D31" s="651">
        <v>6</v>
      </c>
      <c r="E31" s="652" t="s">
        <v>24</v>
      </c>
      <c r="F31" s="1656">
        <v>18820.03</v>
      </c>
      <c r="G31" s="1657">
        <v>-0.1</v>
      </c>
      <c r="H31" s="1658">
        <v>5053.84</v>
      </c>
      <c r="I31" s="1657">
        <v>-7.7</v>
      </c>
      <c r="J31" s="1658">
        <v>13766.19</v>
      </c>
      <c r="K31" s="1659">
        <v>3.1</v>
      </c>
      <c r="L31" s="1656">
        <v>12791</v>
      </c>
      <c r="M31" s="1657">
        <v>0.3</v>
      </c>
      <c r="N31" s="1658">
        <v>1761</v>
      </c>
      <c r="O31" s="1676">
        <v>-4.0999999999999996</v>
      </c>
      <c r="P31" s="1658">
        <v>11029</v>
      </c>
      <c r="Q31" s="1659">
        <v>1</v>
      </c>
    </row>
    <row r="32" spans="1:17" ht="3.75" customHeight="1">
      <c r="A32" s="245"/>
      <c r="B32" s="245"/>
      <c r="C32" s="245"/>
      <c r="D32" s="245"/>
      <c r="E32" s="247"/>
      <c r="F32" s="215"/>
      <c r="G32" s="391"/>
      <c r="H32" s="215"/>
      <c r="I32" s="391"/>
      <c r="J32" s="215"/>
      <c r="K32" s="215"/>
      <c r="L32" s="215"/>
      <c r="M32" s="215"/>
      <c r="N32" s="215"/>
      <c r="O32" s="392"/>
      <c r="P32" s="215" t="s">
        <v>132</v>
      </c>
      <c r="Q32" s="215"/>
    </row>
    <row r="33" spans="1:17" ht="3.75" customHeight="1">
      <c r="A33" s="247"/>
      <c r="B33" s="245"/>
      <c r="C33" s="245"/>
      <c r="D33" s="245"/>
      <c r="E33" s="247"/>
      <c r="F33" s="215"/>
      <c r="G33" s="215"/>
      <c r="H33" s="215"/>
      <c r="I33" s="215"/>
      <c r="J33" s="215"/>
      <c r="K33" s="215"/>
      <c r="L33" s="215"/>
      <c r="M33" s="215"/>
      <c r="N33" s="215"/>
      <c r="O33" s="392"/>
      <c r="P33" s="215"/>
      <c r="Q33" s="215"/>
    </row>
    <row r="34" spans="1:17" ht="3.75" customHeight="1" thickBot="1">
      <c r="A34" s="243"/>
      <c r="B34" s="244"/>
      <c r="C34" s="244"/>
      <c r="D34" s="244"/>
      <c r="E34" s="243"/>
      <c r="F34" s="389"/>
      <c r="G34" s="389"/>
      <c r="H34" s="393"/>
      <c r="I34" s="389"/>
      <c r="J34" s="389"/>
      <c r="K34" s="389"/>
      <c r="L34" s="389"/>
      <c r="M34" s="389"/>
      <c r="N34" s="389"/>
      <c r="O34" s="390"/>
      <c r="P34" s="389"/>
      <c r="Q34" s="389"/>
    </row>
    <row r="35" spans="1:17" ht="23.1" customHeight="1">
      <c r="A35" s="2500" t="s">
        <v>124</v>
      </c>
      <c r="B35" s="2501"/>
      <c r="C35" s="2501"/>
      <c r="D35" s="2501"/>
      <c r="E35" s="2502"/>
      <c r="F35" s="2509" t="s">
        <v>85</v>
      </c>
      <c r="G35" s="2510"/>
      <c r="H35" s="2510"/>
      <c r="I35" s="2510"/>
      <c r="J35" s="2510"/>
      <c r="K35" s="2510"/>
      <c r="L35" s="2510"/>
      <c r="M35" s="2510"/>
      <c r="N35" s="2510"/>
      <c r="O35" s="2510"/>
      <c r="P35" s="2510"/>
      <c r="Q35" s="2511"/>
    </row>
    <row r="36" spans="1:17" ht="23.1" customHeight="1">
      <c r="A36" s="2503"/>
      <c r="B36" s="2504"/>
      <c r="C36" s="2504"/>
      <c r="D36" s="2504"/>
      <c r="E36" s="2505"/>
      <c r="F36" s="2512"/>
      <c r="G36" s="2513"/>
      <c r="H36" s="2513"/>
      <c r="I36" s="2513"/>
      <c r="J36" s="2513"/>
      <c r="K36" s="2513"/>
      <c r="L36" s="2513"/>
      <c r="M36" s="2513"/>
      <c r="N36" s="2513"/>
      <c r="O36" s="2513"/>
      <c r="P36" s="2513"/>
      <c r="Q36" s="2514"/>
    </row>
    <row r="37" spans="1:17" ht="23.1" customHeight="1">
      <c r="A37" s="2503"/>
      <c r="B37" s="2504"/>
      <c r="C37" s="2504"/>
      <c r="D37" s="2504"/>
      <c r="E37" s="2505"/>
      <c r="F37" s="2515" t="s">
        <v>236</v>
      </c>
      <c r="G37" s="2516"/>
      <c r="H37" s="2517" t="s">
        <v>237</v>
      </c>
      <c r="I37" s="2516"/>
      <c r="J37" s="2517" t="s">
        <v>34</v>
      </c>
      <c r="K37" s="2516"/>
      <c r="L37" s="2519" t="s">
        <v>122</v>
      </c>
      <c r="M37" s="2520"/>
      <c r="N37" s="2517" t="s">
        <v>238</v>
      </c>
      <c r="O37" s="2516"/>
      <c r="P37" s="2517" t="s">
        <v>239</v>
      </c>
      <c r="Q37" s="2518"/>
    </row>
    <row r="38" spans="1:17" ht="23.1" customHeight="1">
      <c r="A38" s="2503"/>
      <c r="B38" s="2504"/>
      <c r="C38" s="2504"/>
      <c r="D38" s="2504"/>
      <c r="E38" s="2505"/>
      <c r="F38" s="113"/>
      <c r="G38" s="2527" t="s">
        <v>338</v>
      </c>
      <c r="H38" s="125"/>
      <c r="I38" s="2527" t="s">
        <v>338</v>
      </c>
      <c r="J38" s="125"/>
      <c r="K38" s="2527" t="s">
        <v>338</v>
      </c>
      <c r="L38" s="125"/>
      <c r="M38" s="2527" t="s">
        <v>338</v>
      </c>
      <c r="N38" s="125"/>
      <c r="O38" s="2527" t="s">
        <v>338</v>
      </c>
      <c r="P38" s="125"/>
      <c r="Q38" s="2530" t="s">
        <v>338</v>
      </c>
    </row>
    <row r="39" spans="1:17" ht="22.5" customHeight="1" thickBot="1">
      <c r="A39" s="2506"/>
      <c r="B39" s="2507"/>
      <c r="C39" s="2507"/>
      <c r="D39" s="2507"/>
      <c r="E39" s="2508"/>
      <c r="F39" s="91" t="s">
        <v>269</v>
      </c>
      <c r="G39" s="2529"/>
      <c r="H39" s="85" t="s">
        <v>105</v>
      </c>
      <c r="I39" s="2529"/>
      <c r="J39" s="85" t="s">
        <v>105</v>
      </c>
      <c r="K39" s="2529"/>
      <c r="L39" s="85" t="s">
        <v>105</v>
      </c>
      <c r="M39" s="2529"/>
      <c r="N39" s="85" t="s">
        <v>105</v>
      </c>
      <c r="O39" s="2529"/>
      <c r="P39" s="85" t="s">
        <v>105</v>
      </c>
      <c r="Q39" s="2531"/>
    </row>
    <row r="40" spans="1:17" ht="23.1" customHeight="1">
      <c r="A40" s="274"/>
      <c r="B40" s="275">
        <v>2022</v>
      </c>
      <c r="C40" s="275"/>
      <c r="D40" s="275" t="s">
        <v>407</v>
      </c>
      <c r="E40" s="39"/>
      <c r="F40" s="1309">
        <v>8976</v>
      </c>
      <c r="G40" s="1725" t="s">
        <v>53</v>
      </c>
      <c r="H40" s="1713">
        <v>2925</v>
      </c>
      <c r="I40" s="1725" t="s">
        <v>53</v>
      </c>
      <c r="J40" s="1714">
        <v>117873</v>
      </c>
      <c r="K40" s="1725" t="s">
        <v>53</v>
      </c>
      <c r="L40" s="1713">
        <v>4740</v>
      </c>
      <c r="M40" s="1725" t="s">
        <v>53</v>
      </c>
      <c r="N40" s="1714">
        <v>15432</v>
      </c>
      <c r="O40" s="1726" t="s">
        <v>53</v>
      </c>
      <c r="P40" s="1714">
        <v>506</v>
      </c>
      <c r="Q40" s="1727" t="s">
        <v>53</v>
      </c>
    </row>
    <row r="41" spans="1:17" ht="23.1" customHeight="1">
      <c r="A41" s="587"/>
      <c r="B41" s="278">
        <v>2023</v>
      </c>
      <c r="C41" s="278"/>
      <c r="D41" s="278" t="s">
        <v>407</v>
      </c>
      <c r="E41" s="280"/>
      <c r="F41" s="281">
        <v>8704</v>
      </c>
      <c r="G41" s="1119" t="s">
        <v>53</v>
      </c>
      <c r="H41" s="282">
        <v>2791</v>
      </c>
      <c r="I41" s="1119" t="s">
        <v>53</v>
      </c>
      <c r="J41" s="282">
        <v>124008</v>
      </c>
      <c r="K41" s="1119" t="s">
        <v>53</v>
      </c>
      <c r="L41" s="282">
        <v>4475</v>
      </c>
      <c r="M41" s="1119" t="s">
        <v>53</v>
      </c>
      <c r="N41" s="282">
        <v>15452</v>
      </c>
      <c r="O41" s="1119" t="s">
        <v>53</v>
      </c>
      <c r="P41" s="282">
        <v>587</v>
      </c>
      <c r="Q41" s="1120" t="s">
        <v>53</v>
      </c>
    </row>
    <row r="42" spans="1:17" ht="23.1" customHeight="1" thickBot="1">
      <c r="A42" s="942"/>
      <c r="B42" s="731">
        <v>2024</v>
      </c>
      <c r="C42" s="731"/>
      <c r="D42" s="731" t="s">
        <v>407</v>
      </c>
      <c r="E42" s="732"/>
      <c r="F42" s="1728">
        <v>8469</v>
      </c>
      <c r="G42" s="1729" t="s">
        <v>53</v>
      </c>
      <c r="H42" s="1730">
        <v>2395</v>
      </c>
      <c r="I42" s="1731" t="s">
        <v>53</v>
      </c>
      <c r="J42" s="1732">
        <v>126055</v>
      </c>
      <c r="K42" s="1731" t="s">
        <v>53</v>
      </c>
      <c r="L42" s="1730">
        <v>4183</v>
      </c>
      <c r="M42" s="1731" t="s">
        <v>53</v>
      </c>
      <c r="N42" s="1730">
        <v>15443</v>
      </c>
      <c r="O42" s="1731" t="s">
        <v>53</v>
      </c>
      <c r="P42" s="1730">
        <v>577</v>
      </c>
      <c r="Q42" s="1733" t="s">
        <v>53</v>
      </c>
    </row>
    <row r="43" spans="1:17" ht="22.5" customHeight="1">
      <c r="A43" s="1528" t="s">
        <v>439</v>
      </c>
      <c r="B43" s="1409">
        <v>4</v>
      </c>
      <c r="C43" s="1409" t="s">
        <v>25</v>
      </c>
      <c r="D43" s="1409">
        <v>6</v>
      </c>
      <c r="E43" s="1526" t="s">
        <v>24</v>
      </c>
      <c r="F43" s="1789">
        <v>2093</v>
      </c>
      <c r="G43" s="1790" t="s">
        <v>53</v>
      </c>
      <c r="H43" s="1791">
        <v>588</v>
      </c>
      <c r="I43" s="1792" t="s">
        <v>53</v>
      </c>
      <c r="J43" s="1793">
        <v>30353</v>
      </c>
      <c r="K43" s="1792" t="s">
        <v>53</v>
      </c>
      <c r="L43" s="1791">
        <v>963</v>
      </c>
      <c r="M43" s="1792" t="s">
        <v>53</v>
      </c>
      <c r="N43" s="1794">
        <v>3555</v>
      </c>
      <c r="O43" s="1792" t="s">
        <v>53</v>
      </c>
      <c r="P43" s="1794">
        <v>136</v>
      </c>
      <c r="Q43" s="1795" t="s">
        <v>53</v>
      </c>
    </row>
    <row r="44" spans="1:17" ht="23.1" customHeight="1">
      <c r="A44" s="648" t="s">
        <v>52</v>
      </c>
      <c r="B44" s="649">
        <v>7</v>
      </c>
      <c r="C44" s="649" t="s">
        <v>25</v>
      </c>
      <c r="D44" s="649">
        <v>9</v>
      </c>
      <c r="E44" s="650" t="s">
        <v>24</v>
      </c>
      <c r="F44" s="1734">
        <v>1687</v>
      </c>
      <c r="G44" s="1735" t="s">
        <v>53</v>
      </c>
      <c r="H44" s="1736">
        <v>563</v>
      </c>
      <c r="I44" s="1735" t="s">
        <v>53</v>
      </c>
      <c r="J44" s="1736">
        <v>32161</v>
      </c>
      <c r="K44" s="1735" t="s">
        <v>53</v>
      </c>
      <c r="L44" s="1736">
        <v>1037</v>
      </c>
      <c r="M44" s="1735" t="s">
        <v>53</v>
      </c>
      <c r="N44" s="1737">
        <v>3794</v>
      </c>
      <c r="O44" s="1735" t="s">
        <v>53</v>
      </c>
      <c r="P44" s="1737">
        <v>145</v>
      </c>
      <c r="Q44" s="1121" t="s">
        <v>53</v>
      </c>
    </row>
    <row r="45" spans="1:17" ht="23.1" customHeight="1">
      <c r="A45" s="942" t="s">
        <v>52</v>
      </c>
      <c r="B45" s="731">
        <v>10</v>
      </c>
      <c r="C45" s="731" t="s">
        <v>25</v>
      </c>
      <c r="D45" s="731">
        <v>12</v>
      </c>
      <c r="E45" s="732" t="s">
        <v>24</v>
      </c>
      <c r="F45" s="1796">
        <v>2499</v>
      </c>
      <c r="G45" s="1797" t="s">
        <v>53</v>
      </c>
      <c r="H45" s="1798">
        <v>645</v>
      </c>
      <c r="I45" s="1797" t="s">
        <v>53</v>
      </c>
      <c r="J45" s="1798">
        <v>32913</v>
      </c>
      <c r="K45" s="1797" t="s">
        <v>53</v>
      </c>
      <c r="L45" s="1798">
        <v>1127</v>
      </c>
      <c r="M45" s="1797" t="s">
        <v>53</v>
      </c>
      <c r="N45" s="1799">
        <v>4245</v>
      </c>
      <c r="O45" s="1797" t="s">
        <v>53</v>
      </c>
      <c r="P45" s="1799">
        <v>146</v>
      </c>
      <c r="Q45" s="1800" t="s">
        <v>53</v>
      </c>
    </row>
    <row r="46" spans="1:17" ht="23.1" customHeight="1">
      <c r="A46" s="2213" t="s">
        <v>483</v>
      </c>
      <c r="B46" s="474">
        <v>1</v>
      </c>
      <c r="C46" s="474" t="s">
        <v>25</v>
      </c>
      <c r="D46" s="474">
        <v>3</v>
      </c>
      <c r="E46" s="475" t="s">
        <v>24</v>
      </c>
      <c r="F46" s="2220">
        <v>2096</v>
      </c>
      <c r="G46" s="2221" t="s">
        <v>53</v>
      </c>
      <c r="H46" s="2222">
        <v>564</v>
      </c>
      <c r="I46" s="2221" t="s">
        <v>53</v>
      </c>
      <c r="J46" s="2222">
        <v>30979</v>
      </c>
      <c r="K46" s="2221" t="s">
        <v>53</v>
      </c>
      <c r="L46" s="2222">
        <v>996</v>
      </c>
      <c r="M46" s="2221" t="s">
        <v>53</v>
      </c>
      <c r="N46" s="2223">
        <v>3567</v>
      </c>
      <c r="O46" s="2221" t="s">
        <v>53</v>
      </c>
      <c r="P46" s="2223">
        <v>155</v>
      </c>
      <c r="Q46" s="2224" t="s">
        <v>53</v>
      </c>
    </row>
    <row r="47" spans="1:17" ht="22.5" customHeight="1" thickBot="1">
      <c r="A47" s="2208" t="s">
        <v>52</v>
      </c>
      <c r="B47" s="651">
        <v>4</v>
      </c>
      <c r="C47" s="651" t="s">
        <v>25</v>
      </c>
      <c r="D47" s="1706">
        <v>6</v>
      </c>
      <c r="E47" s="652" t="s">
        <v>24</v>
      </c>
      <c r="F47" s="1656">
        <v>1783</v>
      </c>
      <c r="G47" s="2312" t="s">
        <v>53</v>
      </c>
      <c r="H47" s="1658">
        <v>516</v>
      </c>
      <c r="I47" s="2312" t="s">
        <v>53</v>
      </c>
      <c r="J47" s="1658">
        <v>30876</v>
      </c>
      <c r="K47" s="2312" t="s">
        <v>53</v>
      </c>
      <c r="L47" s="1658">
        <v>963</v>
      </c>
      <c r="M47" s="2312" t="s">
        <v>53</v>
      </c>
      <c r="N47" s="1658">
        <v>3366</v>
      </c>
      <c r="O47" s="2312" t="s">
        <v>53</v>
      </c>
      <c r="P47" s="1658">
        <v>155</v>
      </c>
      <c r="Q47" s="2313" t="s">
        <v>53</v>
      </c>
    </row>
    <row r="48" spans="1:17" ht="23.1" customHeight="1">
      <c r="A48" s="1499"/>
      <c r="B48" s="1409">
        <v>2024</v>
      </c>
      <c r="C48" s="1409" t="s">
        <v>23</v>
      </c>
      <c r="D48" s="1409">
        <v>6</v>
      </c>
      <c r="E48" s="1409" t="s">
        <v>24</v>
      </c>
      <c r="F48" s="872">
        <v>610</v>
      </c>
      <c r="G48" s="874">
        <v>2.4</v>
      </c>
      <c r="H48" s="873">
        <v>175</v>
      </c>
      <c r="I48" s="874">
        <v>-9.8000000000000007</v>
      </c>
      <c r="J48" s="873">
        <v>9815</v>
      </c>
      <c r="K48" s="874">
        <v>2</v>
      </c>
      <c r="L48" s="873">
        <v>301</v>
      </c>
      <c r="M48" s="874">
        <v>-8.1999999999999993</v>
      </c>
      <c r="N48" s="873">
        <v>1183</v>
      </c>
      <c r="O48" s="874">
        <v>-0.5</v>
      </c>
      <c r="P48" s="873">
        <v>49</v>
      </c>
      <c r="Q48" s="876">
        <v>6.7</v>
      </c>
    </row>
    <row r="49" spans="1:17" ht="23.1" customHeight="1">
      <c r="A49" s="653"/>
      <c r="B49" s="649" t="s">
        <v>52</v>
      </c>
      <c r="C49" s="649" t="s">
        <v>52</v>
      </c>
      <c r="D49" s="649">
        <v>7</v>
      </c>
      <c r="E49" s="649" t="s">
        <v>24</v>
      </c>
      <c r="F49" s="684">
        <v>618</v>
      </c>
      <c r="G49" s="1665">
        <v>-14</v>
      </c>
      <c r="H49" s="685">
        <v>182</v>
      </c>
      <c r="I49" s="1665">
        <v>-22.4</v>
      </c>
      <c r="J49" s="685">
        <v>10440</v>
      </c>
      <c r="K49" s="1665">
        <v>-2.7</v>
      </c>
      <c r="L49" s="685">
        <v>365</v>
      </c>
      <c r="M49" s="1665">
        <v>-10.6</v>
      </c>
      <c r="N49" s="685">
        <v>1180</v>
      </c>
      <c r="O49" s="1665">
        <v>-6.1</v>
      </c>
      <c r="P49" s="685">
        <v>46</v>
      </c>
      <c r="Q49" s="1779">
        <v>-12.6</v>
      </c>
    </row>
    <row r="50" spans="1:17" ht="23.1" customHeight="1">
      <c r="A50" s="473"/>
      <c r="B50" s="474" t="s">
        <v>52</v>
      </c>
      <c r="C50" s="474" t="s">
        <v>52</v>
      </c>
      <c r="D50" s="474">
        <v>8</v>
      </c>
      <c r="E50" s="474" t="s">
        <v>24</v>
      </c>
      <c r="F50" s="1670">
        <v>517</v>
      </c>
      <c r="G50" s="1671">
        <v>-3.8</v>
      </c>
      <c r="H50" s="1667">
        <v>191</v>
      </c>
      <c r="I50" s="1671">
        <v>-9.4</v>
      </c>
      <c r="J50" s="1667">
        <v>11838</v>
      </c>
      <c r="K50" s="1671">
        <v>4.2</v>
      </c>
      <c r="L50" s="1667">
        <v>366</v>
      </c>
      <c r="M50" s="1671">
        <v>-2.4</v>
      </c>
      <c r="N50" s="1667">
        <v>1372</v>
      </c>
      <c r="O50" s="1671">
        <v>-0.1</v>
      </c>
      <c r="P50" s="1667">
        <v>56</v>
      </c>
      <c r="Q50" s="1701">
        <v>0.6</v>
      </c>
    </row>
    <row r="51" spans="1:17" ht="23.1" customHeight="1">
      <c r="A51" s="473"/>
      <c r="B51" s="474" t="s">
        <v>52</v>
      </c>
      <c r="C51" s="474" t="s">
        <v>52</v>
      </c>
      <c r="D51" s="474">
        <v>9</v>
      </c>
      <c r="E51" s="474" t="s">
        <v>24</v>
      </c>
      <c r="F51" s="1670">
        <v>552</v>
      </c>
      <c r="G51" s="1702">
        <v>-0.6</v>
      </c>
      <c r="H51" s="1667">
        <v>190</v>
      </c>
      <c r="I51" s="1702">
        <v>-15.9</v>
      </c>
      <c r="J51" s="1667">
        <v>9883</v>
      </c>
      <c r="K51" s="1702">
        <v>0.6</v>
      </c>
      <c r="L51" s="1667">
        <v>306</v>
      </c>
      <c r="M51" s="1702">
        <v>-7.5</v>
      </c>
      <c r="N51" s="1667">
        <v>1242</v>
      </c>
      <c r="O51" s="1702">
        <v>3.1</v>
      </c>
      <c r="P51" s="1667">
        <v>43</v>
      </c>
      <c r="Q51" s="1703">
        <v>-6.7</v>
      </c>
    </row>
    <row r="52" spans="1:17" ht="23.1" customHeight="1">
      <c r="A52" s="653"/>
      <c r="B52" s="649" t="s">
        <v>52</v>
      </c>
      <c r="C52" s="649" t="s">
        <v>52</v>
      </c>
      <c r="D52" s="649">
        <v>10</v>
      </c>
      <c r="E52" s="649" t="s">
        <v>24</v>
      </c>
      <c r="F52" s="684">
        <v>808</v>
      </c>
      <c r="G52" s="693">
        <v>-8.1999999999999993</v>
      </c>
      <c r="H52" s="685">
        <v>202</v>
      </c>
      <c r="I52" s="693">
        <v>-28.2</v>
      </c>
      <c r="J52" s="685">
        <v>9804</v>
      </c>
      <c r="K52" s="693">
        <v>-0.9</v>
      </c>
      <c r="L52" s="685">
        <v>342</v>
      </c>
      <c r="M52" s="693">
        <v>-6</v>
      </c>
      <c r="N52" s="685">
        <v>1203</v>
      </c>
      <c r="O52" s="693">
        <v>-4.4000000000000004</v>
      </c>
      <c r="P52" s="685">
        <v>44</v>
      </c>
      <c r="Q52" s="877">
        <v>-4.8</v>
      </c>
    </row>
    <row r="53" spans="1:17" ht="23.1" customHeight="1">
      <c r="A53" s="653"/>
      <c r="B53" s="649" t="s">
        <v>52</v>
      </c>
      <c r="C53" s="649" t="s">
        <v>52</v>
      </c>
      <c r="D53" s="649">
        <v>11</v>
      </c>
      <c r="E53" s="649" t="s">
        <v>24</v>
      </c>
      <c r="F53" s="684">
        <v>871</v>
      </c>
      <c r="G53" s="693">
        <v>0.8</v>
      </c>
      <c r="H53" s="685">
        <v>236</v>
      </c>
      <c r="I53" s="693">
        <v>-0.5</v>
      </c>
      <c r="J53" s="685">
        <v>10189</v>
      </c>
      <c r="K53" s="693">
        <v>2.6</v>
      </c>
      <c r="L53" s="685">
        <v>380</v>
      </c>
      <c r="M53" s="693">
        <v>-7.8</v>
      </c>
      <c r="N53" s="685">
        <v>1325</v>
      </c>
      <c r="O53" s="693">
        <v>7.5</v>
      </c>
      <c r="P53" s="685">
        <v>49</v>
      </c>
      <c r="Q53" s="877">
        <v>-1.2</v>
      </c>
    </row>
    <row r="54" spans="1:17" ht="23.1" customHeight="1">
      <c r="A54" s="2218"/>
      <c r="B54" s="731" t="s">
        <v>52</v>
      </c>
      <c r="C54" s="731" t="s">
        <v>52</v>
      </c>
      <c r="D54" s="731">
        <v>12</v>
      </c>
      <c r="E54" s="731" t="s">
        <v>24</v>
      </c>
      <c r="F54" s="1500">
        <v>820</v>
      </c>
      <c r="G54" s="1501">
        <v>3.9</v>
      </c>
      <c r="H54" s="1502">
        <v>207</v>
      </c>
      <c r="I54" s="1501">
        <v>-17</v>
      </c>
      <c r="J54" s="1502">
        <v>12920</v>
      </c>
      <c r="K54" s="1501">
        <v>1.8</v>
      </c>
      <c r="L54" s="1502">
        <v>405</v>
      </c>
      <c r="M54" s="1501">
        <v>-6.9</v>
      </c>
      <c r="N54" s="1502">
        <v>1717</v>
      </c>
      <c r="O54" s="1501">
        <v>-4.8</v>
      </c>
      <c r="P54" s="1502">
        <v>53</v>
      </c>
      <c r="Q54" s="2225">
        <v>-3.3</v>
      </c>
    </row>
    <row r="55" spans="1:17" ht="23.1" customHeight="1">
      <c r="A55" s="473"/>
      <c r="B55" s="474">
        <v>2025</v>
      </c>
      <c r="C55" s="474" t="s">
        <v>23</v>
      </c>
      <c r="D55" s="474">
        <v>1</v>
      </c>
      <c r="E55" s="474" t="s">
        <v>24</v>
      </c>
      <c r="F55" s="1670">
        <v>728</v>
      </c>
      <c r="G55" s="1674">
        <v>-0.4</v>
      </c>
      <c r="H55" s="1667">
        <v>215</v>
      </c>
      <c r="I55" s="1674">
        <v>-3.8</v>
      </c>
      <c r="J55" s="1667">
        <v>10622</v>
      </c>
      <c r="K55" s="1674">
        <v>3.8</v>
      </c>
      <c r="L55" s="1667">
        <v>380</v>
      </c>
      <c r="M55" s="1674">
        <v>-4.2</v>
      </c>
      <c r="N55" s="1667">
        <v>1343</v>
      </c>
      <c r="O55" s="1674">
        <v>0.7</v>
      </c>
      <c r="P55" s="1667">
        <v>51</v>
      </c>
      <c r="Q55" s="1705">
        <v>0.5</v>
      </c>
    </row>
    <row r="56" spans="1:17" ht="23.1" customHeight="1">
      <c r="A56" s="473"/>
      <c r="B56" s="474" t="s">
        <v>52</v>
      </c>
      <c r="C56" s="474" t="s">
        <v>52</v>
      </c>
      <c r="D56" s="474">
        <v>2</v>
      </c>
      <c r="E56" s="474" t="s">
        <v>24</v>
      </c>
      <c r="F56" s="1670">
        <v>595</v>
      </c>
      <c r="G56" s="1674">
        <v>3.6</v>
      </c>
      <c r="H56" s="1667">
        <v>164</v>
      </c>
      <c r="I56" s="1674">
        <v>-3</v>
      </c>
      <c r="J56" s="1667">
        <v>9747</v>
      </c>
      <c r="K56" s="1674">
        <v>1.9</v>
      </c>
      <c r="L56" s="1667">
        <v>259</v>
      </c>
      <c r="M56" s="1674">
        <v>-9.6999999999999993</v>
      </c>
      <c r="N56" s="1667">
        <v>1084</v>
      </c>
      <c r="O56" s="1674">
        <v>-2.8</v>
      </c>
      <c r="P56" s="1667">
        <v>48</v>
      </c>
      <c r="Q56" s="1705">
        <v>0.5</v>
      </c>
    </row>
    <row r="57" spans="1:17" ht="23.1" customHeight="1">
      <c r="A57" s="653"/>
      <c r="B57" s="649" t="s">
        <v>52</v>
      </c>
      <c r="C57" s="649" t="s">
        <v>52</v>
      </c>
      <c r="D57" s="649">
        <v>3</v>
      </c>
      <c r="E57" s="649" t="s">
        <v>24</v>
      </c>
      <c r="F57" s="684">
        <v>773</v>
      </c>
      <c r="G57" s="693">
        <v>-4.5</v>
      </c>
      <c r="H57" s="685">
        <v>185</v>
      </c>
      <c r="I57" s="693">
        <v>-4.8</v>
      </c>
      <c r="J57" s="685">
        <v>10610</v>
      </c>
      <c r="K57" s="693">
        <v>3.6</v>
      </c>
      <c r="L57" s="685">
        <v>357</v>
      </c>
      <c r="M57" s="693">
        <v>4.4000000000000004</v>
      </c>
      <c r="N57" s="685">
        <v>1140</v>
      </c>
      <c r="O57" s="693">
        <v>-9.1999999999999993</v>
      </c>
      <c r="P57" s="685">
        <v>56</v>
      </c>
      <c r="Q57" s="877">
        <v>11.4</v>
      </c>
    </row>
    <row r="58" spans="1:17" ht="23.1" customHeight="1">
      <c r="A58" s="653"/>
      <c r="B58" s="649" t="s">
        <v>52</v>
      </c>
      <c r="C58" s="649" t="s">
        <v>52</v>
      </c>
      <c r="D58" s="1777">
        <v>4</v>
      </c>
      <c r="E58" s="649" t="s">
        <v>24</v>
      </c>
      <c r="F58" s="684">
        <v>569</v>
      </c>
      <c r="G58" s="693">
        <v>-5.7</v>
      </c>
      <c r="H58" s="685">
        <v>168</v>
      </c>
      <c r="I58" s="693">
        <v>-7.1</v>
      </c>
      <c r="J58" s="685">
        <v>10107</v>
      </c>
      <c r="K58" s="693">
        <v>3</v>
      </c>
      <c r="L58" s="685">
        <v>298</v>
      </c>
      <c r="M58" s="693">
        <v>0.7</v>
      </c>
      <c r="N58" s="685">
        <v>1004</v>
      </c>
      <c r="O58" s="693">
        <v>-13</v>
      </c>
      <c r="P58" s="685">
        <v>51</v>
      </c>
      <c r="Q58" s="877">
        <v>16.3</v>
      </c>
    </row>
    <row r="59" spans="1:17" ht="23.1" customHeight="1">
      <c r="A59" s="653"/>
      <c r="B59" s="649" t="s">
        <v>52</v>
      </c>
      <c r="C59" s="649" t="s">
        <v>52</v>
      </c>
      <c r="D59" s="1777">
        <v>5</v>
      </c>
      <c r="E59" s="649" t="s">
        <v>24</v>
      </c>
      <c r="F59" s="684">
        <v>560</v>
      </c>
      <c r="G59" s="693">
        <v>-15</v>
      </c>
      <c r="H59" s="685">
        <v>161</v>
      </c>
      <c r="I59" s="693">
        <v>-19.3</v>
      </c>
      <c r="J59" s="685">
        <v>10374</v>
      </c>
      <c r="K59" s="693">
        <v>0.5</v>
      </c>
      <c r="L59" s="685">
        <v>309</v>
      </c>
      <c r="M59" s="693">
        <v>-2.9</v>
      </c>
      <c r="N59" s="685">
        <v>1211</v>
      </c>
      <c r="O59" s="693">
        <v>-6.6</v>
      </c>
      <c r="P59" s="685">
        <v>55</v>
      </c>
      <c r="Q59" s="877">
        <v>16.5</v>
      </c>
    </row>
    <row r="60" spans="1:17" ht="23.1" customHeight="1" thickBot="1">
      <c r="A60" s="875"/>
      <c r="B60" s="651" t="s">
        <v>52</v>
      </c>
      <c r="C60" s="651" t="s">
        <v>52</v>
      </c>
      <c r="D60" s="1706">
        <v>6</v>
      </c>
      <c r="E60" s="651" t="s">
        <v>24</v>
      </c>
      <c r="F60" s="1656">
        <v>654</v>
      </c>
      <c r="G60" s="1657">
        <v>-9</v>
      </c>
      <c r="H60" s="1658">
        <v>187</v>
      </c>
      <c r="I60" s="1657">
        <v>-4</v>
      </c>
      <c r="J60" s="1658">
        <v>10395</v>
      </c>
      <c r="K60" s="1707">
        <v>1.8</v>
      </c>
      <c r="L60" s="1738">
        <v>356</v>
      </c>
      <c r="M60" s="1657">
        <v>2</v>
      </c>
      <c r="N60" s="1658">
        <v>1151</v>
      </c>
      <c r="O60" s="1657">
        <v>-7.5</v>
      </c>
      <c r="P60" s="1658">
        <v>49</v>
      </c>
      <c r="Q60" s="1708">
        <v>9.6999999999999993</v>
      </c>
    </row>
    <row r="61" spans="1:17" ht="23.1" customHeight="1">
      <c r="A61" s="2492" t="s">
        <v>244</v>
      </c>
      <c r="B61" s="2493"/>
      <c r="C61" s="2493"/>
      <c r="D61" s="2493"/>
      <c r="E61" s="2494"/>
      <c r="F61" s="638" t="s">
        <v>220</v>
      </c>
      <c r="G61" s="1360" t="s">
        <v>312</v>
      </c>
      <c r="H61" s="639"/>
      <c r="I61" s="639"/>
      <c r="J61" s="639"/>
      <c r="K61" s="639"/>
      <c r="L61" s="639"/>
      <c r="M61" s="639"/>
      <c r="N61" s="639"/>
      <c r="O61" s="639"/>
      <c r="P61" s="639"/>
      <c r="Q61" s="640"/>
    </row>
    <row r="62" spans="1:17" ht="23.1" customHeight="1">
      <c r="A62" s="2495"/>
      <c r="B62" s="2496"/>
      <c r="C62" s="2496"/>
      <c r="D62" s="2496"/>
      <c r="E62" s="2497"/>
      <c r="F62" s="284" t="s">
        <v>328</v>
      </c>
      <c r="G62" s="733" t="s">
        <v>489</v>
      </c>
      <c r="H62" s="642"/>
      <c r="I62" s="642"/>
      <c r="J62" s="641"/>
      <c r="K62" s="642"/>
      <c r="L62" s="642"/>
      <c r="M62" s="642"/>
      <c r="N62" s="642"/>
      <c r="O62" s="642"/>
      <c r="P62" s="642"/>
      <c r="Q62" s="643"/>
    </row>
    <row r="63" spans="1:17" ht="23.1" customHeight="1">
      <c r="A63" s="2495"/>
      <c r="B63" s="2496"/>
      <c r="C63" s="2496"/>
      <c r="D63" s="2496"/>
      <c r="E63" s="2497"/>
      <c r="F63" s="284" t="s">
        <v>235</v>
      </c>
      <c r="G63" s="733" t="s">
        <v>313</v>
      </c>
      <c r="H63" s="642"/>
      <c r="I63" s="642"/>
      <c r="J63" s="642"/>
      <c r="K63" s="642"/>
      <c r="L63" s="642"/>
      <c r="M63" s="642"/>
      <c r="N63" s="642"/>
      <c r="O63" s="642"/>
      <c r="P63" s="642"/>
      <c r="Q63" s="643"/>
    </row>
    <row r="64" spans="1:17" ht="23.1" customHeight="1" thickBot="1">
      <c r="A64" s="2498"/>
      <c r="B64" s="2370"/>
      <c r="C64" s="2370"/>
      <c r="D64" s="2370"/>
      <c r="E64" s="2499"/>
      <c r="F64" s="285" t="s">
        <v>221</v>
      </c>
      <c r="G64" s="354" t="s">
        <v>398</v>
      </c>
      <c r="H64" s="644"/>
      <c r="I64" s="644"/>
      <c r="J64" s="644"/>
      <c r="K64" s="644"/>
      <c r="L64" s="644"/>
      <c r="M64" s="644"/>
      <c r="N64" s="644"/>
      <c r="O64" s="644"/>
      <c r="P64" s="644"/>
      <c r="Q64" s="645"/>
    </row>
    <row r="65" spans="1:17" ht="20.100000000000001" customHeight="1" thickBot="1">
      <c r="A65" s="243"/>
      <c r="B65" s="244"/>
      <c r="C65" s="244"/>
      <c r="D65" s="244"/>
      <c r="E65" s="243"/>
      <c r="F65" s="389"/>
      <c r="G65" s="389"/>
      <c r="H65" s="389"/>
      <c r="I65" s="389"/>
      <c r="J65" s="389"/>
      <c r="K65" s="389"/>
      <c r="L65" s="389"/>
      <c r="M65" s="389"/>
      <c r="N65" s="389"/>
      <c r="O65" s="390"/>
      <c r="P65" s="389"/>
      <c r="Q65" s="389"/>
    </row>
    <row r="66" spans="1:17" ht="23.1" customHeight="1">
      <c r="A66" s="33" t="s">
        <v>65</v>
      </c>
      <c r="B66" s="34"/>
      <c r="C66" s="34"/>
      <c r="D66" s="34"/>
      <c r="E66" s="35"/>
      <c r="F66" s="35"/>
      <c r="G66" s="36"/>
      <c r="H66" s="213"/>
      <c r="I66" s="36" t="s">
        <v>306</v>
      </c>
      <c r="J66" s="213"/>
      <c r="K66" s="213"/>
      <c r="L66" s="36"/>
      <c r="M66" s="37" t="s">
        <v>459</v>
      </c>
      <c r="N66" s="213"/>
      <c r="O66" s="37"/>
      <c r="P66" s="38" t="s">
        <v>458</v>
      </c>
      <c r="Q66" s="39"/>
    </row>
    <row r="67" spans="1:17" ht="23.1" customHeight="1" thickBot="1">
      <c r="A67" s="40" t="s">
        <v>329</v>
      </c>
      <c r="B67" s="41"/>
      <c r="C67" s="41"/>
      <c r="D67" s="41"/>
      <c r="E67" s="42"/>
      <c r="F67" s="43"/>
      <c r="G67" s="43"/>
      <c r="H67" s="216"/>
      <c r="I67" s="1193" t="s">
        <v>456</v>
      </c>
      <c r="J67" s="43"/>
      <c r="K67" s="216"/>
      <c r="L67" s="44"/>
      <c r="M67" s="43" t="s">
        <v>457</v>
      </c>
      <c r="N67" s="43"/>
      <c r="O67" s="45"/>
      <c r="P67" s="216"/>
      <c r="Q67" s="209"/>
    </row>
  </sheetData>
  <mergeCells count="32">
    <mergeCell ref="M9:M10"/>
    <mergeCell ref="O9:O10"/>
    <mergeCell ref="Q9:Q10"/>
    <mergeCell ref="G38:G39"/>
    <mergeCell ref="I38:I39"/>
    <mergeCell ref="K38:K39"/>
    <mergeCell ref="M38:M39"/>
    <mergeCell ref="O38:O39"/>
    <mergeCell ref="Q38:Q39"/>
    <mergeCell ref="A1:E1"/>
    <mergeCell ref="A2:H2"/>
    <mergeCell ref="A6:E10"/>
    <mergeCell ref="F6:K6"/>
    <mergeCell ref="H8:I8"/>
    <mergeCell ref="G9:G10"/>
    <mergeCell ref="I9:I10"/>
    <mergeCell ref="K9:K10"/>
    <mergeCell ref="L6:Q6"/>
    <mergeCell ref="F7:G7"/>
    <mergeCell ref="L7:M7"/>
    <mergeCell ref="P8:Q8"/>
    <mergeCell ref="J8:K8"/>
    <mergeCell ref="N8:O8"/>
    <mergeCell ref="A61:E64"/>
    <mergeCell ref="A35:E39"/>
    <mergeCell ref="F35:Q36"/>
    <mergeCell ref="F37:G37"/>
    <mergeCell ref="H37:I37"/>
    <mergeCell ref="J37:K37"/>
    <mergeCell ref="P37:Q37"/>
    <mergeCell ref="L37:M37"/>
    <mergeCell ref="N37:O37"/>
  </mergeCells>
  <phoneticPr fontId="2"/>
  <conditionalFormatting sqref="A40:E41">
    <cfRule type="expression" dxfId="9599" priority="341" stopIfTrue="1">
      <formula>ISERR</formula>
    </cfRule>
  </conditionalFormatting>
  <conditionalFormatting sqref="A42:E42">
    <cfRule type="expression" dxfId="9598" priority="82" stopIfTrue="1">
      <formula>ISERR</formula>
    </cfRule>
  </conditionalFormatting>
  <conditionalFormatting sqref="A11:Q13">
    <cfRule type="expression" dxfId="9597" priority="43" stopIfTrue="1">
      <formula>ISERR</formula>
    </cfRule>
  </conditionalFormatting>
  <conditionalFormatting sqref="F40:Q42">
    <cfRule type="expression" dxfId="9596" priority="34" stopIfTrue="1">
      <formula>ISERR</formula>
    </cfRule>
  </conditionalFormatting>
  <conditionalFormatting sqref="A14">
    <cfRule type="expression" dxfId="9595" priority="16" stopIfTrue="1">
      <formula>ISERR</formula>
    </cfRule>
  </conditionalFormatting>
  <conditionalFormatting sqref="A15:A31 B18:E31 B14:Q17">
    <cfRule type="expression" dxfId="9594" priority="17" stopIfTrue="1">
      <formula>ISERR</formula>
    </cfRule>
  </conditionalFormatting>
  <conditionalFormatting sqref="F28:I29 K28:Q29 L19:Q27">
    <cfRule type="expression" dxfId="9593" priority="15" stopIfTrue="1">
      <formula>ISERR</formula>
    </cfRule>
  </conditionalFormatting>
  <conditionalFormatting sqref="F29">
    <cfRule type="expression" dxfId="9592" priority="14" stopIfTrue="1">
      <formula>ISERR</formula>
    </cfRule>
  </conditionalFormatting>
  <conditionalFormatting sqref="J28:J29">
    <cfRule type="expression" dxfId="9591" priority="13" stopIfTrue="1">
      <formula>ISERR</formula>
    </cfRule>
  </conditionalFormatting>
  <conditionalFormatting sqref="F19:K27">
    <cfRule type="expression" dxfId="9590" priority="12" stopIfTrue="1">
      <formula>ISERR</formula>
    </cfRule>
  </conditionalFormatting>
  <conditionalFormatting sqref="F31:Q31">
    <cfRule type="expression" dxfId="9589" priority="11" stopIfTrue="1">
      <formula>ISERR</formula>
    </cfRule>
  </conditionalFormatting>
  <conditionalFormatting sqref="F30:K30">
    <cfRule type="expression" dxfId="9588" priority="10" stopIfTrue="1">
      <formula>ISERR</formula>
    </cfRule>
  </conditionalFormatting>
  <conditionalFormatting sqref="L30:Q30">
    <cfRule type="expression" dxfId="9587" priority="9" stopIfTrue="1">
      <formula>ISERR</formula>
    </cfRule>
  </conditionalFormatting>
  <conditionalFormatting sqref="G18:I18 K18">
    <cfRule type="expression" dxfId="9586" priority="8" stopIfTrue="1">
      <formula>ISERR</formula>
    </cfRule>
  </conditionalFormatting>
  <conditionalFormatting sqref="L18:Q18">
    <cfRule type="expression" dxfId="9585" priority="7" stopIfTrue="1">
      <formula>ISERR</formula>
    </cfRule>
  </conditionalFormatting>
  <conditionalFormatting sqref="F18">
    <cfRule type="expression" dxfId="9584" priority="6" stopIfTrue="1">
      <formula>ISERR</formula>
    </cfRule>
  </conditionalFormatting>
  <conditionalFormatting sqref="J18">
    <cfRule type="expression" dxfId="9583" priority="5" stopIfTrue="1">
      <formula>ISERR</formula>
    </cfRule>
  </conditionalFormatting>
  <conditionalFormatting sqref="A43:Q46 A47:E60">
    <cfRule type="expression" dxfId="9582" priority="4" stopIfTrue="1">
      <formula>ISERR</formula>
    </cfRule>
  </conditionalFormatting>
  <conditionalFormatting sqref="F47:Q47">
    <cfRule type="expression" dxfId="9581" priority="3" stopIfTrue="1">
      <formula>ISERR</formula>
    </cfRule>
  </conditionalFormatting>
  <conditionalFormatting sqref="F48:Q58 F60:Q60">
    <cfRule type="expression" dxfId="9580" priority="2" stopIfTrue="1">
      <formula>ISERR</formula>
    </cfRule>
  </conditionalFormatting>
  <conditionalFormatting sqref="F59:Q59">
    <cfRule type="expression" dxfId="9579" priority="1" stopIfTrue="1">
      <formula>ISERR</formula>
    </cfRule>
  </conditionalFormatting>
  <pageMargins left="0.59055118110236227" right="0.59055118110236227" top="0.59055118110236227" bottom="0.59055118110236227" header="0.39370078740157483" footer="0.39370078740157483"/>
  <pageSetup paperSize="9" scale="54" fitToWidth="0" fitToHeight="0" orientation="portrait" horizontalDpi="300" verticalDpi="300" r:id="rId1"/>
  <headerFooter alignWithMargins="0">
    <oddFooter>&amp;C&amp;18- 6 -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63"/>
  <sheetViews>
    <sheetView view="pageBreakPreview" zoomScale="80" zoomScaleNormal="100" zoomScaleSheetLayoutView="80" workbookViewId="0">
      <pane xSplit="5" ySplit="10" topLeftCell="F46" activePane="bottomRight" state="frozen"/>
      <selection activeCell="J56" sqref="J56"/>
      <selection pane="topRight" activeCell="J56" sqref="J56"/>
      <selection pane="bottomLeft" activeCell="J56" sqref="J56"/>
      <selection pane="bottomRight" activeCell="J56" sqref="J56"/>
    </sheetView>
  </sheetViews>
  <sheetFormatPr defaultRowHeight="13.5"/>
  <cols>
    <col min="1" max="1" width="8.33203125" style="241" customWidth="1"/>
    <col min="2" max="2" width="5.88671875" style="241" customWidth="1"/>
    <col min="3" max="5" width="3.109375" style="241" customWidth="1"/>
    <col min="6" max="6" width="9.77734375" customWidth="1"/>
    <col min="7" max="7" width="7.77734375" customWidth="1"/>
    <col min="8" max="8" width="9.6640625" bestFit="1" customWidth="1"/>
    <col min="9" max="9" width="7.77734375" customWidth="1"/>
    <col min="10" max="10" width="8.77734375" customWidth="1"/>
    <col min="11" max="11" width="7.77734375" customWidth="1"/>
    <col min="12" max="12" width="8.77734375" customWidth="1"/>
    <col min="13" max="13" width="7.77734375" customWidth="1"/>
    <col min="14" max="14" width="8.77734375" customWidth="1"/>
    <col min="15" max="15" width="7.77734375" customWidth="1"/>
    <col min="16" max="16" width="8.77734375" customWidth="1"/>
    <col min="17" max="17" width="7.77734375" customWidth="1"/>
    <col min="18" max="18" width="8.77734375" customWidth="1"/>
    <col min="19" max="19" width="7.77734375" customWidth="1"/>
    <col min="20" max="20" width="2.33203125" customWidth="1"/>
  </cols>
  <sheetData>
    <row r="1" spans="1:19" ht="24.95" customHeight="1">
      <c r="A1" s="248"/>
      <c r="B1" s="248"/>
      <c r="C1" s="248"/>
      <c r="D1" s="248"/>
      <c r="E1" s="249"/>
      <c r="F1" s="27"/>
      <c r="G1" s="27"/>
      <c r="H1" s="27"/>
      <c r="I1" s="46"/>
      <c r="J1" s="27"/>
      <c r="K1" s="27"/>
      <c r="L1" s="27"/>
      <c r="M1" s="27"/>
      <c r="N1" s="27"/>
      <c r="O1" s="27"/>
      <c r="P1" s="27"/>
      <c r="Q1" s="27"/>
      <c r="R1" s="27"/>
      <c r="S1" s="27"/>
    </row>
    <row r="2" spans="1:19" ht="24.95" customHeight="1">
      <c r="A2" s="248"/>
      <c r="B2" s="248"/>
      <c r="C2" s="248"/>
      <c r="D2" s="248"/>
      <c r="E2" s="249"/>
      <c r="F2" s="27"/>
      <c r="G2" s="27"/>
      <c r="H2" s="27"/>
      <c r="I2" s="46"/>
      <c r="J2" s="27"/>
      <c r="K2" s="27"/>
      <c r="L2" s="27"/>
      <c r="M2" s="27"/>
      <c r="N2" s="27"/>
      <c r="O2" s="27"/>
      <c r="P2" s="27"/>
      <c r="Q2" s="27"/>
      <c r="R2" s="27"/>
      <c r="S2" s="27"/>
    </row>
    <row r="3" spans="1:19" ht="7.5" customHeight="1">
      <c r="A3" s="250"/>
      <c r="B3" s="243"/>
      <c r="C3" s="243"/>
      <c r="D3" s="243"/>
      <c r="E3" s="243"/>
      <c r="F3" s="142"/>
      <c r="G3" s="142"/>
      <c r="H3" s="142"/>
      <c r="I3" s="142"/>
      <c r="J3" s="142"/>
      <c r="K3" s="142"/>
      <c r="L3" s="142"/>
      <c r="M3" s="142"/>
      <c r="N3" s="142"/>
      <c r="O3" s="142"/>
      <c r="P3" s="142"/>
      <c r="Q3" s="142"/>
      <c r="R3" s="142"/>
      <c r="S3" s="142"/>
    </row>
    <row r="4" spans="1:19" ht="24.95" customHeight="1">
      <c r="A4" s="553" t="s">
        <v>395</v>
      </c>
      <c r="B4" s="553"/>
      <c r="C4" s="553"/>
      <c r="D4" s="553"/>
      <c r="E4" s="553"/>
      <c r="F4" s="553"/>
      <c r="G4" s="553"/>
      <c r="H4" s="553"/>
      <c r="I4" s="26"/>
      <c r="J4" s="26"/>
      <c r="K4" s="26"/>
      <c r="L4" s="26"/>
      <c r="M4" s="26"/>
      <c r="N4" s="26"/>
      <c r="O4" s="26"/>
      <c r="P4" s="26"/>
      <c r="Q4" s="26"/>
      <c r="R4" s="26"/>
      <c r="S4" s="26"/>
    </row>
    <row r="5" spans="1:19" ht="9" customHeight="1" thickBot="1">
      <c r="A5" s="243"/>
      <c r="B5" s="243"/>
      <c r="C5" s="243"/>
      <c r="D5" s="243"/>
      <c r="E5" s="243"/>
      <c r="F5" s="142"/>
      <c r="G5" s="142"/>
      <c r="H5" s="142"/>
      <c r="I5" s="142"/>
      <c r="J5" s="142"/>
      <c r="K5" s="142"/>
      <c r="L5" s="142"/>
      <c r="M5" s="142"/>
      <c r="N5" s="142"/>
      <c r="O5" s="142"/>
      <c r="P5" s="142"/>
      <c r="Q5" s="142"/>
      <c r="R5" s="142"/>
      <c r="S5" s="142"/>
    </row>
    <row r="6" spans="1:19" ht="23.1" customHeight="1">
      <c r="A6" s="2532" t="s">
        <v>248</v>
      </c>
      <c r="B6" s="2533"/>
      <c r="C6" s="2533"/>
      <c r="D6" s="2533"/>
      <c r="E6" s="2534"/>
      <c r="F6" s="2541" t="s">
        <v>81</v>
      </c>
      <c r="G6" s="2542"/>
      <c r="H6" s="2542"/>
      <c r="I6" s="2542"/>
      <c r="J6" s="2542"/>
      <c r="K6" s="2542"/>
      <c r="L6" s="2542"/>
      <c r="M6" s="2543"/>
      <c r="N6" s="2541" t="s">
        <v>77</v>
      </c>
      <c r="O6" s="2542"/>
      <c r="P6" s="2542"/>
      <c r="Q6" s="2543"/>
      <c r="R6" s="5"/>
      <c r="S6" s="5"/>
    </row>
    <row r="7" spans="1:19" ht="23.1" customHeight="1">
      <c r="A7" s="2535"/>
      <c r="B7" s="2536"/>
      <c r="C7" s="2536"/>
      <c r="D7" s="2536"/>
      <c r="E7" s="2537"/>
      <c r="F7" s="2568" t="s">
        <v>116</v>
      </c>
      <c r="G7" s="2577"/>
      <c r="H7" s="2577"/>
      <c r="I7" s="2577"/>
      <c r="J7" s="2577"/>
      <c r="K7" s="2577"/>
      <c r="L7" s="2577"/>
      <c r="M7" s="2578"/>
      <c r="N7" s="2568" t="s">
        <v>116</v>
      </c>
      <c r="O7" s="2577"/>
      <c r="P7" s="2577"/>
      <c r="Q7" s="2578"/>
      <c r="R7" s="5"/>
      <c r="S7" s="5"/>
    </row>
    <row r="8" spans="1:19" ht="23.1" customHeight="1">
      <c r="A8" s="2535"/>
      <c r="B8" s="2536"/>
      <c r="C8" s="2536"/>
      <c r="D8" s="2536"/>
      <c r="E8" s="2537"/>
      <c r="F8" s="2554" t="s">
        <v>232</v>
      </c>
      <c r="G8" s="2579"/>
      <c r="H8" s="2553" t="s">
        <v>294</v>
      </c>
      <c r="I8" s="2586"/>
      <c r="J8" s="2553" t="s">
        <v>295</v>
      </c>
      <c r="K8" s="2586"/>
      <c r="L8" s="2553" t="s">
        <v>299</v>
      </c>
      <c r="M8" s="2580"/>
      <c r="N8" s="2554" t="s">
        <v>232</v>
      </c>
      <c r="O8" s="2579"/>
      <c r="P8" s="2553" t="s">
        <v>294</v>
      </c>
      <c r="Q8" s="2580"/>
      <c r="R8" s="5"/>
      <c r="S8" s="5"/>
    </row>
    <row r="9" spans="1:19" ht="23.1" customHeight="1">
      <c r="A9" s="2535"/>
      <c r="B9" s="2536"/>
      <c r="C9" s="2536"/>
      <c r="D9" s="2536"/>
      <c r="E9" s="2537"/>
      <c r="F9" s="7"/>
      <c r="G9" s="2574" t="s">
        <v>339</v>
      </c>
      <c r="H9" s="265"/>
      <c r="I9" s="2581" t="s">
        <v>339</v>
      </c>
      <c r="J9" s="109"/>
      <c r="K9" s="2581" t="s">
        <v>339</v>
      </c>
      <c r="L9" s="109"/>
      <c r="M9" s="2583" t="s">
        <v>339</v>
      </c>
      <c r="N9" s="6"/>
      <c r="O9" s="2581" t="s">
        <v>339</v>
      </c>
      <c r="P9" s="109"/>
      <c r="Q9" s="2583" t="s">
        <v>339</v>
      </c>
      <c r="R9" s="5"/>
      <c r="S9" s="5"/>
    </row>
    <row r="10" spans="1:19" ht="23.1" customHeight="1" thickBot="1">
      <c r="A10" s="2538"/>
      <c r="B10" s="2539"/>
      <c r="C10" s="2539"/>
      <c r="D10" s="2539"/>
      <c r="E10" s="2540"/>
      <c r="F10" s="294" t="s">
        <v>60</v>
      </c>
      <c r="G10" s="2585"/>
      <c r="H10" s="295" t="s">
        <v>60</v>
      </c>
      <c r="I10" s="2582"/>
      <c r="J10" s="296" t="s">
        <v>270</v>
      </c>
      <c r="K10" s="2582"/>
      <c r="L10" s="295" t="s">
        <v>270</v>
      </c>
      <c r="M10" s="2584"/>
      <c r="N10" s="296" t="s">
        <v>270</v>
      </c>
      <c r="O10" s="2582"/>
      <c r="P10" s="295" t="s">
        <v>270</v>
      </c>
      <c r="Q10" s="2584"/>
      <c r="R10" s="5"/>
      <c r="S10" s="5"/>
    </row>
    <row r="11" spans="1:19" ht="23.1" customHeight="1">
      <c r="A11" s="1222"/>
      <c r="B11" s="1223">
        <v>2022</v>
      </c>
      <c r="C11" s="276"/>
      <c r="D11" s="275" t="s">
        <v>23</v>
      </c>
      <c r="E11" s="277"/>
      <c r="F11" s="1224">
        <v>3448297</v>
      </c>
      <c r="G11" s="1225">
        <v>-6.2</v>
      </c>
      <c r="H11" s="802">
        <v>1346229</v>
      </c>
      <c r="I11" s="847">
        <v>-6.9</v>
      </c>
      <c r="J11" s="753">
        <v>877074</v>
      </c>
      <c r="K11" s="1225">
        <v>-8</v>
      </c>
      <c r="L11" s="802">
        <v>1224994</v>
      </c>
      <c r="M11" s="1226">
        <v>-4</v>
      </c>
      <c r="N11" s="1227">
        <v>32584</v>
      </c>
      <c r="O11" s="1228">
        <v>-4.4000000000000004</v>
      </c>
      <c r="P11" s="753">
        <v>9899</v>
      </c>
      <c r="Q11" s="1229">
        <v>-6.5</v>
      </c>
      <c r="R11" s="146"/>
      <c r="S11" s="146"/>
    </row>
    <row r="12" spans="1:19" ht="23.1" customHeight="1">
      <c r="A12" s="587"/>
      <c r="B12" s="279">
        <v>2023</v>
      </c>
      <c r="C12" s="279"/>
      <c r="D12" s="278" t="s">
        <v>23</v>
      </c>
      <c r="E12" s="280"/>
      <c r="F12" s="756">
        <v>3992727</v>
      </c>
      <c r="G12" s="1230">
        <v>15.8</v>
      </c>
      <c r="H12" s="811">
        <v>1758169</v>
      </c>
      <c r="I12" s="854">
        <v>30.6</v>
      </c>
      <c r="J12" s="756">
        <v>893228</v>
      </c>
      <c r="K12" s="1230">
        <v>1.8</v>
      </c>
      <c r="L12" s="811">
        <v>1341330</v>
      </c>
      <c r="M12" s="1231">
        <v>9.5</v>
      </c>
      <c r="N12" s="850">
        <v>36339</v>
      </c>
      <c r="O12" s="1232">
        <v>11.5</v>
      </c>
      <c r="P12" s="756">
        <v>12379</v>
      </c>
      <c r="Q12" s="1233">
        <v>25.1</v>
      </c>
      <c r="R12" s="146"/>
      <c r="S12" s="146"/>
    </row>
    <row r="13" spans="1:19" ht="23.1" customHeight="1" thickBot="1">
      <c r="A13" s="1234"/>
      <c r="B13" s="1235">
        <v>2024</v>
      </c>
      <c r="C13" s="42"/>
      <c r="D13" s="41" t="s">
        <v>23</v>
      </c>
      <c r="E13" s="580"/>
      <c r="F13" s="767">
        <v>3725200</v>
      </c>
      <c r="G13" s="614">
        <v>-6.7</v>
      </c>
      <c r="H13" s="974">
        <v>1755554</v>
      </c>
      <c r="I13" s="856">
        <v>-0.1</v>
      </c>
      <c r="J13" s="1236">
        <v>767551</v>
      </c>
      <c r="K13" s="614">
        <v>-14.1</v>
      </c>
      <c r="L13" s="974">
        <v>1202095</v>
      </c>
      <c r="M13" s="613">
        <v>-10.4</v>
      </c>
      <c r="N13" s="767">
        <v>32658</v>
      </c>
      <c r="O13" s="1237">
        <v>-10.1</v>
      </c>
      <c r="P13" s="1236">
        <v>11713</v>
      </c>
      <c r="Q13" s="1238">
        <v>-5.4</v>
      </c>
      <c r="R13" s="146"/>
      <c r="S13" s="146"/>
    </row>
    <row r="14" spans="1:19" ht="22.5" customHeight="1">
      <c r="A14" s="1528" t="s">
        <v>439</v>
      </c>
      <c r="B14" s="1409">
        <v>4</v>
      </c>
      <c r="C14" s="1409" t="s">
        <v>25</v>
      </c>
      <c r="D14" s="1409">
        <v>6</v>
      </c>
      <c r="E14" s="1526" t="s">
        <v>24</v>
      </c>
      <c r="F14" s="1632">
        <v>831992</v>
      </c>
      <c r="G14" s="1633">
        <v>-6.9</v>
      </c>
      <c r="H14" s="1634">
        <v>394787</v>
      </c>
      <c r="I14" s="1635">
        <v>-1.4</v>
      </c>
      <c r="J14" s="1636">
        <v>174670</v>
      </c>
      <c r="K14" s="1633">
        <v>-12.4</v>
      </c>
      <c r="L14" s="1620">
        <v>262535</v>
      </c>
      <c r="M14" s="1628">
        <v>-10.7</v>
      </c>
      <c r="N14" s="1630">
        <v>7376</v>
      </c>
      <c r="O14" s="1357">
        <v>-12.1</v>
      </c>
      <c r="P14" s="1629">
        <v>2687</v>
      </c>
      <c r="Q14" s="1631">
        <v>-5.6</v>
      </c>
      <c r="R14" s="146"/>
      <c r="S14" s="146"/>
    </row>
    <row r="15" spans="1:19" ht="22.5" customHeight="1">
      <c r="A15" s="701" t="s">
        <v>52</v>
      </c>
      <c r="B15" s="649">
        <v>7</v>
      </c>
      <c r="C15" s="649" t="s">
        <v>25</v>
      </c>
      <c r="D15" s="649">
        <v>9</v>
      </c>
      <c r="E15" s="650" t="s">
        <v>24</v>
      </c>
      <c r="F15" s="1066">
        <v>976385</v>
      </c>
      <c r="G15" s="858">
        <v>1.2</v>
      </c>
      <c r="H15" s="1067">
        <v>435348</v>
      </c>
      <c r="I15" s="830">
        <v>1.4</v>
      </c>
      <c r="J15" s="1637">
        <v>215119</v>
      </c>
      <c r="K15" s="1638">
        <v>0.8</v>
      </c>
      <c r="L15" s="1067">
        <v>325918</v>
      </c>
      <c r="M15" s="858">
        <v>1.2</v>
      </c>
      <c r="N15" s="934">
        <v>8702</v>
      </c>
      <c r="O15" s="736">
        <v>2.9</v>
      </c>
      <c r="P15" s="1637">
        <v>2912</v>
      </c>
      <c r="Q15" s="1639">
        <v>0.4</v>
      </c>
      <c r="R15" s="146"/>
      <c r="S15" s="146"/>
    </row>
    <row r="16" spans="1:19" ht="22.5" customHeight="1">
      <c r="A16" s="1305" t="s">
        <v>52</v>
      </c>
      <c r="B16" s="275">
        <v>10</v>
      </c>
      <c r="C16" s="275" t="s">
        <v>25</v>
      </c>
      <c r="D16" s="275">
        <v>12</v>
      </c>
      <c r="E16" s="1780" t="s">
        <v>24</v>
      </c>
      <c r="F16" s="1910">
        <v>948738</v>
      </c>
      <c r="G16" s="606">
        <v>-3.2</v>
      </c>
      <c r="H16" s="1911">
        <v>445369</v>
      </c>
      <c r="I16" s="842">
        <v>4.0999999999999996</v>
      </c>
      <c r="J16" s="1912">
        <v>193167</v>
      </c>
      <c r="K16" s="1913">
        <v>-8.9</v>
      </c>
      <c r="L16" s="1911">
        <v>310202</v>
      </c>
      <c r="M16" s="606">
        <v>-8.8000000000000007</v>
      </c>
      <c r="N16" s="1914">
        <v>8123</v>
      </c>
      <c r="O16" s="1551">
        <v>-6.9</v>
      </c>
      <c r="P16" s="1912">
        <v>2876</v>
      </c>
      <c r="Q16" s="1915">
        <v>-2</v>
      </c>
      <c r="R16" s="146"/>
      <c r="S16" s="146"/>
    </row>
    <row r="17" spans="1:19" ht="22.5" customHeight="1">
      <c r="A17" s="1916" t="s">
        <v>483</v>
      </c>
      <c r="B17" s="1310">
        <v>1</v>
      </c>
      <c r="C17" s="1310" t="s">
        <v>25</v>
      </c>
      <c r="D17" s="1310">
        <v>3</v>
      </c>
      <c r="E17" s="1311" t="s">
        <v>24</v>
      </c>
      <c r="F17" s="1917">
        <v>1103667</v>
      </c>
      <c r="G17" s="1405">
        <v>14</v>
      </c>
      <c r="H17" s="1918">
        <v>507901</v>
      </c>
      <c r="I17" s="1295">
        <v>5.8</v>
      </c>
      <c r="J17" s="1919">
        <v>231254</v>
      </c>
      <c r="K17" s="1920">
        <v>25.3</v>
      </c>
      <c r="L17" s="1918">
        <v>364512</v>
      </c>
      <c r="M17" s="1405">
        <v>20.100000000000001</v>
      </c>
      <c r="N17" s="1921">
        <v>9583</v>
      </c>
      <c r="O17" s="1294">
        <v>13.3</v>
      </c>
      <c r="P17" s="1919">
        <v>3498</v>
      </c>
      <c r="Q17" s="1922">
        <v>8</v>
      </c>
      <c r="R17" s="146"/>
      <c r="S17" s="146"/>
    </row>
    <row r="18" spans="1:19" ht="22.5" customHeight="1" thickBot="1">
      <c r="A18" s="571" t="s">
        <v>52</v>
      </c>
      <c r="B18" s="41">
        <v>4</v>
      </c>
      <c r="C18" s="41" t="s">
        <v>25</v>
      </c>
      <c r="D18" s="41">
        <v>6</v>
      </c>
      <c r="E18" s="454" t="s">
        <v>24</v>
      </c>
      <c r="F18" s="1640">
        <v>885718</v>
      </c>
      <c r="G18" s="1641">
        <v>6.5</v>
      </c>
      <c r="H18" s="1642">
        <v>389784</v>
      </c>
      <c r="I18" s="1643">
        <v>-1.3</v>
      </c>
      <c r="J18" s="1644">
        <v>196595</v>
      </c>
      <c r="K18" s="1641">
        <v>12.6</v>
      </c>
      <c r="L18" s="1645">
        <v>299339</v>
      </c>
      <c r="M18" s="1641">
        <v>14</v>
      </c>
      <c r="N18" s="1646">
        <v>7910</v>
      </c>
      <c r="O18" s="1647">
        <v>7.2</v>
      </c>
      <c r="P18" s="1648">
        <v>2701</v>
      </c>
      <c r="Q18" s="1649">
        <v>0.5</v>
      </c>
      <c r="R18" s="146"/>
      <c r="S18" s="146"/>
    </row>
    <row r="19" spans="1:19" ht="22.5" customHeight="1">
      <c r="A19" s="1407"/>
      <c r="B19" s="2069">
        <v>2024</v>
      </c>
      <c r="C19" s="1409" t="s">
        <v>23</v>
      </c>
      <c r="D19" s="1409">
        <v>7</v>
      </c>
      <c r="E19" s="1526" t="s">
        <v>24</v>
      </c>
      <c r="F19" s="2070">
        <v>338704</v>
      </c>
      <c r="G19" s="1628">
        <v>5.5</v>
      </c>
      <c r="H19" s="2071">
        <v>155980</v>
      </c>
      <c r="I19" s="1554">
        <v>3.5</v>
      </c>
      <c r="J19" s="1629">
        <v>73703</v>
      </c>
      <c r="K19" s="2072">
        <v>3.9</v>
      </c>
      <c r="L19" s="2071">
        <v>109021</v>
      </c>
      <c r="M19" s="1628">
        <v>9.6999999999999993</v>
      </c>
      <c r="N19" s="1630">
        <v>3027</v>
      </c>
      <c r="O19" s="1357">
        <v>6.8</v>
      </c>
      <c r="P19" s="1629">
        <v>1106</v>
      </c>
      <c r="Q19" s="1631">
        <v>4.4000000000000004</v>
      </c>
      <c r="R19" s="146"/>
      <c r="S19" s="146"/>
    </row>
    <row r="20" spans="1:19" ht="22.5" customHeight="1">
      <c r="A20" s="958"/>
      <c r="B20" s="959" t="s">
        <v>52</v>
      </c>
      <c r="C20" s="649" t="s">
        <v>52</v>
      </c>
      <c r="D20" s="649">
        <v>8</v>
      </c>
      <c r="E20" s="650" t="s">
        <v>24</v>
      </c>
      <c r="F20" s="1066">
        <v>271469</v>
      </c>
      <c r="G20" s="858">
        <v>-3.2</v>
      </c>
      <c r="H20" s="1069">
        <v>118836</v>
      </c>
      <c r="I20" s="937">
        <v>-1</v>
      </c>
      <c r="J20" s="1069">
        <v>61549</v>
      </c>
      <c r="K20" s="937">
        <v>-2.7</v>
      </c>
      <c r="L20" s="1070">
        <v>91084</v>
      </c>
      <c r="M20" s="830">
        <v>-6.3</v>
      </c>
      <c r="N20" s="935">
        <v>2315</v>
      </c>
      <c r="O20" s="667">
        <v>-5.5</v>
      </c>
      <c r="P20" s="936">
        <v>732</v>
      </c>
      <c r="Q20" s="670">
        <v>-6.4</v>
      </c>
      <c r="R20" s="146"/>
      <c r="S20" s="146"/>
    </row>
    <row r="21" spans="1:19" ht="22.5" customHeight="1">
      <c r="A21" s="958"/>
      <c r="B21" s="959" t="s">
        <v>52</v>
      </c>
      <c r="C21" s="649" t="s">
        <v>52</v>
      </c>
      <c r="D21" s="649">
        <v>9</v>
      </c>
      <c r="E21" s="650" t="s">
        <v>24</v>
      </c>
      <c r="F21" s="1066">
        <v>366212</v>
      </c>
      <c r="G21" s="858">
        <v>0.8</v>
      </c>
      <c r="H21" s="1069">
        <v>160532</v>
      </c>
      <c r="I21" s="937">
        <v>1.2</v>
      </c>
      <c r="J21" s="1069">
        <v>79867</v>
      </c>
      <c r="K21" s="937">
        <v>0.9</v>
      </c>
      <c r="L21" s="1070">
        <v>125813</v>
      </c>
      <c r="M21" s="830">
        <v>0.2</v>
      </c>
      <c r="N21" s="935">
        <v>3360</v>
      </c>
      <c r="O21" s="667">
        <v>6</v>
      </c>
      <c r="P21" s="936">
        <v>1074</v>
      </c>
      <c r="Q21" s="670">
        <v>1.4</v>
      </c>
      <c r="R21" s="146"/>
      <c r="S21" s="146"/>
    </row>
    <row r="22" spans="1:19" ht="22.5" customHeight="1">
      <c r="A22" s="958"/>
      <c r="B22" s="959" t="s">
        <v>52</v>
      </c>
      <c r="C22" s="649" t="s">
        <v>52</v>
      </c>
      <c r="D22" s="649">
        <v>10</v>
      </c>
      <c r="E22" s="650" t="s">
        <v>24</v>
      </c>
      <c r="F22" s="1066">
        <v>337677</v>
      </c>
      <c r="G22" s="858">
        <v>1</v>
      </c>
      <c r="H22" s="1069">
        <v>154191</v>
      </c>
      <c r="I22" s="937">
        <v>8.5</v>
      </c>
      <c r="J22" s="1069">
        <v>77283</v>
      </c>
      <c r="K22" s="937">
        <v>6.5</v>
      </c>
      <c r="L22" s="1070">
        <v>106203</v>
      </c>
      <c r="M22" s="830">
        <v>-11.4</v>
      </c>
      <c r="N22" s="935">
        <v>2903</v>
      </c>
      <c r="O22" s="667">
        <v>-5.5</v>
      </c>
      <c r="P22" s="936">
        <v>1016</v>
      </c>
      <c r="Q22" s="670">
        <v>-2</v>
      </c>
      <c r="R22" s="146"/>
      <c r="S22" s="146"/>
    </row>
    <row r="23" spans="1:19" ht="22.5" customHeight="1">
      <c r="A23" s="958"/>
      <c r="B23" s="959" t="s">
        <v>52</v>
      </c>
      <c r="C23" s="649" t="s">
        <v>52</v>
      </c>
      <c r="D23" s="649">
        <v>11</v>
      </c>
      <c r="E23" s="650" t="s">
        <v>24</v>
      </c>
      <c r="F23" s="1066">
        <v>330611</v>
      </c>
      <c r="G23" s="858">
        <v>-3.9</v>
      </c>
      <c r="H23" s="1069">
        <v>158301</v>
      </c>
      <c r="I23" s="937">
        <v>5.3</v>
      </c>
      <c r="J23" s="1069">
        <v>64123</v>
      </c>
      <c r="K23" s="937">
        <v>-13.7</v>
      </c>
      <c r="L23" s="1070">
        <v>108187</v>
      </c>
      <c r="M23" s="830">
        <v>-9.4</v>
      </c>
      <c r="N23" s="935">
        <v>2902</v>
      </c>
      <c r="O23" s="667">
        <v>-7.8</v>
      </c>
      <c r="P23" s="936">
        <v>1050</v>
      </c>
      <c r="Q23" s="670">
        <v>-3.1</v>
      </c>
      <c r="R23" s="146"/>
      <c r="S23" s="146"/>
    </row>
    <row r="24" spans="1:19" ht="22.5" customHeight="1">
      <c r="A24" s="2152"/>
      <c r="B24" s="2153" t="s">
        <v>52</v>
      </c>
      <c r="C24" s="1306" t="s">
        <v>52</v>
      </c>
      <c r="D24" s="1306">
        <v>12</v>
      </c>
      <c r="E24" s="1307" t="s">
        <v>24</v>
      </c>
      <c r="F24" s="2154">
        <v>280450</v>
      </c>
      <c r="G24" s="2155">
        <v>-7</v>
      </c>
      <c r="H24" s="2156">
        <v>132877</v>
      </c>
      <c r="I24" s="2157">
        <v>-1.9</v>
      </c>
      <c r="J24" s="2156">
        <v>51761</v>
      </c>
      <c r="K24" s="2157">
        <v>-20.5</v>
      </c>
      <c r="L24" s="2158">
        <v>95812</v>
      </c>
      <c r="M24" s="1308">
        <v>-5.0999999999999996</v>
      </c>
      <c r="N24" s="2159">
        <v>2318</v>
      </c>
      <c r="O24" s="1302">
        <v>-7.5</v>
      </c>
      <c r="P24" s="2160">
        <v>810</v>
      </c>
      <c r="Q24" s="2161">
        <v>-0.6</v>
      </c>
      <c r="R24" s="146"/>
      <c r="S24" s="146"/>
    </row>
    <row r="25" spans="1:19" ht="22.5" customHeight="1">
      <c r="A25" s="2162"/>
      <c r="B25" s="2163">
        <v>2025</v>
      </c>
      <c r="C25" s="2164" t="s">
        <v>23</v>
      </c>
      <c r="D25" s="2164">
        <v>1</v>
      </c>
      <c r="E25" s="2165" t="s">
        <v>24</v>
      </c>
      <c r="F25" s="2166">
        <v>328208</v>
      </c>
      <c r="G25" s="1405">
        <v>15</v>
      </c>
      <c r="H25" s="2167">
        <v>148129</v>
      </c>
      <c r="I25" s="2168">
        <v>8.9</v>
      </c>
      <c r="J25" s="2167">
        <v>68535</v>
      </c>
      <c r="K25" s="2168">
        <v>19.8</v>
      </c>
      <c r="L25" s="2167">
        <v>111544</v>
      </c>
      <c r="M25" s="2168">
        <v>20.9</v>
      </c>
      <c r="N25" s="2169">
        <v>2610</v>
      </c>
      <c r="O25" s="2170">
        <v>11.6</v>
      </c>
      <c r="P25" s="2170">
        <v>943</v>
      </c>
      <c r="Q25" s="2171">
        <v>9.1</v>
      </c>
      <c r="R25" s="146"/>
      <c r="S25" s="146"/>
    </row>
    <row r="26" spans="1:19" ht="22.5" customHeight="1">
      <c r="A26" s="701"/>
      <c r="B26" s="702" t="s">
        <v>52</v>
      </c>
      <c r="C26" s="474" t="s">
        <v>52</v>
      </c>
      <c r="D26" s="474">
        <v>2</v>
      </c>
      <c r="E26" s="475" t="s">
        <v>24</v>
      </c>
      <c r="F26" s="1068">
        <v>354579</v>
      </c>
      <c r="G26" s="859">
        <v>18.8</v>
      </c>
      <c r="H26" s="2082">
        <v>158261</v>
      </c>
      <c r="I26" s="1516">
        <v>8.3000000000000007</v>
      </c>
      <c r="J26" s="2082">
        <v>75996</v>
      </c>
      <c r="K26" s="1516">
        <v>34.6</v>
      </c>
      <c r="L26" s="2083">
        <v>120322</v>
      </c>
      <c r="M26" s="834">
        <v>25.5</v>
      </c>
      <c r="N26" s="1854">
        <v>2842</v>
      </c>
      <c r="O26" s="623">
        <v>21.7</v>
      </c>
      <c r="P26" s="1855">
        <v>986</v>
      </c>
      <c r="Q26" s="618">
        <v>14.9</v>
      </c>
      <c r="R26" s="146"/>
      <c r="S26" s="146"/>
    </row>
    <row r="27" spans="1:19" ht="22.5" customHeight="1">
      <c r="A27" s="958"/>
      <c r="B27" s="959" t="s">
        <v>52</v>
      </c>
      <c r="C27" s="649" t="s">
        <v>52</v>
      </c>
      <c r="D27" s="649">
        <v>3</v>
      </c>
      <c r="E27" s="650" t="s">
        <v>24</v>
      </c>
      <c r="F27" s="1627">
        <v>420880</v>
      </c>
      <c r="G27" s="858">
        <v>9.6</v>
      </c>
      <c r="H27" s="2073">
        <v>201511</v>
      </c>
      <c r="I27" s="937">
        <v>1.8</v>
      </c>
      <c r="J27" s="2073">
        <v>86723</v>
      </c>
      <c r="K27" s="937">
        <v>22.2</v>
      </c>
      <c r="L27" s="2074">
        <v>132646</v>
      </c>
      <c r="M27" s="830">
        <v>15</v>
      </c>
      <c r="N27" s="935">
        <v>4131</v>
      </c>
      <c r="O27" s="667">
        <v>9.1999999999999993</v>
      </c>
      <c r="P27" s="936">
        <v>1569</v>
      </c>
      <c r="Q27" s="670">
        <v>3.5</v>
      </c>
      <c r="R27" s="146"/>
      <c r="S27" s="146"/>
    </row>
    <row r="28" spans="1:19" s="1" customFormat="1" ht="22.5" customHeight="1">
      <c r="A28" s="958"/>
      <c r="B28" s="959" t="s">
        <v>52</v>
      </c>
      <c r="C28" s="649" t="s">
        <v>52</v>
      </c>
      <c r="D28" s="649">
        <v>4</v>
      </c>
      <c r="E28" s="650" t="s">
        <v>24</v>
      </c>
      <c r="F28" s="1627">
        <v>287105</v>
      </c>
      <c r="G28" s="858">
        <v>11</v>
      </c>
      <c r="H28" s="1627">
        <v>128946</v>
      </c>
      <c r="I28" s="937">
        <v>1.6</v>
      </c>
      <c r="J28" s="1627">
        <v>62120</v>
      </c>
      <c r="K28" s="937">
        <v>13.6</v>
      </c>
      <c r="L28" s="1627">
        <v>96039</v>
      </c>
      <c r="M28" s="830">
        <v>24.5</v>
      </c>
      <c r="N28" s="935">
        <v>2666</v>
      </c>
      <c r="O28" s="667">
        <v>15</v>
      </c>
      <c r="P28" s="936">
        <v>954</v>
      </c>
      <c r="Q28" s="670">
        <v>11.4</v>
      </c>
      <c r="R28" s="146"/>
      <c r="S28" s="146"/>
    </row>
    <row r="29" spans="1:19" s="1" customFormat="1" ht="22.5" customHeight="1">
      <c r="A29" s="958" t="s">
        <v>52</v>
      </c>
      <c r="B29" s="959" t="s">
        <v>52</v>
      </c>
      <c r="C29" s="649" t="s">
        <v>52</v>
      </c>
      <c r="D29" s="649">
        <v>5</v>
      </c>
      <c r="E29" s="650" t="s">
        <v>24</v>
      </c>
      <c r="F29" s="1627">
        <v>269494</v>
      </c>
      <c r="G29" s="858">
        <v>3.1</v>
      </c>
      <c r="H29" s="1627">
        <v>116301</v>
      </c>
      <c r="I29" s="937">
        <v>-4.2</v>
      </c>
      <c r="J29" s="1627">
        <v>61679</v>
      </c>
      <c r="K29" s="937">
        <v>11.7</v>
      </c>
      <c r="L29" s="1627">
        <v>91514</v>
      </c>
      <c r="M29" s="830">
        <v>8.1</v>
      </c>
      <c r="N29" s="935">
        <v>2418</v>
      </c>
      <c r="O29" s="667">
        <v>3.7</v>
      </c>
      <c r="P29" s="936">
        <v>833</v>
      </c>
      <c r="Q29" s="670">
        <v>-2.8</v>
      </c>
      <c r="R29" s="146"/>
      <c r="S29" s="146"/>
    </row>
    <row r="30" spans="1:19" ht="22.5" customHeight="1">
      <c r="A30" s="958"/>
      <c r="B30" s="959" t="s">
        <v>52</v>
      </c>
      <c r="C30" s="649" t="s">
        <v>52</v>
      </c>
      <c r="D30" s="649">
        <v>6</v>
      </c>
      <c r="E30" s="650" t="s">
        <v>24</v>
      </c>
      <c r="F30" s="1627">
        <v>329119</v>
      </c>
      <c r="G30" s="858">
        <v>5.5</v>
      </c>
      <c r="H30" s="1627">
        <v>144537</v>
      </c>
      <c r="I30" s="937">
        <v>-1.3</v>
      </c>
      <c r="J30" s="1627">
        <v>72796</v>
      </c>
      <c r="K30" s="937">
        <v>12.4</v>
      </c>
      <c r="L30" s="1627">
        <v>111786</v>
      </c>
      <c r="M30" s="830">
        <v>10.9</v>
      </c>
      <c r="N30" s="935">
        <v>2826</v>
      </c>
      <c r="O30" s="667">
        <v>3.7</v>
      </c>
      <c r="P30" s="936">
        <v>914</v>
      </c>
      <c r="Q30" s="670">
        <v>-6.2</v>
      </c>
      <c r="R30" s="146"/>
      <c r="S30" s="146"/>
    </row>
    <row r="31" spans="1:19" ht="22.5" customHeight="1" thickBot="1">
      <c r="A31" s="875"/>
      <c r="B31" s="651" t="s">
        <v>52</v>
      </c>
      <c r="C31" s="651" t="s">
        <v>52</v>
      </c>
      <c r="D31" s="651">
        <v>7</v>
      </c>
      <c r="E31" s="652" t="s">
        <v>24</v>
      </c>
      <c r="F31" s="2075">
        <v>326323</v>
      </c>
      <c r="G31" s="2076">
        <v>-3.7</v>
      </c>
      <c r="H31" s="2077">
        <v>146619</v>
      </c>
      <c r="I31" s="2078">
        <v>-6</v>
      </c>
      <c r="J31" s="2079">
        <v>73925</v>
      </c>
      <c r="K31" s="2076">
        <v>0.3</v>
      </c>
      <c r="L31" s="2077">
        <v>105779</v>
      </c>
      <c r="M31" s="2078">
        <v>-3</v>
      </c>
      <c r="N31" s="2080">
        <v>2859</v>
      </c>
      <c r="O31" s="750">
        <v>-5.6</v>
      </c>
      <c r="P31" s="2081">
        <v>998</v>
      </c>
      <c r="Q31" s="839">
        <v>-9.8000000000000007</v>
      </c>
      <c r="R31" s="146"/>
      <c r="S31" s="146"/>
    </row>
    <row r="32" spans="1:19" ht="22.5" customHeight="1" thickBot="1">
      <c r="A32" s="571">
        <v>2</v>
      </c>
      <c r="B32" s="41" t="s">
        <v>25</v>
      </c>
      <c r="C32" s="41">
        <v>7</v>
      </c>
      <c r="D32" s="41" t="s">
        <v>24</v>
      </c>
      <c r="E32" s="454" t="s">
        <v>54</v>
      </c>
      <c r="F32" s="1071">
        <v>1987500</v>
      </c>
      <c r="G32" s="938">
        <v>7.2381285368348811</v>
      </c>
      <c r="H32" s="939">
        <v>896175</v>
      </c>
      <c r="I32" s="940">
        <v>0.1479575929400537</v>
      </c>
      <c r="J32" s="941">
        <v>433239</v>
      </c>
      <c r="K32" s="938">
        <v>15.293050040982298</v>
      </c>
      <c r="L32" s="939">
        <v>658086</v>
      </c>
      <c r="M32" s="938">
        <v>12.931740139927822</v>
      </c>
      <c r="N32" s="1072">
        <v>17742</v>
      </c>
      <c r="O32" s="614">
        <v>7.3905937897221721</v>
      </c>
      <c r="P32" s="1073">
        <v>6254</v>
      </c>
      <c r="Q32" s="613">
        <v>1.410734554888925</v>
      </c>
      <c r="R32" s="142"/>
      <c r="S32" s="142"/>
    </row>
    <row r="33" spans="1:19" ht="20.100000000000001" customHeight="1" thickBot="1">
      <c r="A33" s="246"/>
      <c r="B33" s="246"/>
      <c r="C33" s="246"/>
      <c r="D33" s="246"/>
      <c r="E33" s="246"/>
      <c r="F33" s="146"/>
      <c r="G33" s="51"/>
      <c r="H33" s="146"/>
      <c r="I33" s="146"/>
      <c r="J33" s="146"/>
      <c r="K33" s="146"/>
      <c r="L33" s="146"/>
      <c r="M33" s="146"/>
      <c r="N33" s="146"/>
      <c r="O33" s="146"/>
      <c r="P33" s="146"/>
      <c r="Q33" s="146"/>
      <c r="R33" s="142"/>
      <c r="S33" s="142"/>
    </row>
    <row r="34" spans="1:19" ht="23.1" customHeight="1">
      <c r="A34" s="2532" t="s">
        <v>124</v>
      </c>
      <c r="B34" s="2556"/>
      <c r="C34" s="2556"/>
      <c r="D34" s="2556"/>
      <c r="E34" s="2557"/>
      <c r="F34" s="2564" t="s">
        <v>86</v>
      </c>
      <c r="G34" s="2522"/>
      <c r="H34" s="2522"/>
      <c r="I34" s="2523"/>
      <c r="J34" s="2564" t="s">
        <v>87</v>
      </c>
      <c r="K34" s="2522"/>
      <c r="L34" s="2522"/>
      <c r="M34" s="2522"/>
      <c r="N34" s="2522"/>
      <c r="O34" s="2522"/>
      <c r="P34" s="2522"/>
      <c r="Q34" s="2522"/>
      <c r="R34" s="2522"/>
      <c r="S34" s="2523"/>
    </row>
    <row r="35" spans="1:19" ht="23.1" customHeight="1">
      <c r="A35" s="2558"/>
      <c r="B35" s="2559"/>
      <c r="C35" s="2559"/>
      <c r="D35" s="2559"/>
      <c r="E35" s="2560"/>
      <c r="F35" s="2565" t="s">
        <v>117</v>
      </c>
      <c r="G35" s="2566"/>
      <c r="H35" s="2566"/>
      <c r="I35" s="2567"/>
      <c r="J35" s="2568" t="s">
        <v>118</v>
      </c>
      <c r="K35" s="2569"/>
      <c r="L35" s="2570"/>
      <c r="M35" s="2570"/>
      <c r="N35" s="2570"/>
      <c r="O35" s="2570"/>
      <c r="P35" s="2570"/>
      <c r="Q35" s="2570"/>
      <c r="R35" s="2570"/>
      <c r="S35" s="2571"/>
    </row>
    <row r="36" spans="1:19" ht="23.1" customHeight="1">
      <c r="A36" s="2558"/>
      <c r="B36" s="2559"/>
      <c r="C36" s="2559"/>
      <c r="D36" s="2559"/>
      <c r="E36" s="2560"/>
      <c r="F36" s="2576" t="s">
        <v>295</v>
      </c>
      <c r="G36" s="2516"/>
      <c r="H36" s="2553" t="s">
        <v>299</v>
      </c>
      <c r="I36" s="2518"/>
      <c r="J36" s="2554" t="s">
        <v>233</v>
      </c>
      <c r="K36" s="2555"/>
      <c r="L36" s="2553" t="s">
        <v>296</v>
      </c>
      <c r="M36" s="2516"/>
      <c r="N36" s="2553" t="s">
        <v>297</v>
      </c>
      <c r="O36" s="2516"/>
      <c r="P36" s="2553" t="s">
        <v>241</v>
      </c>
      <c r="Q36" s="2516"/>
      <c r="R36" s="2553" t="s">
        <v>242</v>
      </c>
      <c r="S36" s="2518"/>
    </row>
    <row r="37" spans="1:19" ht="23.1" customHeight="1">
      <c r="A37" s="2558"/>
      <c r="B37" s="2559"/>
      <c r="C37" s="2559"/>
      <c r="D37" s="2559"/>
      <c r="E37" s="2560"/>
      <c r="F37" s="110"/>
      <c r="G37" s="2574" t="s">
        <v>339</v>
      </c>
      <c r="H37" s="109"/>
      <c r="I37" s="2574" t="s">
        <v>339</v>
      </c>
      <c r="J37" s="7"/>
      <c r="K37" s="2574" t="s">
        <v>339</v>
      </c>
      <c r="L37" s="109"/>
      <c r="M37" s="2574" t="s">
        <v>339</v>
      </c>
      <c r="N37" s="109"/>
      <c r="O37" s="2574" t="s">
        <v>339</v>
      </c>
      <c r="P37" s="111"/>
      <c r="Q37" s="2574" t="s">
        <v>339</v>
      </c>
      <c r="R37" s="112"/>
      <c r="S37" s="2572" t="s">
        <v>339</v>
      </c>
    </row>
    <row r="38" spans="1:19" ht="23.1" customHeight="1" thickBot="1">
      <c r="A38" s="2561"/>
      <c r="B38" s="2562"/>
      <c r="C38" s="2562"/>
      <c r="D38" s="2562"/>
      <c r="E38" s="2563"/>
      <c r="F38" s="294" t="s">
        <v>60</v>
      </c>
      <c r="G38" s="2575"/>
      <c r="H38" s="297" t="s">
        <v>60</v>
      </c>
      <c r="I38" s="2575"/>
      <c r="J38" s="294" t="s">
        <v>60</v>
      </c>
      <c r="K38" s="2575"/>
      <c r="L38" s="297" t="s">
        <v>60</v>
      </c>
      <c r="M38" s="2575"/>
      <c r="N38" s="297" t="s">
        <v>60</v>
      </c>
      <c r="O38" s="2575"/>
      <c r="P38" s="297" t="s">
        <v>270</v>
      </c>
      <c r="Q38" s="2575"/>
      <c r="R38" s="297" t="s">
        <v>270</v>
      </c>
      <c r="S38" s="2573"/>
    </row>
    <row r="39" spans="1:19" ht="23.1" customHeight="1">
      <c r="A39" s="1222"/>
      <c r="B39" s="1223">
        <v>2022</v>
      </c>
      <c r="C39" s="275"/>
      <c r="D39" s="275" t="s">
        <v>407</v>
      </c>
      <c r="E39" s="276"/>
      <c r="F39" s="1239">
        <v>8863</v>
      </c>
      <c r="G39" s="1240">
        <v>-4.9000000000000004</v>
      </c>
      <c r="H39" s="1241">
        <v>13822</v>
      </c>
      <c r="I39" s="1242">
        <v>-2.4</v>
      </c>
      <c r="J39" s="1243">
        <v>9060</v>
      </c>
      <c r="K39" s="1240">
        <v>-3.5</v>
      </c>
      <c r="L39" s="1241">
        <v>1192</v>
      </c>
      <c r="M39" s="1240">
        <v>-13.4</v>
      </c>
      <c r="N39" s="1241">
        <v>1927</v>
      </c>
      <c r="O39" s="1240">
        <v>-11.4</v>
      </c>
      <c r="P39" s="1241">
        <v>3022</v>
      </c>
      <c r="Q39" s="1240">
        <v>7.9</v>
      </c>
      <c r="R39" s="1241">
        <v>2919</v>
      </c>
      <c r="S39" s="1244">
        <v>-3.8</v>
      </c>
    </row>
    <row r="40" spans="1:19" ht="23.1" customHeight="1">
      <c r="A40" s="587"/>
      <c r="B40" s="279">
        <v>2023</v>
      </c>
      <c r="C40" s="278"/>
      <c r="D40" s="278" t="s">
        <v>407</v>
      </c>
      <c r="E40" s="279"/>
      <c r="F40" s="1245">
        <v>9090</v>
      </c>
      <c r="G40" s="1246">
        <v>2.6</v>
      </c>
      <c r="H40" s="1247">
        <v>14870</v>
      </c>
      <c r="I40" s="1248">
        <v>7.6</v>
      </c>
      <c r="J40" s="1249">
        <v>9011</v>
      </c>
      <c r="K40" s="1246">
        <v>-0.5</v>
      </c>
      <c r="L40" s="1247">
        <v>1242</v>
      </c>
      <c r="M40" s="1246">
        <v>4.2</v>
      </c>
      <c r="N40" s="1247">
        <v>2070</v>
      </c>
      <c r="O40" s="1246">
        <v>7.4</v>
      </c>
      <c r="P40" s="1247">
        <v>2974</v>
      </c>
      <c r="Q40" s="1246">
        <v>-1.6</v>
      </c>
      <c r="R40" s="1247">
        <v>2725</v>
      </c>
      <c r="S40" s="1250">
        <v>-6.6</v>
      </c>
    </row>
    <row r="41" spans="1:19" ht="23.1" customHeight="1" thickBot="1">
      <c r="A41" s="1234"/>
      <c r="B41" s="1235">
        <v>2024</v>
      </c>
      <c r="C41" s="275"/>
      <c r="D41" s="275" t="s">
        <v>407</v>
      </c>
      <c r="E41" s="276"/>
      <c r="F41" s="1239">
        <v>7558</v>
      </c>
      <c r="G41" s="1240">
        <v>-16.899999999999999</v>
      </c>
      <c r="H41" s="1241">
        <v>13387</v>
      </c>
      <c r="I41" s="1242">
        <v>-10</v>
      </c>
      <c r="J41" s="1243">
        <v>8027</v>
      </c>
      <c r="K41" s="1240">
        <v>-10.9</v>
      </c>
      <c r="L41" s="1241">
        <v>1184</v>
      </c>
      <c r="M41" s="1240">
        <v>-4.7</v>
      </c>
      <c r="N41" s="1241">
        <v>1772</v>
      </c>
      <c r="O41" s="1240">
        <v>-14.4</v>
      </c>
      <c r="P41" s="1241">
        <v>2654</v>
      </c>
      <c r="Q41" s="1240">
        <v>-10.8</v>
      </c>
      <c r="R41" s="1241">
        <v>2417</v>
      </c>
      <c r="S41" s="1244">
        <v>-11.3</v>
      </c>
    </row>
    <row r="42" spans="1:19" ht="23.1" customHeight="1">
      <c r="A42" s="1528" t="s">
        <v>439</v>
      </c>
      <c r="B42" s="1409">
        <v>4</v>
      </c>
      <c r="C42" s="1409" t="s">
        <v>25</v>
      </c>
      <c r="D42" s="1409">
        <v>6</v>
      </c>
      <c r="E42" s="1526" t="s">
        <v>24</v>
      </c>
      <c r="F42" s="1410">
        <v>1810</v>
      </c>
      <c r="G42" s="1650">
        <v>-14.8</v>
      </c>
      <c r="H42" s="1651">
        <v>2879</v>
      </c>
      <c r="I42" s="1413">
        <v>-15.8</v>
      </c>
      <c r="J42" s="1412">
        <v>1829</v>
      </c>
      <c r="K42" s="1650">
        <v>-4</v>
      </c>
      <c r="L42" s="1651">
        <v>266</v>
      </c>
      <c r="M42" s="1650">
        <v>5.6</v>
      </c>
      <c r="N42" s="1651">
        <v>393</v>
      </c>
      <c r="O42" s="1650">
        <v>-18.5</v>
      </c>
      <c r="P42" s="1651">
        <v>625</v>
      </c>
      <c r="Q42" s="1650">
        <v>1.3</v>
      </c>
      <c r="R42" s="1651">
        <v>545</v>
      </c>
      <c r="S42" s="1413">
        <v>-1.8</v>
      </c>
    </row>
    <row r="43" spans="1:19" ht="23.1" customHeight="1">
      <c r="A43" s="648" t="s">
        <v>52</v>
      </c>
      <c r="B43" s="649">
        <v>7</v>
      </c>
      <c r="C43" s="649" t="s">
        <v>25</v>
      </c>
      <c r="D43" s="649">
        <v>9</v>
      </c>
      <c r="E43" s="650" t="s">
        <v>24</v>
      </c>
      <c r="F43" s="943">
        <v>2084</v>
      </c>
      <c r="G43" s="1251">
        <v>-4.9000000000000004</v>
      </c>
      <c r="H43" s="1252">
        <v>3706</v>
      </c>
      <c r="I43" s="944">
        <v>10.199999999999999</v>
      </c>
      <c r="J43" s="945">
        <v>2295</v>
      </c>
      <c r="K43" s="1251">
        <v>12.4</v>
      </c>
      <c r="L43" s="1252">
        <v>354</v>
      </c>
      <c r="M43" s="1251">
        <v>7.6</v>
      </c>
      <c r="N43" s="1252">
        <v>485</v>
      </c>
      <c r="O43" s="1251">
        <v>3.6</v>
      </c>
      <c r="P43" s="1252">
        <v>707</v>
      </c>
      <c r="Q43" s="1251">
        <v>16.5</v>
      </c>
      <c r="R43" s="1252">
        <v>749</v>
      </c>
      <c r="S43" s="944">
        <v>17.600000000000001</v>
      </c>
    </row>
    <row r="44" spans="1:19" ht="23.1" customHeight="1">
      <c r="A44" s="1923" t="s">
        <v>52</v>
      </c>
      <c r="B44" s="1306">
        <v>10</v>
      </c>
      <c r="C44" s="1306" t="s">
        <v>25</v>
      </c>
      <c r="D44" s="1306">
        <v>12</v>
      </c>
      <c r="E44" s="1307" t="s">
        <v>24</v>
      </c>
      <c r="F44" s="1924">
        <v>1796</v>
      </c>
      <c r="G44" s="1925">
        <v>-13.7</v>
      </c>
      <c r="H44" s="1926">
        <v>3451</v>
      </c>
      <c r="I44" s="1927">
        <v>-7</v>
      </c>
      <c r="J44" s="1928">
        <v>1915</v>
      </c>
      <c r="K44" s="1925">
        <v>-13.2</v>
      </c>
      <c r="L44" s="1926">
        <v>289</v>
      </c>
      <c r="M44" s="1925">
        <v>9.1</v>
      </c>
      <c r="N44" s="1926">
        <v>394</v>
      </c>
      <c r="O44" s="1925">
        <v>-16.3</v>
      </c>
      <c r="P44" s="1926">
        <v>750</v>
      </c>
      <c r="Q44" s="1925">
        <v>-6.8</v>
      </c>
      <c r="R44" s="1926">
        <v>482</v>
      </c>
      <c r="S44" s="1927">
        <v>-27.6</v>
      </c>
    </row>
    <row r="45" spans="1:19" ht="23.1" customHeight="1">
      <c r="A45" s="1916" t="s">
        <v>483</v>
      </c>
      <c r="B45" s="1310">
        <v>1</v>
      </c>
      <c r="C45" s="1310" t="s">
        <v>25</v>
      </c>
      <c r="D45" s="1310">
        <v>3</v>
      </c>
      <c r="E45" s="1311" t="s">
        <v>24</v>
      </c>
      <c r="F45" s="1856">
        <v>2202</v>
      </c>
      <c r="G45" s="1929">
        <v>17.899999999999999</v>
      </c>
      <c r="H45" s="1614">
        <v>3883</v>
      </c>
      <c r="I45" s="1830">
        <v>15.9</v>
      </c>
      <c r="J45" s="1857">
        <v>2057</v>
      </c>
      <c r="K45" s="1929">
        <v>3.5</v>
      </c>
      <c r="L45" s="1614">
        <v>298</v>
      </c>
      <c r="M45" s="1929">
        <v>8.4</v>
      </c>
      <c r="N45" s="1614">
        <v>426</v>
      </c>
      <c r="O45" s="1929">
        <v>-14.8</v>
      </c>
      <c r="P45" s="1614">
        <v>800</v>
      </c>
      <c r="Q45" s="1929">
        <v>39.9</v>
      </c>
      <c r="R45" s="1614">
        <v>533</v>
      </c>
      <c r="S45" s="1830">
        <v>-16.8</v>
      </c>
    </row>
    <row r="46" spans="1:19" ht="23.1" customHeight="1" thickBot="1">
      <c r="A46" s="571" t="s">
        <v>52</v>
      </c>
      <c r="B46" s="41">
        <v>4</v>
      </c>
      <c r="C46" s="41" t="s">
        <v>25</v>
      </c>
      <c r="D46" s="41">
        <v>6</v>
      </c>
      <c r="E46" s="454" t="s">
        <v>24</v>
      </c>
      <c r="F46" s="1739">
        <v>1928</v>
      </c>
      <c r="G46" s="954">
        <v>6.5</v>
      </c>
      <c r="H46" s="1740">
        <v>3281</v>
      </c>
      <c r="I46" s="955">
        <v>14</v>
      </c>
      <c r="J46" s="1741">
        <v>2039</v>
      </c>
      <c r="K46" s="954">
        <v>11.5</v>
      </c>
      <c r="L46" s="1740">
        <v>245</v>
      </c>
      <c r="M46" s="954">
        <v>-7.9</v>
      </c>
      <c r="N46" s="1740">
        <v>486</v>
      </c>
      <c r="O46" s="954">
        <v>23.7</v>
      </c>
      <c r="P46" s="1740">
        <v>588</v>
      </c>
      <c r="Q46" s="954">
        <v>-5.9</v>
      </c>
      <c r="R46" s="1740">
        <v>720</v>
      </c>
      <c r="S46" s="955">
        <v>32.1</v>
      </c>
    </row>
    <row r="47" spans="1:19" ht="23.1" customHeight="1">
      <c r="A47" s="1407"/>
      <c r="B47" s="1408">
        <v>2024</v>
      </c>
      <c r="C47" s="1409" t="s">
        <v>23</v>
      </c>
      <c r="D47" s="1409">
        <v>7</v>
      </c>
      <c r="E47" s="1409" t="s">
        <v>24</v>
      </c>
      <c r="F47" s="1410">
        <v>742</v>
      </c>
      <c r="G47" s="1411">
        <v>1.6</v>
      </c>
      <c r="H47" s="1412">
        <v>1179</v>
      </c>
      <c r="I47" s="1413">
        <v>12.8</v>
      </c>
      <c r="J47" s="1412">
        <v>732</v>
      </c>
      <c r="K47" s="1411">
        <v>20</v>
      </c>
      <c r="L47" s="1412">
        <v>111</v>
      </c>
      <c r="M47" s="1411">
        <v>-5.9</v>
      </c>
      <c r="N47" s="1412">
        <v>140</v>
      </c>
      <c r="O47" s="1411">
        <v>-8.5</v>
      </c>
      <c r="P47" s="1412">
        <v>249</v>
      </c>
      <c r="Q47" s="1411">
        <v>50</v>
      </c>
      <c r="R47" s="1412">
        <v>232</v>
      </c>
      <c r="S47" s="1414">
        <v>34.1</v>
      </c>
    </row>
    <row r="48" spans="1:19" ht="23.1" customHeight="1">
      <c r="A48" s="653"/>
      <c r="B48" s="649" t="s">
        <v>52</v>
      </c>
      <c r="C48" s="649" t="s">
        <v>52</v>
      </c>
      <c r="D48" s="649">
        <v>8</v>
      </c>
      <c r="E48" s="649" t="s">
        <v>24</v>
      </c>
      <c r="F48" s="943">
        <v>585</v>
      </c>
      <c r="G48" s="1652">
        <v>-7.1</v>
      </c>
      <c r="H48" s="945">
        <v>998</v>
      </c>
      <c r="I48" s="944">
        <v>-3.8</v>
      </c>
      <c r="J48" s="945">
        <v>720</v>
      </c>
      <c r="K48" s="1652">
        <v>18.8</v>
      </c>
      <c r="L48" s="945">
        <v>106</v>
      </c>
      <c r="M48" s="1652">
        <v>19.100000000000001</v>
      </c>
      <c r="N48" s="945">
        <v>158</v>
      </c>
      <c r="O48" s="1652">
        <v>7.5</v>
      </c>
      <c r="P48" s="945">
        <v>189</v>
      </c>
      <c r="Q48" s="1652">
        <v>12.5</v>
      </c>
      <c r="R48" s="945">
        <v>267</v>
      </c>
      <c r="S48" s="1654">
        <v>32.200000000000003</v>
      </c>
    </row>
    <row r="49" spans="1:19" ht="23.1" customHeight="1">
      <c r="A49" s="653"/>
      <c r="B49" s="649" t="s">
        <v>52</v>
      </c>
      <c r="C49" s="649" t="s">
        <v>52</v>
      </c>
      <c r="D49" s="649">
        <v>9</v>
      </c>
      <c r="E49" s="649" t="s">
        <v>24</v>
      </c>
      <c r="F49" s="943">
        <v>757</v>
      </c>
      <c r="G49" s="1652">
        <v>-8.9</v>
      </c>
      <c r="H49" s="945">
        <v>1529</v>
      </c>
      <c r="I49" s="944">
        <v>19.5</v>
      </c>
      <c r="J49" s="945">
        <v>843</v>
      </c>
      <c r="K49" s="1652">
        <v>2.2000000000000002</v>
      </c>
      <c r="L49" s="945">
        <v>137</v>
      </c>
      <c r="M49" s="1652">
        <v>12.3</v>
      </c>
      <c r="N49" s="945">
        <v>187</v>
      </c>
      <c r="O49" s="1652">
        <v>11.3</v>
      </c>
      <c r="P49" s="945">
        <v>269</v>
      </c>
      <c r="Q49" s="1652">
        <v>-1.5</v>
      </c>
      <c r="R49" s="945">
        <v>250</v>
      </c>
      <c r="S49" s="1654">
        <v>-4.5999999999999996</v>
      </c>
    </row>
    <row r="50" spans="1:19" ht="23.1" customHeight="1">
      <c r="A50" s="653"/>
      <c r="B50" s="649" t="s">
        <v>52</v>
      </c>
      <c r="C50" s="649" t="s">
        <v>52</v>
      </c>
      <c r="D50" s="649">
        <v>10</v>
      </c>
      <c r="E50" s="649" t="s">
        <v>24</v>
      </c>
      <c r="F50" s="943">
        <v>733</v>
      </c>
      <c r="G50" s="1652">
        <v>-3.8</v>
      </c>
      <c r="H50" s="945">
        <v>1154</v>
      </c>
      <c r="I50" s="944">
        <v>-9.4</v>
      </c>
      <c r="J50" s="945">
        <v>742</v>
      </c>
      <c r="K50" s="1652">
        <v>-6.4</v>
      </c>
      <c r="L50" s="945">
        <v>115</v>
      </c>
      <c r="M50" s="1652">
        <v>13.9</v>
      </c>
      <c r="N50" s="945">
        <v>140</v>
      </c>
      <c r="O50" s="1652">
        <v>-11.9</v>
      </c>
      <c r="P50" s="945">
        <v>237</v>
      </c>
      <c r="Q50" s="1652">
        <v>-25.5</v>
      </c>
      <c r="R50" s="945">
        <v>250</v>
      </c>
      <c r="S50" s="1654">
        <v>16.3</v>
      </c>
    </row>
    <row r="51" spans="1:19" ht="23.1" customHeight="1">
      <c r="A51" s="653"/>
      <c r="B51" s="649" t="s">
        <v>52</v>
      </c>
      <c r="C51" s="649" t="s">
        <v>52</v>
      </c>
      <c r="D51" s="649">
        <v>11</v>
      </c>
      <c r="E51" s="649" t="s">
        <v>24</v>
      </c>
      <c r="F51" s="943">
        <v>605</v>
      </c>
      <c r="G51" s="1652">
        <v>-22.3</v>
      </c>
      <c r="H51" s="945">
        <v>1247</v>
      </c>
      <c r="I51" s="944">
        <v>-2.9</v>
      </c>
      <c r="J51" s="945">
        <v>637</v>
      </c>
      <c r="K51" s="1652">
        <v>-20.2</v>
      </c>
      <c r="L51" s="945">
        <v>87</v>
      </c>
      <c r="M51" s="1652">
        <v>14.5</v>
      </c>
      <c r="N51" s="945">
        <v>138</v>
      </c>
      <c r="O51" s="1652">
        <v>-9.8000000000000007</v>
      </c>
      <c r="P51" s="945">
        <v>303</v>
      </c>
      <c r="Q51" s="1652">
        <v>2.4</v>
      </c>
      <c r="R51" s="945">
        <v>109</v>
      </c>
      <c r="S51" s="1654">
        <v>-60.1</v>
      </c>
    </row>
    <row r="52" spans="1:19" ht="23.1" customHeight="1">
      <c r="A52" s="1704"/>
      <c r="B52" s="1306" t="s">
        <v>52</v>
      </c>
      <c r="C52" s="1306" t="s">
        <v>52</v>
      </c>
      <c r="D52" s="1306">
        <v>12</v>
      </c>
      <c r="E52" s="1306" t="s">
        <v>24</v>
      </c>
      <c r="F52" s="1924">
        <v>458</v>
      </c>
      <c r="G52" s="2172">
        <v>-15.2</v>
      </c>
      <c r="H52" s="1928">
        <v>1050</v>
      </c>
      <c r="I52" s="1927">
        <v>-8.8000000000000007</v>
      </c>
      <c r="J52" s="1928">
        <v>536</v>
      </c>
      <c r="K52" s="2172">
        <v>-13</v>
      </c>
      <c r="L52" s="1928">
        <v>87</v>
      </c>
      <c r="M52" s="2172">
        <v>-1.1000000000000001</v>
      </c>
      <c r="N52" s="1928">
        <v>116</v>
      </c>
      <c r="O52" s="2172">
        <v>-27</v>
      </c>
      <c r="P52" s="1928">
        <v>210</v>
      </c>
      <c r="Q52" s="2172">
        <v>9.9</v>
      </c>
      <c r="R52" s="1928">
        <v>123</v>
      </c>
      <c r="S52" s="2173">
        <v>-30.9</v>
      </c>
    </row>
    <row r="53" spans="1:19" ht="23.1" customHeight="1">
      <c r="A53" s="1655"/>
      <c r="B53" s="1310">
        <v>2025</v>
      </c>
      <c r="C53" s="1310" t="s">
        <v>23</v>
      </c>
      <c r="D53" s="1310">
        <v>1</v>
      </c>
      <c r="E53" s="1310" t="s">
        <v>24</v>
      </c>
      <c r="F53" s="1856">
        <v>527</v>
      </c>
      <c r="G53" s="1417">
        <v>0.4</v>
      </c>
      <c r="H53" s="1857">
        <v>1140</v>
      </c>
      <c r="I53" s="1830">
        <v>20</v>
      </c>
      <c r="J53" s="1857">
        <v>526</v>
      </c>
      <c r="K53" s="1417">
        <v>-12.6</v>
      </c>
      <c r="L53" s="1857">
        <v>69</v>
      </c>
      <c r="M53" s="1417">
        <v>19</v>
      </c>
      <c r="N53" s="1857">
        <v>89</v>
      </c>
      <c r="O53" s="1417">
        <v>-47</v>
      </c>
      <c r="P53" s="1857">
        <v>260</v>
      </c>
      <c r="Q53" s="1417">
        <v>32.700000000000003</v>
      </c>
      <c r="R53" s="1857">
        <v>108</v>
      </c>
      <c r="S53" s="2174">
        <v>-40</v>
      </c>
    </row>
    <row r="54" spans="1:19" ht="23.1" customHeight="1">
      <c r="A54" s="473"/>
      <c r="B54" s="474" t="s">
        <v>52</v>
      </c>
      <c r="C54" s="474" t="s">
        <v>52</v>
      </c>
      <c r="D54" s="474">
        <v>2</v>
      </c>
      <c r="E54" s="474" t="s">
        <v>24</v>
      </c>
      <c r="F54" s="949">
        <v>630</v>
      </c>
      <c r="G54" s="950">
        <v>19.3</v>
      </c>
      <c r="H54" s="951">
        <v>1226</v>
      </c>
      <c r="I54" s="952">
        <v>29.2</v>
      </c>
      <c r="J54" s="951">
        <v>554</v>
      </c>
      <c r="K54" s="950">
        <v>11.9</v>
      </c>
      <c r="L54" s="951">
        <v>77</v>
      </c>
      <c r="M54" s="950">
        <v>-4.9000000000000004</v>
      </c>
      <c r="N54" s="951">
        <v>118</v>
      </c>
      <c r="O54" s="950">
        <v>2.6</v>
      </c>
      <c r="P54" s="951">
        <v>249</v>
      </c>
      <c r="Q54" s="950">
        <v>59.6</v>
      </c>
      <c r="R54" s="951">
        <v>110</v>
      </c>
      <c r="S54" s="953">
        <v>-23.1</v>
      </c>
    </row>
    <row r="55" spans="1:19" ht="23.1" customHeight="1">
      <c r="A55" s="958"/>
      <c r="B55" s="649" t="s">
        <v>52</v>
      </c>
      <c r="C55" s="649" t="s">
        <v>52</v>
      </c>
      <c r="D55" s="649">
        <v>3</v>
      </c>
      <c r="E55" s="649" t="s">
        <v>24</v>
      </c>
      <c r="F55" s="943">
        <v>1045</v>
      </c>
      <c r="G55" s="1652">
        <v>28.2</v>
      </c>
      <c r="H55" s="945">
        <v>1517</v>
      </c>
      <c r="I55" s="944">
        <v>4.5</v>
      </c>
      <c r="J55" s="945">
        <v>977</v>
      </c>
      <c r="K55" s="1652">
        <v>9.6999999999999993</v>
      </c>
      <c r="L55" s="945">
        <v>152</v>
      </c>
      <c r="M55" s="1652">
        <v>11.8</v>
      </c>
      <c r="N55" s="945">
        <v>219</v>
      </c>
      <c r="O55" s="1652">
        <v>0.9</v>
      </c>
      <c r="P55" s="945">
        <v>291</v>
      </c>
      <c r="Q55" s="1652">
        <v>32.299999999999997</v>
      </c>
      <c r="R55" s="945">
        <v>315</v>
      </c>
      <c r="S55" s="1654">
        <v>-0.9</v>
      </c>
    </row>
    <row r="56" spans="1:19" ht="22.5" customHeight="1">
      <c r="A56" s="653" t="s">
        <v>52</v>
      </c>
      <c r="B56" s="2068"/>
      <c r="C56" s="649" t="s">
        <v>52</v>
      </c>
      <c r="D56" s="649">
        <v>4</v>
      </c>
      <c r="E56" s="649" t="s">
        <v>24</v>
      </c>
      <c r="F56" s="943">
        <v>663</v>
      </c>
      <c r="G56" s="1652">
        <v>18.600000000000001</v>
      </c>
      <c r="H56" s="945">
        <v>1049</v>
      </c>
      <c r="I56" s="944">
        <v>16.2</v>
      </c>
      <c r="J56" s="945">
        <v>656</v>
      </c>
      <c r="K56" s="1652">
        <v>17.8</v>
      </c>
      <c r="L56" s="945">
        <v>72</v>
      </c>
      <c r="M56" s="1652">
        <v>-12.2</v>
      </c>
      <c r="N56" s="945">
        <v>157</v>
      </c>
      <c r="O56" s="1652">
        <v>11.3</v>
      </c>
      <c r="P56" s="945">
        <v>183</v>
      </c>
      <c r="Q56" s="1652">
        <v>10.199999999999999</v>
      </c>
      <c r="R56" s="945">
        <v>244</v>
      </c>
      <c r="S56" s="1654">
        <v>45.2</v>
      </c>
    </row>
    <row r="57" spans="1:19" ht="22.5" customHeight="1">
      <c r="A57" s="653"/>
      <c r="B57" s="649" t="s">
        <v>52</v>
      </c>
      <c r="C57" s="649" t="s">
        <v>52</v>
      </c>
      <c r="D57" s="649">
        <v>5</v>
      </c>
      <c r="E57" s="649" t="s">
        <v>24</v>
      </c>
      <c r="F57" s="943">
        <v>584</v>
      </c>
      <c r="G57" s="1652">
        <v>0.5</v>
      </c>
      <c r="H57" s="945">
        <v>1001</v>
      </c>
      <c r="I57" s="944">
        <v>12</v>
      </c>
      <c r="J57" s="945">
        <v>618</v>
      </c>
      <c r="K57" s="1652">
        <v>4.7</v>
      </c>
      <c r="L57" s="945">
        <v>71</v>
      </c>
      <c r="M57" s="1652">
        <v>-14.5</v>
      </c>
      <c r="N57" s="945">
        <v>151</v>
      </c>
      <c r="O57" s="1652">
        <v>60.6</v>
      </c>
      <c r="P57" s="945">
        <v>198</v>
      </c>
      <c r="Q57" s="1652">
        <v>-7.5</v>
      </c>
      <c r="R57" s="1653">
        <v>198</v>
      </c>
      <c r="S57" s="1654">
        <v>-0.5</v>
      </c>
    </row>
    <row r="58" spans="1:19" ht="23.1" customHeight="1">
      <c r="A58" s="653"/>
      <c r="B58" s="649" t="s">
        <v>52</v>
      </c>
      <c r="C58" s="649" t="s">
        <v>52</v>
      </c>
      <c r="D58" s="649">
        <v>6</v>
      </c>
      <c r="E58" s="649" t="s">
        <v>24</v>
      </c>
      <c r="F58" s="943">
        <v>681</v>
      </c>
      <c r="G58" s="1652">
        <v>1.6</v>
      </c>
      <c r="H58" s="945">
        <v>1231</v>
      </c>
      <c r="I58" s="944">
        <v>13.8</v>
      </c>
      <c r="J58" s="945">
        <v>765</v>
      </c>
      <c r="K58" s="1652">
        <v>12.2</v>
      </c>
      <c r="L58" s="945">
        <v>102</v>
      </c>
      <c r="M58" s="1652">
        <v>1</v>
      </c>
      <c r="N58" s="945">
        <v>178</v>
      </c>
      <c r="O58" s="1652">
        <v>12.7</v>
      </c>
      <c r="P58" s="945">
        <v>207</v>
      </c>
      <c r="Q58" s="1652">
        <v>-15.5</v>
      </c>
      <c r="R58" s="1653">
        <v>278</v>
      </c>
      <c r="S58" s="1654">
        <v>56.2</v>
      </c>
    </row>
    <row r="59" spans="1:19" ht="23.1" customHeight="1" thickBot="1">
      <c r="A59" s="875"/>
      <c r="B59" s="651" t="s">
        <v>52</v>
      </c>
      <c r="C59" s="651" t="s">
        <v>52</v>
      </c>
      <c r="D59" s="651">
        <v>7</v>
      </c>
      <c r="E59" s="652" t="s">
        <v>24</v>
      </c>
      <c r="F59" s="946">
        <v>712</v>
      </c>
      <c r="G59" s="1415">
        <v>-4</v>
      </c>
      <c r="H59" s="948">
        <v>1149</v>
      </c>
      <c r="I59" s="947">
        <v>-2.5</v>
      </c>
      <c r="J59" s="948">
        <v>696</v>
      </c>
      <c r="K59" s="1415">
        <v>-4.9000000000000004</v>
      </c>
      <c r="L59" s="948">
        <v>72</v>
      </c>
      <c r="M59" s="1415">
        <v>-35.1</v>
      </c>
      <c r="N59" s="948">
        <v>188</v>
      </c>
      <c r="O59" s="1415">
        <v>34.299999999999997</v>
      </c>
      <c r="P59" s="948">
        <v>184</v>
      </c>
      <c r="Q59" s="1415">
        <v>-26.1</v>
      </c>
      <c r="R59" s="948">
        <v>252</v>
      </c>
      <c r="S59" s="1416">
        <v>8.6</v>
      </c>
    </row>
    <row r="60" spans="1:19" ht="23.1" customHeight="1" thickBot="1">
      <c r="A60" s="654">
        <v>2</v>
      </c>
      <c r="B60" s="655" t="s">
        <v>25</v>
      </c>
      <c r="C60" s="655">
        <v>7</v>
      </c>
      <c r="D60" s="655" t="s">
        <v>24</v>
      </c>
      <c r="E60" s="656" t="s">
        <v>54</v>
      </c>
      <c r="F60" s="1075">
        <v>4315</v>
      </c>
      <c r="G60" s="954">
        <v>10.783055198973042</v>
      </c>
      <c r="H60" s="1076">
        <v>7173</v>
      </c>
      <c r="I60" s="1077">
        <v>11.054342777519739</v>
      </c>
      <c r="J60" s="1078">
        <v>4266</v>
      </c>
      <c r="K60" s="954">
        <v>8.0820876615150752</v>
      </c>
      <c r="L60" s="1079">
        <v>546</v>
      </c>
      <c r="M60" s="954">
        <v>-8.0808080808080813</v>
      </c>
      <c r="N60" s="1079">
        <v>1011</v>
      </c>
      <c r="O60" s="954">
        <v>16.878612716763005</v>
      </c>
      <c r="P60" s="1076">
        <v>1312</v>
      </c>
      <c r="Q60" s="954">
        <v>4.96</v>
      </c>
      <c r="R60" s="1079">
        <v>1397</v>
      </c>
      <c r="S60" s="955">
        <v>12.84329563812601</v>
      </c>
    </row>
    <row r="61" spans="1:19" ht="23.1" customHeight="1">
      <c r="A61" s="2544" t="s">
        <v>244</v>
      </c>
      <c r="B61" s="2545"/>
      <c r="C61" s="2545"/>
      <c r="D61" s="2545"/>
      <c r="E61" s="2546"/>
      <c r="F61" s="283" t="s">
        <v>333</v>
      </c>
      <c r="G61" s="352" t="s">
        <v>444</v>
      </c>
      <c r="H61" s="252"/>
      <c r="I61" s="252"/>
      <c r="J61" s="252"/>
      <c r="K61" s="252"/>
      <c r="L61" s="252"/>
      <c r="M61" s="252"/>
      <c r="N61" s="252"/>
      <c r="O61" s="252"/>
      <c r="P61" s="252"/>
      <c r="Q61" s="252"/>
      <c r="R61" s="252"/>
      <c r="S61" s="253"/>
    </row>
    <row r="62" spans="1:19" ht="23.1" customHeight="1">
      <c r="A62" s="2547"/>
      <c r="B62" s="2548"/>
      <c r="C62" s="2548"/>
      <c r="D62" s="2548"/>
      <c r="E62" s="2549"/>
      <c r="F62" s="293" t="s">
        <v>334</v>
      </c>
      <c r="G62" s="733" t="s">
        <v>501</v>
      </c>
      <c r="H62" s="254"/>
      <c r="I62" s="254"/>
      <c r="J62" s="254"/>
      <c r="K62" s="254"/>
      <c r="L62" s="254"/>
      <c r="M62" s="254"/>
      <c r="N62" s="254"/>
      <c r="O62" s="254"/>
      <c r="P62" s="254"/>
      <c r="Q62" s="254"/>
      <c r="R62" s="254"/>
      <c r="S62" s="255"/>
    </row>
    <row r="63" spans="1:19" ht="23.1" customHeight="1" thickBot="1">
      <c r="A63" s="2550"/>
      <c r="B63" s="2551"/>
      <c r="C63" s="2551"/>
      <c r="D63" s="2551"/>
      <c r="E63" s="2552"/>
      <c r="F63" s="285" t="s">
        <v>335</v>
      </c>
      <c r="G63" s="956" t="s">
        <v>445</v>
      </c>
      <c r="H63" s="256"/>
      <c r="I63" s="256"/>
      <c r="J63" s="256"/>
      <c r="K63" s="256"/>
      <c r="L63" s="256"/>
      <c r="M63" s="256"/>
      <c r="N63" s="256"/>
      <c r="O63" s="256"/>
      <c r="P63" s="256"/>
      <c r="Q63" s="256"/>
      <c r="R63" s="256"/>
      <c r="S63" s="257"/>
    </row>
  </sheetData>
  <mergeCells count="37">
    <mergeCell ref="R36:S36"/>
    <mergeCell ref="K37:K38"/>
    <mergeCell ref="M37:M38"/>
    <mergeCell ref="O37:O38"/>
    <mergeCell ref="Q37:Q38"/>
    <mergeCell ref="N36:O36"/>
    <mergeCell ref="P36:Q36"/>
    <mergeCell ref="F7:M7"/>
    <mergeCell ref="N8:O8"/>
    <mergeCell ref="P8:Q8"/>
    <mergeCell ref="K9:K10"/>
    <mergeCell ref="M9:M10"/>
    <mergeCell ref="O9:O10"/>
    <mergeCell ref="Q9:Q10"/>
    <mergeCell ref="G9:G10"/>
    <mergeCell ref="I9:I10"/>
    <mergeCell ref="N7:Q7"/>
    <mergeCell ref="F8:G8"/>
    <mergeCell ref="H8:I8"/>
    <mergeCell ref="J8:K8"/>
    <mergeCell ref="L8:M8"/>
    <mergeCell ref="A6:E10"/>
    <mergeCell ref="F6:M6"/>
    <mergeCell ref="A61:E63"/>
    <mergeCell ref="L36:M36"/>
    <mergeCell ref="J36:K36"/>
    <mergeCell ref="A34:E38"/>
    <mergeCell ref="F34:I34"/>
    <mergeCell ref="J34:S34"/>
    <mergeCell ref="F35:I35"/>
    <mergeCell ref="J35:S35"/>
    <mergeCell ref="S37:S38"/>
    <mergeCell ref="G37:G38"/>
    <mergeCell ref="F36:G36"/>
    <mergeCell ref="H36:I36"/>
    <mergeCell ref="I37:I38"/>
    <mergeCell ref="N6:Q6"/>
  </mergeCells>
  <phoneticPr fontId="2"/>
  <conditionalFormatting sqref="A32:Q32 A15:Q29 B14:Q14">
    <cfRule type="expression" dxfId="9578" priority="37" stopIfTrue="1">
      <formula>ISERR</formula>
    </cfRule>
  </conditionalFormatting>
  <conditionalFormatting sqref="A22:Q22">
    <cfRule type="expression" dxfId="9577" priority="35" stopIfTrue="1">
      <formula>ISERR</formula>
    </cfRule>
  </conditionalFormatting>
  <conditionalFormatting sqref="A21:Q21">
    <cfRule type="expression" dxfId="9576" priority="34" stopIfTrue="1">
      <formula>ISERR</formula>
    </cfRule>
  </conditionalFormatting>
  <conditionalFormatting sqref="A21:Q21">
    <cfRule type="expression" dxfId="9575" priority="33" stopIfTrue="1">
      <formula>ISERR</formula>
    </cfRule>
  </conditionalFormatting>
  <conditionalFormatting sqref="A20:Q20">
    <cfRule type="expression" dxfId="9574" priority="32" stopIfTrue="1">
      <formula>ISERR</formula>
    </cfRule>
  </conditionalFormatting>
  <conditionalFormatting sqref="C11:Q13 A11:A13">
    <cfRule type="expression" dxfId="9573" priority="31" stopIfTrue="1">
      <formula>ISERR</formula>
    </cfRule>
  </conditionalFormatting>
  <conditionalFormatting sqref="A21:Q21">
    <cfRule type="expression" dxfId="9572" priority="30" stopIfTrue="1">
      <formula>ISERR</formula>
    </cfRule>
  </conditionalFormatting>
  <conditionalFormatting sqref="A20:Q20">
    <cfRule type="expression" dxfId="9571" priority="29" stopIfTrue="1">
      <formula>ISERR</formula>
    </cfRule>
  </conditionalFormatting>
  <conditionalFormatting sqref="A20:Q20">
    <cfRule type="expression" dxfId="9570" priority="28" stopIfTrue="1">
      <formula>ISERR</formula>
    </cfRule>
  </conditionalFormatting>
  <conditionalFormatting sqref="A19:Q19">
    <cfRule type="expression" dxfId="9569" priority="27" stopIfTrue="1">
      <formula>ISERR</formula>
    </cfRule>
  </conditionalFormatting>
  <conditionalFormatting sqref="A42:S46 C39:S41 A39:A41 A60:S60">
    <cfRule type="expression" dxfId="9568" priority="26" stopIfTrue="1">
      <formula>ISERR</formula>
    </cfRule>
  </conditionalFormatting>
  <conditionalFormatting sqref="B39:B41">
    <cfRule type="expression" dxfId="9567" priority="25" stopIfTrue="1">
      <formula>ISERR</formula>
    </cfRule>
  </conditionalFormatting>
  <conditionalFormatting sqref="A20:Q20">
    <cfRule type="expression" dxfId="9566" priority="24" stopIfTrue="1">
      <formula>ISERR</formula>
    </cfRule>
  </conditionalFormatting>
  <conditionalFormatting sqref="A20:Q20">
    <cfRule type="expression" dxfId="9565" priority="23" stopIfTrue="1">
      <formula>ISERR</formula>
    </cfRule>
  </conditionalFormatting>
  <conditionalFormatting sqref="A19:Q19">
    <cfRule type="expression" dxfId="9564" priority="22" stopIfTrue="1">
      <formula>ISERR</formula>
    </cfRule>
  </conditionalFormatting>
  <conditionalFormatting sqref="A20:Q20">
    <cfRule type="expression" dxfId="9563" priority="21" stopIfTrue="1">
      <formula>ISERR</formula>
    </cfRule>
  </conditionalFormatting>
  <conditionalFormatting sqref="A19:Q19">
    <cfRule type="expression" dxfId="9562" priority="20" stopIfTrue="1">
      <formula>ISERR</formula>
    </cfRule>
  </conditionalFormatting>
  <conditionalFormatting sqref="A19:Q19">
    <cfRule type="expression" dxfId="9561" priority="19" stopIfTrue="1">
      <formula>ISERR</formula>
    </cfRule>
  </conditionalFormatting>
  <conditionalFormatting sqref="A30:Q31">
    <cfRule type="expression" dxfId="9560" priority="17" stopIfTrue="1">
      <formula>ISERR</formula>
    </cfRule>
  </conditionalFormatting>
  <conditionalFormatting sqref="A48:E54 C47:S47 A47 F48:S55 A56:S59 C55:S56 A55:A56">
    <cfRule type="expression" dxfId="9559" priority="16" stopIfTrue="1">
      <formula>ISERR</formula>
    </cfRule>
  </conditionalFormatting>
  <conditionalFormatting sqref="A29:Q29">
    <cfRule type="expression" dxfId="9558" priority="15" stopIfTrue="1">
      <formula>ISERR</formula>
    </cfRule>
  </conditionalFormatting>
  <conditionalFormatting sqref="B56">
    <cfRule type="expression" dxfId="9557" priority="14" stopIfTrue="1">
      <formula>ISERR</formula>
    </cfRule>
  </conditionalFormatting>
  <conditionalFormatting sqref="B55">
    <cfRule type="expression" dxfId="9556" priority="13" stopIfTrue="1">
      <formula>ISERR</formula>
    </cfRule>
  </conditionalFormatting>
  <conditionalFormatting sqref="A29:Q29">
    <cfRule type="expression" dxfId="9555" priority="12" stopIfTrue="1">
      <formula>ISERR</formula>
    </cfRule>
  </conditionalFormatting>
  <conditionalFormatting sqref="A28:Q28">
    <cfRule type="expression" dxfId="9554" priority="11" stopIfTrue="1">
      <formula>ISERR</formula>
    </cfRule>
  </conditionalFormatting>
  <conditionalFormatting sqref="A16">
    <cfRule type="expression" dxfId="9553" priority="10" stopIfTrue="1">
      <formula>ISERR</formula>
    </cfRule>
  </conditionalFormatting>
  <conditionalFormatting sqref="A16">
    <cfRule type="expression" dxfId="9552" priority="9" stopIfTrue="1">
      <formula>ISERR</formula>
    </cfRule>
  </conditionalFormatting>
  <conditionalFormatting sqref="A15">
    <cfRule type="expression" dxfId="9551" priority="8" stopIfTrue="1">
      <formula>ISERR</formula>
    </cfRule>
  </conditionalFormatting>
  <conditionalFormatting sqref="A16">
    <cfRule type="expression" dxfId="9550" priority="7" stopIfTrue="1">
      <formula>ISERR</formula>
    </cfRule>
  </conditionalFormatting>
  <conditionalFormatting sqref="A15">
    <cfRule type="expression" dxfId="9549" priority="6" stopIfTrue="1">
      <formula>ISERR</formula>
    </cfRule>
  </conditionalFormatting>
  <conditionalFormatting sqref="A15">
    <cfRule type="expression" dxfId="9548" priority="5" stopIfTrue="1">
      <formula>ISERR</formula>
    </cfRule>
  </conditionalFormatting>
  <conditionalFormatting sqref="A15">
    <cfRule type="expression" dxfId="9547" priority="4" stopIfTrue="1">
      <formula>ISERR</formula>
    </cfRule>
  </conditionalFormatting>
  <conditionalFormatting sqref="A15">
    <cfRule type="expression" dxfId="9546" priority="3" stopIfTrue="1">
      <formula>ISERR</formula>
    </cfRule>
  </conditionalFormatting>
  <conditionalFormatting sqref="A15">
    <cfRule type="expression" dxfId="9545" priority="2" stopIfTrue="1">
      <formula>ISERR</formula>
    </cfRule>
  </conditionalFormatting>
  <conditionalFormatting sqref="A14">
    <cfRule type="expression" dxfId="9544" priority="1" stopIfTrue="1">
      <formula>ISERR</formula>
    </cfRule>
  </conditionalFormatting>
  <pageMargins left="0.59055118110236227" right="0.39370078740157483" top="0.59055118110236227" bottom="0.59055118110236227" header="0.39370078740157483" footer="0.39370078740157483"/>
  <pageSetup paperSize="9" scale="56" fitToWidth="0" fitToHeight="0" orientation="portrait" horizontalDpi="300" verticalDpi="300" r:id="rId1"/>
  <headerFooter alignWithMargins="0">
    <oddFooter>&amp;C&amp;16- 7 -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D65"/>
  <sheetViews>
    <sheetView view="pageBreakPreview" zoomScaleNormal="100" zoomScaleSheetLayoutView="100" workbookViewId="0">
      <pane xSplit="5" ySplit="11" topLeftCell="F54" activePane="bottomRight" state="frozen"/>
      <selection activeCell="J56" sqref="J56"/>
      <selection pane="topRight" activeCell="J56" sqref="J56"/>
      <selection pane="bottomLeft" activeCell="J56" sqref="J56"/>
      <selection pane="bottomRight" activeCell="J56" sqref="J56"/>
    </sheetView>
  </sheetViews>
  <sheetFormatPr defaultRowHeight="13.5"/>
  <cols>
    <col min="1" max="1" width="7" customWidth="1"/>
    <col min="2" max="2" width="5.21875" customWidth="1"/>
    <col min="3" max="5" width="2.88671875" customWidth="1"/>
    <col min="6" max="6" width="9.6640625" bestFit="1" customWidth="1"/>
    <col min="7" max="15" width="9.5546875" customWidth="1"/>
    <col min="16" max="17" width="9.44140625" customWidth="1"/>
  </cols>
  <sheetData>
    <row r="1" spans="1:17" ht="22.5" customHeight="1">
      <c r="A1" s="5"/>
      <c r="B1" s="5"/>
      <c r="C1" s="5"/>
      <c r="D1" s="5"/>
      <c r="E1" s="5"/>
      <c r="F1" s="389"/>
      <c r="G1" s="389"/>
      <c r="H1" s="389"/>
      <c r="I1" s="389"/>
      <c r="J1" s="389"/>
      <c r="K1" s="389"/>
      <c r="L1" s="389"/>
      <c r="M1" s="389"/>
      <c r="N1" s="389"/>
      <c r="O1" s="389"/>
      <c r="P1" s="389"/>
      <c r="Q1" s="389"/>
    </row>
    <row r="2" spans="1:17" ht="22.5" customHeight="1">
      <c r="A2" s="5"/>
      <c r="B2" s="5"/>
      <c r="C2" s="5"/>
      <c r="D2" s="5"/>
      <c r="E2" s="5"/>
      <c r="F2" s="389"/>
      <c r="G2" s="389"/>
      <c r="H2" s="389"/>
      <c r="I2" s="389"/>
      <c r="J2" s="389"/>
      <c r="K2" s="389"/>
      <c r="L2" s="389"/>
      <c r="M2" s="389"/>
      <c r="N2" s="389"/>
      <c r="O2" s="389"/>
      <c r="P2" s="389"/>
      <c r="Q2" s="389"/>
    </row>
    <row r="3" spans="1:17" ht="7.5" customHeight="1">
      <c r="A3" s="5"/>
      <c r="B3" s="5"/>
      <c r="C3" s="5"/>
      <c r="D3" s="5"/>
      <c r="E3" s="5"/>
      <c r="F3" s="389"/>
      <c r="G3" s="389"/>
      <c r="H3" s="389"/>
      <c r="I3" s="389"/>
      <c r="J3" s="389"/>
      <c r="K3" s="389"/>
      <c r="L3" s="389"/>
      <c r="M3" s="389"/>
      <c r="N3" s="389"/>
      <c r="O3" s="389"/>
      <c r="P3" s="389"/>
      <c r="Q3" s="389"/>
    </row>
    <row r="4" spans="1:17" ht="24.95" customHeight="1">
      <c r="A4" s="2357" t="s">
        <v>348</v>
      </c>
      <c r="B4" s="2609"/>
      <c r="C4" s="2609"/>
      <c r="D4" s="2609"/>
      <c r="E4" s="2609"/>
      <c r="F4" s="2609"/>
      <c r="G4" s="2609"/>
      <c r="H4" s="441"/>
      <c r="I4" s="389"/>
      <c r="J4" s="389"/>
      <c r="K4" s="389"/>
      <c r="L4" s="389"/>
      <c r="M4" s="389"/>
      <c r="N4" s="389"/>
      <c r="O4" s="390"/>
      <c r="P4" s="389"/>
      <c r="Q4" s="389"/>
    </row>
    <row r="5" spans="1:17" ht="9" customHeight="1" thickBot="1">
      <c r="A5" s="5"/>
      <c r="B5" s="5"/>
      <c r="C5" s="5"/>
      <c r="D5" s="5"/>
      <c r="E5" s="5"/>
      <c r="F5" s="389"/>
      <c r="G5" s="389"/>
      <c r="H5" s="389"/>
      <c r="I5" s="389"/>
      <c r="J5" s="389"/>
      <c r="K5" s="389"/>
      <c r="L5" s="389"/>
      <c r="M5" s="389"/>
      <c r="N5" s="389"/>
      <c r="O5" s="390"/>
      <c r="P5" s="389"/>
      <c r="Q5" s="389"/>
    </row>
    <row r="6" spans="1:17" ht="21.95" customHeight="1">
      <c r="A6" s="2532" t="s">
        <v>124</v>
      </c>
      <c r="B6" s="2533"/>
      <c r="C6" s="2533"/>
      <c r="D6" s="2533"/>
      <c r="E6" s="2534"/>
      <c r="F6" s="2509" t="s">
        <v>133</v>
      </c>
      <c r="G6" s="2614"/>
      <c r="H6" s="2509" t="s">
        <v>134</v>
      </c>
      <c r="I6" s="2617"/>
      <c r="J6" s="2611" t="s">
        <v>179</v>
      </c>
      <c r="K6" s="2612"/>
      <c r="L6" s="2612"/>
      <c r="M6" s="2612"/>
      <c r="N6" s="2612"/>
      <c r="O6" s="2612"/>
      <c r="P6" s="2612"/>
      <c r="Q6" s="2613"/>
    </row>
    <row r="7" spans="1:17" ht="21.95" customHeight="1">
      <c r="A7" s="2535"/>
      <c r="B7" s="2536"/>
      <c r="C7" s="2536"/>
      <c r="D7" s="2536"/>
      <c r="E7" s="2537"/>
      <c r="F7" s="2615"/>
      <c r="G7" s="2616"/>
      <c r="H7" s="2615"/>
      <c r="I7" s="2618"/>
      <c r="J7" s="2604" t="s">
        <v>180</v>
      </c>
      <c r="K7" s="2605"/>
      <c r="L7" s="2604" t="s">
        <v>181</v>
      </c>
      <c r="M7" s="2605"/>
      <c r="N7" s="2604" t="s">
        <v>71</v>
      </c>
      <c r="O7" s="2605"/>
      <c r="P7" s="2604" t="s">
        <v>72</v>
      </c>
      <c r="Q7" s="2567"/>
    </row>
    <row r="8" spans="1:17" ht="21.95" customHeight="1">
      <c r="A8" s="2535"/>
      <c r="B8" s="2536"/>
      <c r="C8" s="2536"/>
      <c r="D8" s="2536"/>
      <c r="E8" s="2537"/>
      <c r="F8" s="2515" t="s">
        <v>182</v>
      </c>
      <c r="G8" s="114"/>
      <c r="H8" s="2515" t="s">
        <v>182</v>
      </c>
      <c r="I8" s="115"/>
      <c r="J8" s="2517" t="s">
        <v>182</v>
      </c>
      <c r="K8" s="116"/>
      <c r="L8" s="2591" t="s">
        <v>349</v>
      </c>
      <c r="M8" s="116"/>
      <c r="N8" s="2517" t="s">
        <v>182</v>
      </c>
      <c r="O8" s="115"/>
      <c r="P8" s="2517" t="s">
        <v>182</v>
      </c>
      <c r="Q8" s="114"/>
    </row>
    <row r="9" spans="1:17" ht="21.95" customHeight="1">
      <c r="A9" s="2535"/>
      <c r="B9" s="2536"/>
      <c r="C9" s="2536"/>
      <c r="D9" s="2536"/>
      <c r="E9" s="2537"/>
      <c r="F9" s="2608"/>
      <c r="G9" s="117"/>
      <c r="H9" s="2608"/>
      <c r="I9" s="118"/>
      <c r="J9" s="2610"/>
      <c r="K9" s="119"/>
      <c r="L9" s="2592"/>
      <c r="M9" s="119"/>
      <c r="N9" s="2610"/>
      <c r="O9" s="118"/>
      <c r="P9" s="2610"/>
      <c r="Q9" s="117"/>
    </row>
    <row r="10" spans="1:17" ht="21.95" customHeight="1">
      <c r="A10" s="2535"/>
      <c r="B10" s="2536"/>
      <c r="C10" s="2536"/>
      <c r="D10" s="2536"/>
      <c r="E10" s="2537"/>
      <c r="F10" s="7"/>
      <c r="G10" s="2589" t="s">
        <v>345</v>
      </c>
      <c r="H10" s="7"/>
      <c r="I10" s="2587" t="s">
        <v>345</v>
      </c>
      <c r="J10" s="6"/>
      <c r="K10" s="2587" t="s">
        <v>345</v>
      </c>
      <c r="L10" s="6"/>
      <c r="M10" s="2587" t="s">
        <v>345</v>
      </c>
      <c r="N10" s="6"/>
      <c r="O10" s="2587" t="s">
        <v>345</v>
      </c>
      <c r="P10" s="6"/>
      <c r="Q10" s="2589" t="s">
        <v>345</v>
      </c>
    </row>
    <row r="11" spans="1:17" ht="21.95" customHeight="1" thickBot="1">
      <c r="A11" s="2538"/>
      <c r="B11" s="2539"/>
      <c r="C11" s="2539"/>
      <c r="D11" s="2539"/>
      <c r="E11" s="2540"/>
      <c r="F11" s="286" t="s">
        <v>271</v>
      </c>
      <c r="G11" s="2590"/>
      <c r="H11" s="286" t="s">
        <v>350</v>
      </c>
      <c r="I11" s="2588"/>
      <c r="J11" s="298" t="s">
        <v>271</v>
      </c>
      <c r="K11" s="2588"/>
      <c r="L11" s="298" t="s">
        <v>271</v>
      </c>
      <c r="M11" s="2588"/>
      <c r="N11" s="298" t="s">
        <v>271</v>
      </c>
      <c r="O11" s="2588"/>
      <c r="P11" s="298" t="s">
        <v>271</v>
      </c>
      <c r="Q11" s="2590"/>
    </row>
    <row r="12" spans="1:17" ht="21.95" customHeight="1">
      <c r="A12" s="7"/>
      <c r="B12" s="31">
        <v>2022</v>
      </c>
      <c r="C12" s="31" t="s">
        <v>23</v>
      </c>
      <c r="D12" s="31" t="s">
        <v>412</v>
      </c>
      <c r="E12" s="57"/>
      <c r="F12" s="841">
        <v>860828</v>
      </c>
      <c r="G12" s="842">
        <v>-0.6</v>
      </c>
      <c r="H12" s="843">
        <v>6649</v>
      </c>
      <c r="I12" s="606">
        <v>-2.2999999999999998</v>
      </c>
      <c r="J12" s="844">
        <v>3133</v>
      </c>
      <c r="K12" s="845">
        <v>-11.8</v>
      </c>
      <c r="L12" s="846">
        <v>2596</v>
      </c>
      <c r="M12" s="842">
        <v>1.3</v>
      </c>
      <c r="N12" s="846">
        <v>52</v>
      </c>
      <c r="O12" s="847">
        <v>271.39999999999998</v>
      </c>
      <c r="P12" s="848">
        <v>868</v>
      </c>
      <c r="Q12" s="849">
        <v>28.4</v>
      </c>
    </row>
    <row r="13" spans="1:17" ht="21.95" customHeight="1">
      <c r="A13" s="58"/>
      <c r="B13" s="59">
        <v>2023</v>
      </c>
      <c r="C13" s="59" t="s">
        <v>23</v>
      </c>
      <c r="D13" s="59" t="s">
        <v>412</v>
      </c>
      <c r="E13" s="60"/>
      <c r="F13" s="1866">
        <v>800226</v>
      </c>
      <c r="G13" s="609">
        <v>-7</v>
      </c>
      <c r="H13" s="851">
        <v>6427</v>
      </c>
      <c r="I13" s="610">
        <v>-3.3</v>
      </c>
      <c r="J13" s="852">
        <v>2723</v>
      </c>
      <c r="K13" s="610">
        <v>-13.1</v>
      </c>
      <c r="L13" s="852">
        <v>3023</v>
      </c>
      <c r="M13" s="853">
        <v>16.399999999999999</v>
      </c>
      <c r="N13" s="852">
        <v>11</v>
      </c>
      <c r="O13" s="854">
        <v>-78.8</v>
      </c>
      <c r="P13" s="754">
        <v>670</v>
      </c>
      <c r="Q13" s="609">
        <v>-22.8</v>
      </c>
    </row>
    <row r="14" spans="1:17" ht="21.95" customHeight="1" thickBot="1">
      <c r="A14" s="61"/>
      <c r="B14" s="820">
        <v>2024</v>
      </c>
      <c r="C14" s="820" t="s">
        <v>23</v>
      </c>
      <c r="D14" s="820" t="s">
        <v>412</v>
      </c>
      <c r="E14" s="581"/>
      <c r="F14" s="1906">
        <v>816388</v>
      </c>
      <c r="G14" s="613">
        <v>2</v>
      </c>
      <c r="H14" s="855">
        <v>6061</v>
      </c>
      <c r="I14" s="614">
        <v>-5.7</v>
      </c>
      <c r="J14" s="620">
        <v>2560</v>
      </c>
      <c r="K14" s="614">
        <v>-6</v>
      </c>
      <c r="L14" s="620">
        <v>2613</v>
      </c>
      <c r="M14" s="856">
        <v>-13.6</v>
      </c>
      <c r="N14" s="620">
        <v>81</v>
      </c>
      <c r="O14" s="857">
        <v>636.4</v>
      </c>
      <c r="P14" s="698">
        <v>807</v>
      </c>
      <c r="Q14" s="613">
        <v>20.399999999999999</v>
      </c>
    </row>
    <row r="15" spans="1:17" ht="21.75" customHeight="1">
      <c r="A15" s="1618" t="s">
        <v>439</v>
      </c>
      <c r="B15" s="1352">
        <v>4</v>
      </c>
      <c r="C15" s="1352" t="s">
        <v>25</v>
      </c>
      <c r="D15" s="1352">
        <v>6</v>
      </c>
      <c r="E15" s="1353" t="s">
        <v>24</v>
      </c>
      <c r="F15" s="1753">
        <v>208792</v>
      </c>
      <c r="G15" s="1554">
        <v>0.5</v>
      </c>
      <c r="H15" s="1753">
        <v>1604</v>
      </c>
      <c r="I15" s="1754">
        <v>-3</v>
      </c>
      <c r="J15" s="1755">
        <v>647</v>
      </c>
      <c r="K15" s="1754">
        <v>-15.6</v>
      </c>
      <c r="L15" s="1755">
        <v>670</v>
      </c>
      <c r="M15" s="1457">
        <v>2.9</v>
      </c>
      <c r="N15" s="1755">
        <v>3</v>
      </c>
      <c r="O15" s="1555">
        <v>50</v>
      </c>
      <c r="P15" s="1756">
        <v>284</v>
      </c>
      <c r="Q15" s="1757">
        <v>21.9</v>
      </c>
    </row>
    <row r="16" spans="1:17" ht="21.75" customHeight="1">
      <c r="A16" s="744" t="s">
        <v>52</v>
      </c>
      <c r="B16" s="550">
        <v>7</v>
      </c>
      <c r="C16" s="550" t="s">
        <v>25</v>
      </c>
      <c r="D16" s="550">
        <v>9</v>
      </c>
      <c r="E16" s="551" t="s">
        <v>24</v>
      </c>
      <c r="F16" s="665">
        <v>203398</v>
      </c>
      <c r="G16" s="830">
        <v>-2</v>
      </c>
      <c r="H16" s="862">
        <v>1561</v>
      </c>
      <c r="I16" s="669">
        <v>-27.9</v>
      </c>
      <c r="J16" s="666">
        <v>695</v>
      </c>
      <c r="K16" s="669">
        <v>-14.7</v>
      </c>
      <c r="L16" s="666">
        <v>756</v>
      </c>
      <c r="M16" s="667">
        <v>-35.5</v>
      </c>
      <c r="N16" s="666">
        <v>19</v>
      </c>
      <c r="O16" s="831">
        <v>280</v>
      </c>
      <c r="P16" s="668">
        <v>91</v>
      </c>
      <c r="Q16" s="746">
        <v>-47.1</v>
      </c>
    </row>
    <row r="17" spans="1:17" ht="21.75" customHeight="1">
      <c r="A17" s="7" t="s">
        <v>52</v>
      </c>
      <c r="B17" s="31">
        <v>10</v>
      </c>
      <c r="C17" s="31" t="s">
        <v>25</v>
      </c>
      <c r="D17" s="31">
        <v>12</v>
      </c>
      <c r="E17" s="573" t="s">
        <v>24</v>
      </c>
      <c r="F17" s="2104">
        <v>197679</v>
      </c>
      <c r="G17" s="1308">
        <v>-2.4</v>
      </c>
      <c r="H17" s="2100">
        <v>1591</v>
      </c>
      <c r="I17" s="1905">
        <v>4.9000000000000004</v>
      </c>
      <c r="J17" s="846">
        <v>683</v>
      </c>
      <c r="K17" s="1905">
        <v>7.9</v>
      </c>
      <c r="L17" s="846">
        <v>637</v>
      </c>
      <c r="M17" s="671">
        <v>-17.899999999999999</v>
      </c>
      <c r="N17" s="846">
        <v>21</v>
      </c>
      <c r="O17" s="1228">
        <v>425</v>
      </c>
      <c r="P17" s="672">
        <v>250</v>
      </c>
      <c r="Q17" s="1229">
        <v>142.69999999999999</v>
      </c>
    </row>
    <row r="18" spans="1:17" ht="21.75" customHeight="1">
      <c r="A18" s="585" t="s">
        <v>483</v>
      </c>
      <c r="B18" s="62">
        <v>1</v>
      </c>
      <c r="C18" s="62" t="s">
        <v>25</v>
      </c>
      <c r="D18" s="62">
        <v>3</v>
      </c>
      <c r="E18" s="63" t="s">
        <v>24</v>
      </c>
      <c r="F18" s="1297">
        <v>206519</v>
      </c>
      <c r="G18" s="1853">
        <v>13.3</v>
      </c>
      <c r="H18" s="2101">
        <v>1305</v>
      </c>
      <c r="I18" s="1298">
        <v>19.3</v>
      </c>
      <c r="J18" s="1299">
        <v>535</v>
      </c>
      <c r="K18" s="1298">
        <v>5.3</v>
      </c>
      <c r="L18" s="1299">
        <v>550</v>
      </c>
      <c r="M18" s="1296">
        <v>29.7</v>
      </c>
      <c r="N18" s="1299">
        <v>38</v>
      </c>
      <c r="O18" s="2102" t="s">
        <v>53</v>
      </c>
      <c r="P18" s="1300">
        <v>182</v>
      </c>
      <c r="Q18" s="2103">
        <v>12.3</v>
      </c>
    </row>
    <row r="19" spans="1:17" ht="21.75" customHeight="1" thickBot="1">
      <c r="A19" s="66" t="s">
        <v>52</v>
      </c>
      <c r="B19" s="980">
        <v>4</v>
      </c>
      <c r="C19" s="980" t="s">
        <v>25</v>
      </c>
      <c r="D19" s="980">
        <v>6</v>
      </c>
      <c r="E19" s="67" t="s">
        <v>24</v>
      </c>
      <c r="F19" s="764">
        <v>155381</v>
      </c>
      <c r="G19" s="2227">
        <v>-25.6</v>
      </c>
      <c r="H19" s="863">
        <v>1088</v>
      </c>
      <c r="I19" s="751">
        <v>-32.200000000000003</v>
      </c>
      <c r="J19" s="749">
        <v>560</v>
      </c>
      <c r="K19" s="751">
        <v>-13.4</v>
      </c>
      <c r="L19" s="749">
        <v>418</v>
      </c>
      <c r="M19" s="750">
        <v>-37.6</v>
      </c>
      <c r="N19" s="749">
        <v>8</v>
      </c>
      <c r="O19" s="2228">
        <v>166.7</v>
      </c>
      <c r="P19" s="1617">
        <v>102</v>
      </c>
      <c r="Q19" s="752">
        <v>-64.099999999999994</v>
      </c>
    </row>
    <row r="20" spans="1:17" ht="21.75" customHeight="1">
      <c r="A20" s="1351"/>
      <c r="B20" s="1352">
        <v>2024</v>
      </c>
      <c r="C20" s="1352" t="s">
        <v>23</v>
      </c>
      <c r="D20" s="1352">
        <v>6</v>
      </c>
      <c r="E20" s="1353" t="s">
        <v>24</v>
      </c>
      <c r="F20" s="1753">
        <v>66287</v>
      </c>
      <c r="G20" s="1554">
        <v>-6.7</v>
      </c>
      <c r="H20" s="2084">
        <v>433</v>
      </c>
      <c r="I20" s="1754">
        <v>-25</v>
      </c>
      <c r="J20" s="1755">
        <v>217</v>
      </c>
      <c r="K20" s="1754">
        <v>-18.399999999999999</v>
      </c>
      <c r="L20" s="1755">
        <v>186</v>
      </c>
      <c r="M20" s="1457">
        <v>-28.5</v>
      </c>
      <c r="N20" s="1755">
        <v>3</v>
      </c>
      <c r="O20" s="2085" t="s">
        <v>53</v>
      </c>
      <c r="P20" s="1756">
        <v>27</v>
      </c>
      <c r="Q20" s="1759">
        <v>-47.1</v>
      </c>
    </row>
    <row r="21" spans="1:17" ht="21.75" customHeight="1">
      <c r="A21" s="572"/>
      <c r="B21" s="550" t="s">
        <v>52</v>
      </c>
      <c r="C21" s="550" t="s">
        <v>52</v>
      </c>
      <c r="D21" s="550">
        <v>7</v>
      </c>
      <c r="E21" s="551" t="s">
        <v>24</v>
      </c>
      <c r="F21" s="665">
        <v>68021</v>
      </c>
      <c r="G21" s="830">
        <v>-0.2</v>
      </c>
      <c r="H21" s="860">
        <v>554</v>
      </c>
      <c r="I21" s="617">
        <v>-14.4</v>
      </c>
      <c r="J21" s="615">
        <v>239</v>
      </c>
      <c r="K21" s="617">
        <v>-9.8000000000000007</v>
      </c>
      <c r="L21" s="615">
        <v>273</v>
      </c>
      <c r="M21" s="623">
        <v>-19.7</v>
      </c>
      <c r="N21" s="615">
        <v>9</v>
      </c>
      <c r="O21" s="1127" t="s">
        <v>53</v>
      </c>
      <c r="P21" s="616">
        <v>33</v>
      </c>
      <c r="Q21" s="861">
        <v>-21.4</v>
      </c>
    </row>
    <row r="22" spans="1:17" ht="21.75" customHeight="1">
      <c r="A22" s="572"/>
      <c r="B22" s="550" t="s">
        <v>52</v>
      </c>
      <c r="C22" s="550" t="s">
        <v>52</v>
      </c>
      <c r="D22" s="550">
        <v>8</v>
      </c>
      <c r="E22" s="551" t="s">
        <v>24</v>
      </c>
      <c r="F22" s="665">
        <v>66823</v>
      </c>
      <c r="G22" s="830">
        <v>-5.0999999999999996</v>
      </c>
      <c r="H22" s="860">
        <v>566</v>
      </c>
      <c r="I22" s="617">
        <v>-30</v>
      </c>
      <c r="J22" s="615">
        <v>235</v>
      </c>
      <c r="K22" s="617">
        <v>-17.5</v>
      </c>
      <c r="L22" s="615">
        <v>294</v>
      </c>
      <c r="M22" s="623">
        <v>-31.5</v>
      </c>
      <c r="N22" s="615">
        <v>10</v>
      </c>
      <c r="O22" s="2229">
        <v>900</v>
      </c>
      <c r="P22" s="616">
        <v>27</v>
      </c>
      <c r="Q22" s="861">
        <v>-71</v>
      </c>
    </row>
    <row r="23" spans="1:17" ht="21.75" customHeight="1">
      <c r="A23" s="572"/>
      <c r="B23" s="550" t="s">
        <v>52</v>
      </c>
      <c r="C23" s="550" t="s">
        <v>52</v>
      </c>
      <c r="D23" s="550">
        <v>9</v>
      </c>
      <c r="E23" s="551" t="s">
        <v>24</v>
      </c>
      <c r="F23" s="622">
        <v>68554</v>
      </c>
      <c r="G23" s="834">
        <v>-0.6</v>
      </c>
      <c r="H23" s="860">
        <v>441</v>
      </c>
      <c r="I23" s="617">
        <v>-37.799999999999997</v>
      </c>
      <c r="J23" s="615">
        <v>221</v>
      </c>
      <c r="K23" s="617">
        <v>-16.600000000000001</v>
      </c>
      <c r="L23" s="615">
        <v>189</v>
      </c>
      <c r="M23" s="623">
        <v>-53.1</v>
      </c>
      <c r="N23" s="615">
        <v>0</v>
      </c>
      <c r="O23" s="2229">
        <v>-100</v>
      </c>
      <c r="P23" s="616">
        <v>31</v>
      </c>
      <c r="Q23" s="861">
        <v>-16.2</v>
      </c>
    </row>
    <row r="24" spans="1:17" ht="21.75" customHeight="1">
      <c r="A24" s="572"/>
      <c r="B24" s="550" t="s">
        <v>52</v>
      </c>
      <c r="C24" s="550" t="s">
        <v>52</v>
      </c>
      <c r="D24" s="550">
        <v>10</v>
      </c>
      <c r="E24" s="551" t="s">
        <v>24</v>
      </c>
      <c r="F24" s="665">
        <v>69670</v>
      </c>
      <c r="G24" s="830">
        <v>-2.9</v>
      </c>
      <c r="H24" s="860">
        <v>590</v>
      </c>
      <c r="I24" s="617">
        <v>18.7</v>
      </c>
      <c r="J24" s="615">
        <v>263</v>
      </c>
      <c r="K24" s="617">
        <v>25.2</v>
      </c>
      <c r="L24" s="615">
        <v>143</v>
      </c>
      <c r="M24" s="623">
        <v>-43</v>
      </c>
      <c r="N24" s="615">
        <v>1</v>
      </c>
      <c r="O24" s="1127" t="s">
        <v>53</v>
      </c>
      <c r="P24" s="616">
        <v>183</v>
      </c>
      <c r="Q24" s="861">
        <v>408.3</v>
      </c>
    </row>
    <row r="25" spans="1:17" ht="21.75" customHeight="1">
      <c r="A25" s="572"/>
      <c r="B25" s="550" t="s">
        <v>52</v>
      </c>
      <c r="C25" s="550" t="s">
        <v>52</v>
      </c>
      <c r="D25" s="550">
        <v>11</v>
      </c>
      <c r="E25" s="551" t="s">
        <v>24</v>
      </c>
      <c r="F25" s="622">
        <v>65052</v>
      </c>
      <c r="G25" s="834">
        <v>-1.8</v>
      </c>
      <c r="H25" s="860">
        <v>504</v>
      </c>
      <c r="I25" s="617">
        <v>-2.5</v>
      </c>
      <c r="J25" s="615">
        <v>212</v>
      </c>
      <c r="K25" s="617">
        <v>-8.1999999999999993</v>
      </c>
      <c r="L25" s="615">
        <v>261</v>
      </c>
      <c r="M25" s="623">
        <v>6.1</v>
      </c>
      <c r="N25" s="615">
        <v>8</v>
      </c>
      <c r="O25" s="1127" t="s">
        <v>53</v>
      </c>
      <c r="P25" s="616">
        <v>23</v>
      </c>
      <c r="Q25" s="861">
        <v>-42.5</v>
      </c>
    </row>
    <row r="26" spans="1:17" ht="21.75" customHeight="1">
      <c r="A26" s="996"/>
      <c r="B26" s="994" t="s">
        <v>52</v>
      </c>
      <c r="C26" s="994" t="s">
        <v>52</v>
      </c>
      <c r="D26" s="994">
        <v>12</v>
      </c>
      <c r="E26" s="995" t="s">
        <v>24</v>
      </c>
      <c r="F26" s="2230">
        <v>62957</v>
      </c>
      <c r="G26" s="2231">
        <v>-2.5</v>
      </c>
      <c r="H26" s="2232">
        <v>497</v>
      </c>
      <c r="I26" s="2233">
        <v>-1</v>
      </c>
      <c r="J26" s="2234">
        <v>208</v>
      </c>
      <c r="K26" s="2233">
        <v>8.3000000000000007</v>
      </c>
      <c r="L26" s="2234">
        <v>233</v>
      </c>
      <c r="M26" s="1313">
        <v>-16.5</v>
      </c>
      <c r="N26" s="2234">
        <v>12</v>
      </c>
      <c r="O26" s="2235">
        <v>200</v>
      </c>
      <c r="P26" s="2236">
        <v>44</v>
      </c>
      <c r="Q26" s="2237">
        <v>63</v>
      </c>
    </row>
    <row r="27" spans="1:17" ht="21.75" customHeight="1">
      <c r="A27" s="585"/>
      <c r="B27" s="62">
        <v>2025</v>
      </c>
      <c r="C27" s="62" t="s">
        <v>23</v>
      </c>
      <c r="D27" s="62">
        <v>1</v>
      </c>
      <c r="E27" s="63" t="s">
        <v>24</v>
      </c>
      <c r="F27" s="622">
        <v>56134</v>
      </c>
      <c r="G27" s="834">
        <v>-4.5999999999999996</v>
      </c>
      <c r="H27" s="860">
        <v>330</v>
      </c>
      <c r="I27" s="617">
        <v>14.2</v>
      </c>
      <c r="J27" s="615">
        <v>129</v>
      </c>
      <c r="K27" s="617">
        <v>-17.3</v>
      </c>
      <c r="L27" s="615">
        <v>144</v>
      </c>
      <c r="M27" s="623">
        <v>46.9</v>
      </c>
      <c r="N27" s="615">
        <v>36</v>
      </c>
      <c r="O27" s="1127" t="s">
        <v>53</v>
      </c>
      <c r="P27" s="616">
        <v>21</v>
      </c>
      <c r="Q27" s="861">
        <v>-40</v>
      </c>
    </row>
    <row r="28" spans="1:17" ht="21.75" customHeight="1">
      <c r="A28" s="68"/>
      <c r="B28" s="64" t="s">
        <v>52</v>
      </c>
      <c r="C28" s="64" t="s">
        <v>52</v>
      </c>
      <c r="D28" s="64">
        <v>2</v>
      </c>
      <c r="E28" s="65" t="s">
        <v>24</v>
      </c>
      <c r="F28" s="665">
        <v>60583</v>
      </c>
      <c r="G28" s="830">
        <v>2.4</v>
      </c>
      <c r="H28" s="860">
        <v>376</v>
      </c>
      <c r="I28" s="617">
        <v>24.1</v>
      </c>
      <c r="J28" s="615">
        <v>177</v>
      </c>
      <c r="K28" s="617">
        <v>3.5</v>
      </c>
      <c r="L28" s="615">
        <v>178</v>
      </c>
      <c r="M28" s="623">
        <v>278.7</v>
      </c>
      <c r="N28" s="615">
        <v>0</v>
      </c>
      <c r="O28" s="1127" t="s">
        <v>53</v>
      </c>
      <c r="P28" s="616">
        <v>21</v>
      </c>
      <c r="Q28" s="861">
        <v>-75.3</v>
      </c>
    </row>
    <row r="29" spans="1:17" ht="21.75" customHeight="1">
      <c r="A29" s="572"/>
      <c r="B29" s="550" t="s">
        <v>52</v>
      </c>
      <c r="C29" s="550" t="s">
        <v>52</v>
      </c>
      <c r="D29" s="550">
        <v>3</v>
      </c>
      <c r="E29" s="551" t="s">
        <v>24</v>
      </c>
      <c r="F29" s="665">
        <v>89802</v>
      </c>
      <c r="G29" s="830">
        <v>39.6</v>
      </c>
      <c r="H29" s="860">
        <v>599</v>
      </c>
      <c r="I29" s="617">
        <v>19.3</v>
      </c>
      <c r="J29" s="615">
        <v>229</v>
      </c>
      <c r="K29" s="617">
        <v>26.5</v>
      </c>
      <c r="L29" s="615">
        <v>228</v>
      </c>
      <c r="M29" s="623">
        <v>-18.3</v>
      </c>
      <c r="N29" s="615">
        <v>2</v>
      </c>
      <c r="O29" s="1127" t="s">
        <v>53</v>
      </c>
      <c r="P29" s="616">
        <v>140</v>
      </c>
      <c r="Q29" s="861">
        <v>233.3</v>
      </c>
    </row>
    <row r="30" spans="1:17" ht="21.75" customHeight="1">
      <c r="A30" s="572"/>
      <c r="B30" s="550" t="s">
        <v>52</v>
      </c>
      <c r="C30" s="550" t="s">
        <v>52</v>
      </c>
      <c r="D30" s="550">
        <v>4</v>
      </c>
      <c r="E30" s="551" t="s">
        <v>24</v>
      </c>
      <c r="F30" s="665">
        <v>56188</v>
      </c>
      <c r="G30" s="830">
        <v>-26.6</v>
      </c>
      <c r="H30" s="860">
        <v>497</v>
      </c>
      <c r="I30" s="617">
        <v>-35.5</v>
      </c>
      <c r="J30" s="615">
        <v>258</v>
      </c>
      <c r="K30" s="617">
        <v>10.3</v>
      </c>
      <c r="L30" s="615">
        <v>176</v>
      </c>
      <c r="M30" s="623">
        <v>-44.7</v>
      </c>
      <c r="N30" s="615">
        <v>7</v>
      </c>
      <c r="O30" s="1127" t="s">
        <v>53</v>
      </c>
      <c r="P30" s="616">
        <v>56</v>
      </c>
      <c r="Q30" s="861">
        <v>-74.400000000000006</v>
      </c>
    </row>
    <row r="31" spans="1:17" ht="21.75" customHeight="1">
      <c r="A31" s="572"/>
      <c r="B31" s="550" t="s">
        <v>52</v>
      </c>
      <c r="C31" s="550" t="s">
        <v>52</v>
      </c>
      <c r="D31" s="550">
        <v>5</v>
      </c>
      <c r="E31" s="551" t="s">
        <v>24</v>
      </c>
      <c r="F31" s="665">
        <v>43237</v>
      </c>
      <c r="G31" s="830">
        <v>-34.4</v>
      </c>
      <c r="H31" s="860">
        <v>225</v>
      </c>
      <c r="I31" s="617">
        <v>-43.8</v>
      </c>
      <c r="J31" s="615">
        <v>108</v>
      </c>
      <c r="K31" s="617">
        <v>-44.9</v>
      </c>
      <c r="L31" s="615">
        <v>103</v>
      </c>
      <c r="M31" s="623">
        <v>-38</v>
      </c>
      <c r="N31" s="615">
        <v>0</v>
      </c>
      <c r="O31" s="1127" t="s">
        <v>53</v>
      </c>
      <c r="P31" s="616">
        <v>14</v>
      </c>
      <c r="Q31" s="861">
        <v>-63.2</v>
      </c>
    </row>
    <row r="32" spans="1:17" ht="21.75" customHeight="1" thickBot="1">
      <c r="A32" s="747"/>
      <c r="B32" s="661" t="s">
        <v>52</v>
      </c>
      <c r="C32" s="661" t="s">
        <v>52</v>
      </c>
      <c r="D32" s="661">
        <v>6</v>
      </c>
      <c r="E32" s="662" t="s">
        <v>24</v>
      </c>
      <c r="F32" s="764">
        <v>55956</v>
      </c>
      <c r="G32" s="838">
        <v>-15.6</v>
      </c>
      <c r="H32" s="863">
        <v>366</v>
      </c>
      <c r="I32" s="751">
        <v>-15.5</v>
      </c>
      <c r="J32" s="749">
        <v>194</v>
      </c>
      <c r="K32" s="751">
        <v>-10.6</v>
      </c>
      <c r="L32" s="749">
        <v>139</v>
      </c>
      <c r="M32" s="750">
        <v>-25.3</v>
      </c>
      <c r="N32" s="749">
        <v>1</v>
      </c>
      <c r="O32" s="2238">
        <v>-66.7</v>
      </c>
      <c r="P32" s="1617">
        <v>32</v>
      </c>
      <c r="Q32" s="752">
        <v>18.5</v>
      </c>
    </row>
    <row r="33" spans="1:30" ht="21.95" customHeight="1" thickBot="1">
      <c r="A33" s="66">
        <v>1</v>
      </c>
      <c r="B33" s="980" t="s">
        <v>25</v>
      </c>
      <c r="C33" s="980">
        <v>6</v>
      </c>
      <c r="D33" s="980" t="s">
        <v>24</v>
      </c>
      <c r="E33" s="67" t="s">
        <v>54</v>
      </c>
      <c r="F33" s="2011">
        <v>361900</v>
      </c>
      <c r="G33" s="866">
        <v>-7.5</v>
      </c>
      <c r="H33" s="865">
        <v>2393</v>
      </c>
      <c r="I33" s="866">
        <v>-11.3</v>
      </c>
      <c r="J33" s="734">
        <v>1095</v>
      </c>
      <c r="K33" s="866">
        <v>-5.2</v>
      </c>
      <c r="L33" s="734">
        <v>968</v>
      </c>
      <c r="M33" s="864">
        <v>-11.5</v>
      </c>
      <c r="N33" s="734">
        <v>46</v>
      </c>
      <c r="O33" s="624">
        <v>1433.3</v>
      </c>
      <c r="P33" s="867">
        <v>284</v>
      </c>
      <c r="Q33" s="868">
        <v>-36.299999999999997</v>
      </c>
    </row>
    <row r="34" spans="1:30" ht="9.9499999999999993" customHeight="1" thickBot="1">
      <c r="A34" s="5"/>
      <c r="B34" s="5"/>
      <c r="C34" s="5"/>
      <c r="D34" s="5"/>
      <c r="E34" s="5"/>
      <c r="F34" s="442"/>
      <c r="G34" s="389"/>
      <c r="H34" s="389"/>
      <c r="I34" s="389"/>
      <c r="J34" s="389"/>
      <c r="K34" s="389"/>
      <c r="L34" s="389"/>
      <c r="M34" s="389"/>
      <c r="N34" s="389"/>
      <c r="O34" s="390"/>
      <c r="P34" s="389"/>
      <c r="Q34" s="389"/>
    </row>
    <row r="35" spans="1:30" ht="21.95" customHeight="1">
      <c r="A35" s="2532" t="s">
        <v>124</v>
      </c>
      <c r="B35" s="2533"/>
      <c r="C35" s="2533"/>
      <c r="D35" s="2533"/>
      <c r="E35" s="2534"/>
      <c r="F35" s="2541" t="s">
        <v>183</v>
      </c>
      <c r="G35" s="2542"/>
      <c r="H35" s="2542"/>
      <c r="I35" s="2542"/>
      <c r="J35" s="2542"/>
      <c r="K35" s="2542"/>
      <c r="L35" s="2542"/>
      <c r="M35" s="2542"/>
      <c r="N35" s="2542"/>
      <c r="O35" s="2543"/>
      <c r="P35" s="5"/>
      <c r="Q35" s="5"/>
    </row>
    <row r="36" spans="1:30" ht="21.95" customHeight="1">
      <c r="A36" s="2535"/>
      <c r="B36" s="2536"/>
      <c r="C36" s="2536"/>
      <c r="D36" s="2536"/>
      <c r="E36" s="2537"/>
      <c r="F36" s="2602" t="s">
        <v>37</v>
      </c>
      <c r="G36" s="2603"/>
      <c r="H36" s="2604" t="s">
        <v>73</v>
      </c>
      <c r="I36" s="2605"/>
      <c r="J36" s="2591" t="s">
        <v>123</v>
      </c>
      <c r="K36" s="2606"/>
      <c r="L36" s="2517" t="s">
        <v>74</v>
      </c>
      <c r="M36" s="2607"/>
      <c r="N36" s="2604" t="s">
        <v>145</v>
      </c>
      <c r="O36" s="2567"/>
      <c r="P36" s="5"/>
      <c r="Q36" s="5"/>
    </row>
    <row r="37" spans="1:30" ht="21.95" customHeight="1">
      <c r="A37" s="2535"/>
      <c r="B37" s="2536"/>
      <c r="C37" s="2536"/>
      <c r="D37" s="2536"/>
      <c r="E37" s="2537"/>
      <c r="F37" s="2515" t="s">
        <v>182</v>
      </c>
      <c r="G37" s="121"/>
      <c r="H37" s="2591" t="s">
        <v>351</v>
      </c>
      <c r="I37" s="121"/>
      <c r="J37" s="2591" t="s">
        <v>182</v>
      </c>
      <c r="K37" s="121"/>
      <c r="L37" s="2591" t="s">
        <v>182</v>
      </c>
      <c r="M37" s="121"/>
      <c r="N37" s="2591" t="s">
        <v>182</v>
      </c>
      <c r="O37" s="122"/>
      <c r="P37" s="5"/>
      <c r="Q37" s="5"/>
    </row>
    <row r="38" spans="1:30" ht="21.95" customHeight="1">
      <c r="A38" s="2535"/>
      <c r="B38" s="2536"/>
      <c r="C38" s="2536"/>
      <c r="D38" s="2536"/>
      <c r="E38" s="2537"/>
      <c r="F38" s="2608"/>
      <c r="G38" s="123"/>
      <c r="H38" s="2592"/>
      <c r="I38" s="123"/>
      <c r="J38" s="2592"/>
      <c r="K38" s="123"/>
      <c r="L38" s="2592"/>
      <c r="M38" s="123"/>
      <c r="N38" s="2592"/>
      <c r="O38" s="124"/>
      <c r="P38" s="5"/>
      <c r="Q38" s="5"/>
    </row>
    <row r="39" spans="1:30" ht="21.95" customHeight="1">
      <c r="A39" s="2535"/>
      <c r="B39" s="2536"/>
      <c r="C39" s="2536"/>
      <c r="D39" s="2536"/>
      <c r="E39" s="2537"/>
      <c r="F39" s="7"/>
      <c r="G39" s="2587" t="s">
        <v>345</v>
      </c>
      <c r="H39" s="120"/>
      <c r="I39" s="2587" t="s">
        <v>345</v>
      </c>
      <c r="J39" s="6"/>
      <c r="K39" s="2587" t="s">
        <v>345</v>
      </c>
      <c r="L39" s="120"/>
      <c r="M39" s="2587" t="s">
        <v>345</v>
      </c>
      <c r="N39" s="6"/>
      <c r="O39" s="2589" t="s">
        <v>345</v>
      </c>
      <c r="P39" s="5"/>
      <c r="Q39" s="5"/>
    </row>
    <row r="40" spans="1:30" ht="21.75" customHeight="1" thickBot="1">
      <c r="A40" s="2538"/>
      <c r="B40" s="2539"/>
      <c r="C40" s="2539"/>
      <c r="D40" s="2539"/>
      <c r="E40" s="2540"/>
      <c r="F40" s="286" t="s">
        <v>57</v>
      </c>
      <c r="G40" s="2588"/>
      <c r="H40" s="287" t="s">
        <v>271</v>
      </c>
      <c r="I40" s="2588"/>
      <c r="J40" s="298" t="s">
        <v>350</v>
      </c>
      <c r="K40" s="2588"/>
      <c r="L40" s="287" t="s">
        <v>271</v>
      </c>
      <c r="M40" s="2588"/>
      <c r="N40" s="298" t="s">
        <v>350</v>
      </c>
      <c r="O40" s="2590"/>
      <c r="P40" s="5"/>
      <c r="Q40" s="5"/>
    </row>
    <row r="41" spans="1:30" ht="21.95" customHeight="1">
      <c r="A41" s="7"/>
      <c r="B41" s="31">
        <v>2022</v>
      </c>
      <c r="C41" s="31" t="s">
        <v>23</v>
      </c>
      <c r="D41" s="31" t="s">
        <v>412</v>
      </c>
      <c r="E41" s="6"/>
      <c r="F41" s="843">
        <v>6473</v>
      </c>
      <c r="G41" s="606">
        <v>-2.2999999999999998</v>
      </c>
      <c r="H41" s="846">
        <v>19</v>
      </c>
      <c r="I41" s="842">
        <v>72.7</v>
      </c>
      <c r="J41" s="672">
        <v>131</v>
      </c>
      <c r="K41" s="606">
        <v>-17.100000000000001</v>
      </c>
      <c r="L41" s="846">
        <v>0</v>
      </c>
      <c r="M41" s="999" t="s">
        <v>53</v>
      </c>
      <c r="N41" s="672">
        <v>26</v>
      </c>
      <c r="O41" s="605">
        <v>188.9</v>
      </c>
      <c r="P41" s="215"/>
      <c r="Q41" s="215"/>
    </row>
    <row r="42" spans="1:30" ht="21.95" customHeight="1">
      <c r="A42" s="58"/>
      <c r="B42" s="59">
        <v>2023</v>
      </c>
      <c r="C42" s="59" t="s">
        <v>23</v>
      </c>
      <c r="D42" s="59" t="s">
        <v>412</v>
      </c>
      <c r="E42" s="586"/>
      <c r="F42" s="851">
        <v>6290</v>
      </c>
      <c r="G42" s="610">
        <v>-2.8</v>
      </c>
      <c r="H42" s="852">
        <v>16</v>
      </c>
      <c r="I42" s="853">
        <v>-15.8</v>
      </c>
      <c r="J42" s="754">
        <v>81</v>
      </c>
      <c r="K42" s="610">
        <v>-38.200000000000003</v>
      </c>
      <c r="L42" s="852">
        <v>0</v>
      </c>
      <c r="M42" s="1000" t="s">
        <v>53</v>
      </c>
      <c r="N42" s="754">
        <v>40</v>
      </c>
      <c r="O42" s="609">
        <v>53.8</v>
      </c>
      <c r="P42" s="215"/>
      <c r="Q42" s="215"/>
    </row>
    <row r="43" spans="1:30" ht="21.95" customHeight="1" thickBot="1">
      <c r="A43" s="7"/>
      <c r="B43" s="31">
        <v>2024</v>
      </c>
      <c r="C43" s="31" t="s">
        <v>23</v>
      </c>
      <c r="D43" s="31" t="s">
        <v>412</v>
      </c>
      <c r="E43" s="6"/>
      <c r="F43" s="843">
        <v>5859</v>
      </c>
      <c r="G43" s="606">
        <v>-6.9</v>
      </c>
      <c r="H43" s="846">
        <v>8</v>
      </c>
      <c r="I43" s="842">
        <v>-50</v>
      </c>
      <c r="J43" s="672">
        <v>60</v>
      </c>
      <c r="K43" s="606">
        <v>-25.9</v>
      </c>
      <c r="L43" s="846">
        <v>0</v>
      </c>
      <c r="M43" s="1001" t="s">
        <v>53</v>
      </c>
      <c r="N43" s="672">
        <v>134</v>
      </c>
      <c r="O43" s="605">
        <v>235</v>
      </c>
      <c r="P43" s="215"/>
      <c r="Q43" s="215"/>
    </row>
    <row r="44" spans="1:30" ht="21.95" customHeight="1">
      <c r="A44" s="1618" t="s">
        <v>439</v>
      </c>
      <c r="B44" s="1352">
        <v>4</v>
      </c>
      <c r="C44" s="1352" t="s">
        <v>25</v>
      </c>
      <c r="D44" s="1352">
        <v>6</v>
      </c>
      <c r="E44" s="1353" t="s">
        <v>24</v>
      </c>
      <c r="F44" s="1753">
        <v>1581</v>
      </c>
      <c r="G44" s="1628">
        <v>-3.2</v>
      </c>
      <c r="H44" s="1755">
        <v>3</v>
      </c>
      <c r="I44" s="1650">
        <v>-40</v>
      </c>
      <c r="J44" s="1756">
        <v>14</v>
      </c>
      <c r="K44" s="1628">
        <v>0</v>
      </c>
      <c r="L44" s="1755">
        <v>0</v>
      </c>
      <c r="M44" s="1758" t="s">
        <v>53</v>
      </c>
      <c r="N44" s="1756">
        <v>6</v>
      </c>
      <c r="O44" s="1759">
        <v>500</v>
      </c>
      <c r="P44" s="1005"/>
      <c r="Q44" s="1006"/>
      <c r="R44" s="1007"/>
      <c r="S44" s="1005"/>
      <c r="T44" s="1005"/>
      <c r="U44" s="1005"/>
      <c r="V44" s="1005"/>
      <c r="W44" s="1005"/>
      <c r="X44" s="1005"/>
      <c r="Y44" s="1005"/>
      <c r="Z44" s="1005"/>
      <c r="AA44" s="1005"/>
      <c r="AB44" s="1005"/>
      <c r="AC44" s="1005"/>
      <c r="AD44" s="1005"/>
    </row>
    <row r="45" spans="1:30" ht="21.75" customHeight="1">
      <c r="A45" s="744" t="s">
        <v>52</v>
      </c>
      <c r="B45" s="550">
        <v>7</v>
      </c>
      <c r="C45" s="550" t="s">
        <v>25</v>
      </c>
      <c r="D45" s="550">
        <v>9</v>
      </c>
      <c r="E45" s="550" t="s">
        <v>24</v>
      </c>
      <c r="F45" s="862">
        <v>1511</v>
      </c>
      <c r="G45" s="669">
        <v>-29.3</v>
      </c>
      <c r="H45" s="815">
        <v>5</v>
      </c>
      <c r="I45" s="1145">
        <v>-37.5</v>
      </c>
      <c r="J45" s="869">
        <v>10</v>
      </c>
      <c r="K45" s="669">
        <v>-23.1</v>
      </c>
      <c r="L45" s="815">
        <v>0</v>
      </c>
      <c r="M45" s="1125" t="s">
        <v>53</v>
      </c>
      <c r="N45" s="869">
        <v>35</v>
      </c>
      <c r="O45" s="1557">
        <v>400</v>
      </c>
      <c r="P45" s="1008"/>
      <c r="Q45" s="1008"/>
      <c r="R45" s="1008"/>
      <c r="S45" s="1008"/>
      <c r="T45" s="1008"/>
      <c r="U45" s="1008"/>
      <c r="V45" s="1008"/>
      <c r="W45" s="1008"/>
      <c r="X45" s="1008"/>
      <c r="Y45" s="1008"/>
      <c r="Z45" s="1008"/>
      <c r="AA45" s="1008"/>
      <c r="AB45" s="1008"/>
      <c r="AC45" s="1008"/>
      <c r="AD45" s="1008"/>
    </row>
    <row r="46" spans="1:30" ht="21.75" customHeight="1">
      <c r="A46" s="1934" t="s">
        <v>52</v>
      </c>
      <c r="B46" s="31">
        <v>10</v>
      </c>
      <c r="C46" s="31" t="s">
        <v>25</v>
      </c>
      <c r="D46" s="31">
        <v>12</v>
      </c>
      <c r="E46" s="31" t="s">
        <v>24</v>
      </c>
      <c r="F46" s="2100">
        <v>1566</v>
      </c>
      <c r="G46" s="1905">
        <v>7.1</v>
      </c>
      <c r="H46" s="2111">
        <v>0</v>
      </c>
      <c r="I46" s="2112">
        <v>-100</v>
      </c>
      <c r="J46" s="2113">
        <v>8</v>
      </c>
      <c r="K46" s="1905">
        <v>-76.5</v>
      </c>
      <c r="L46" s="2111">
        <v>0</v>
      </c>
      <c r="M46" s="2114" t="s">
        <v>53</v>
      </c>
      <c r="N46" s="2113">
        <v>17</v>
      </c>
      <c r="O46" s="605">
        <v>0</v>
      </c>
      <c r="P46" s="1008"/>
      <c r="Q46" s="1008"/>
      <c r="R46" s="1008"/>
      <c r="S46" s="1008"/>
      <c r="T46" s="1008"/>
      <c r="U46" s="1008"/>
      <c r="V46" s="1008"/>
      <c r="W46" s="1008"/>
      <c r="X46" s="1008"/>
      <c r="Y46" s="1008"/>
      <c r="Z46" s="1008"/>
      <c r="AA46" s="1008"/>
      <c r="AB46" s="1008"/>
      <c r="AC46" s="1008"/>
      <c r="AD46" s="1008"/>
    </row>
    <row r="47" spans="1:30" ht="21.75" customHeight="1">
      <c r="A47" s="1937" t="s">
        <v>483</v>
      </c>
      <c r="B47" s="62">
        <v>1</v>
      </c>
      <c r="C47" s="62" t="s">
        <v>25</v>
      </c>
      <c r="D47" s="62">
        <v>3</v>
      </c>
      <c r="E47" s="62" t="s">
        <v>24</v>
      </c>
      <c r="F47" s="2101">
        <v>1201</v>
      </c>
      <c r="G47" s="1298">
        <v>13.4</v>
      </c>
      <c r="H47" s="1301">
        <v>0</v>
      </c>
      <c r="I47" s="2121" t="s">
        <v>309</v>
      </c>
      <c r="J47" s="2115">
        <v>28</v>
      </c>
      <c r="K47" s="1298">
        <v>40</v>
      </c>
      <c r="L47" s="1301">
        <v>0</v>
      </c>
      <c r="M47" s="2116" t="s">
        <v>53</v>
      </c>
      <c r="N47" s="2115">
        <v>76</v>
      </c>
      <c r="O47" s="1853">
        <v>406.7</v>
      </c>
      <c r="P47" s="1008"/>
      <c r="Q47" s="1008"/>
      <c r="R47" s="1008"/>
      <c r="S47" s="1008"/>
      <c r="T47" s="1008"/>
      <c r="U47" s="1008"/>
      <c r="V47" s="1008"/>
      <c r="W47" s="1008"/>
      <c r="X47" s="1008"/>
      <c r="Y47" s="1008"/>
      <c r="Z47" s="1008"/>
      <c r="AA47" s="1008"/>
      <c r="AB47" s="1008"/>
      <c r="AC47" s="1008"/>
      <c r="AD47" s="1008"/>
    </row>
    <row r="48" spans="1:30" ht="21.95" customHeight="1" thickBot="1">
      <c r="A48" s="61" t="s">
        <v>52</v>
      </c>
      <c r="B48" s="1750">
        <v>4</v>
      </c>
      <c r="C48" s="1750" t="s">
        <v>25</v>
      </c>
      <c r="D48" s="1750">
        <v>6</v>
      </c>
      <c r="E48" s="67" t="s">
        <v>24</v>
      </c>
      <c r="F48" s="863">
        <v>1016</v>
      </c>
      <c r="G48" s="751">
        <v>-35.700000000000003</v>
      </c>
      <c r="H48" s="870">
        <v>0</v>
      </c>
      <c r="I48" s="2239">
        <v>-100</v>
      </c>
      <c r="J48" s="871">
        <v>8</v>
      </c>
      <c r="K48" s="751">
        <v>-42.9</v>
      </c>
      <c r="L48" s="870">
        <v>0</v>
      </c>
      <c r="M48" s="1124" t="s">
        <v>53</v>
      </c>
      <c r="N48" s="871">
        <v>64</v>
      </c>
      <c r="O48" s="752">
        <v>966.7</v>
      </c>
      <c r="P48" s="1008"/>
      <c r="Q48" s="1008"/>
      <c r="R48" s="1008"/>
      <c r="S48" s="1008"/>
      <c r="T48" s="1008"/>
      <c r="U48" s="1008"/>
      <c r="V48" s="1008"/>
      <c r="W48" s="1008"/>
      <c r="X48" s="1008"/>
      <c r="Y48" s="1008"/>
      <c r="Z48" s="1008"/>
      <c r="AA48" s="1008"/>
      <c r="AB48" s="1008"/>
      <c r="AC48" s="1008"/>
      <c r="AD48" s="1008"/>
    </row>
    <row r="49" spans="1:30" ht="21.95" customHeight="1">
      <c r="A49" s="1351"/>
      <c r="B49" s="1352">
        <v>2024</v>
      </c>
      <c r="C49" s="1352" t="s">
        <v>23</v>
      </c>
      <c r="D49" s="1352">
        <v>6</v>
      </c>
      <c r="E49" s="1352" t="s">
        <v>24</v>
      </c>
      <c r="F49" s="2101">
        <v>424</v>
      </c>
      <c r="G49" s="1298">
        <v>-26.1</v>
      </c>
      <c r="H49" s="1301">
        <v>0</v>
      </c>
      <c r="I49" s="2121" t="s">
        <v>53</v>
      </c>
      <c r="J49" s="2115">
        <v>6</v>
      </c>
      <c r="K49" s="1298">
        <v>200</v>
      </c>
      <c r="L49" s="1301">
        <v>0</v>
      </c>
      <c r="M49" s="2116" t="s">
        <v>53</v>
      </c>
      <c r="N49" s="2115">
        <v>3</v>
      </c>
      <c r="O49" s="1830">
        <v>200</v>
      </c>
      <c r="P49" s="1008"/>
      <c r="Q49" s="1008"/>
      <c r="R49" s="1008"/>
      <c r="S49" s="1008"/>
      <c r="T49" s="1008"/>
      <c r="U49" s="1008"/>
      <c r="V49" s="1008"/>
      <c r="W49" s="1008"/>
      <c r="X49" s="1008"/>
      <c r="Y49" s="1008"/>
      <c r="Z49" s="1008"/>
      <c r="AA49" s="1008"/>
      <c r="AB49" s="1008"/>
      <c r="AC49" s="1008"/>
      <c r="AD49" s="1008"/>
    </row>
    <row r="50" spans="1:30" ht="21.95" customHeight="1">
      <c r="A50" s="572"/>
      <c r="B50" s="550" t="s">
        <v>52</v>
      </c>
      <c r="C50" s="550" t="s">
        <v>52</v>
      </c>
      <c r="D50" s="550">
        <v>7</v>
      </c>
      <c r="E50" s="550" t="s">
        <v>24</v>
      </c>
      <c r="F50" s="860">
        <v>516</v>
      </c>
      <c r="G50" s="617">
        <v>-19.399999999999999</v>
      </c>
      <c r="H50" s="819">
        <v>4</v>
      </c>
      <c r="I50" s="1145">
        <v>0</v>
      </c>
      <c r="J50" s="961">
        <v>2</v>
      </c>
      <c r="K50" s="617">
        <v>-33.299999999999997</v>
      </c>
      <c r="L50" s="819">
        <v>0</v>
      </c>
      <c r="M50" s="1123" t="s">
        <v>53</v>
      </c>
      <c r="N50" s="961">
        <v>32</v>
      </c>
      <c r="O50" s="1126" t="s">
        <v>53</v>
      </c>
      <c r="P50" s="1008"/>
      <c r="Q50" s="1008"/>
      <c r="R50" s="1008"/>
      <c r="S50" s="1008"/>
      <c r="T50" s="1008"/>
      <c r="U50" s="1008"/>
      <c r="V50" s="1008"/>
      <c r="W50" s="1008"/>
      <c r="X50" s="1008"/>
      <c r="Y50" s="1008"/>
      <c r="Z50" s="1008"/>
      <c r="AA50" s="1008"/>
      <c r="AB50" s="1008"/>
      <c r="AC50" s="1008"/>
      <c r="AD50" s="1008"/>
    </row>
    <row r="51" spans="1:30" ht="21.75" customHeight="1">
      <c r="A51" s="572"/>
      <c r="B51" s="550" t="s">
        <v>52</v>
      </c>
      <c r="C51" s="550" t="s">
        <v>52</v>
      </c>
      <c r="D51" s="550">
        <v>8</v>
      </c>
      <c r="E51" s="550" t="s">
        <v>24</v>
      </c>
      <c r="F51" s="860">
        <v>559</v>
      </c>
      <c r="G51" s="617">
        <v>-29.9</v>
      </c>
      <c r="H51" s="819">
        <v>1</v>
      </c>
      <c r="I51" s="1145">
        <v>-75</v>
      </c>
      <c r="J51" s="961">
        <v>4</v>
      </c>
      <c r="K51" s="617">
        <v>-33.299999999999997</v>
      </c>
      <c r="L51" s="819">
        <v>0</v>
      </c>
      <c r="M51" s="1123" t="s">
        <v>53</v>
      </c>
      <c r="N51" s="961">
        <v>2</v>
      </c>
      <c r="O51" s="1191">
        <v>100</v>
      </c>
      <c r="P51" s="1008"/>
      <c r="Q51" s="1008"/>
      <c r="R51" s="1008"/>
      <c r="S51" s="1008"/>
      <c r="T51" s="1008"/>
      <c r="U51" s="1008"/>
      <c r="V51" s="1008"/>
      <c r="W51" s="1008"/>
      <c r="X51" s="1008"/>
      <c r="Y51" s="1008"/>
      <c r="Z51" s="1008"/>
      <c r="AA51" s="1008"/>
      <c r="AB51" s="1008"/>
      <c r="AC51" s="1008"/>
      <c r="AD51" s="1008"/>
    </row>
    <row r="52" spans="1:30" ht="21.75" customHeight="1">
      <c r="A52" s="572"/>
      <c r="B52" s="550" t="s">
        <v>52</v>
      </c>
      <c r="C52" s="550" t="s">
        <v>52</v>
      </c>
      <c r="D52" s="550">
        <v>9</v>
      </c>
      <c r="E52" s="550" t="s">
        <v>24</v>
      </c>
      <c r="F52" s="860">
        <v>436</v>
      </c>
      <c r="G52" s="617">
        <v>-37.6</v>
      </c>
      <c r="H52" s="819">
        <v>0</v>
      </c>
      <c r="I52" s="1128" t="s">
        <v>53</v>
      </c>
      <c r="J52" s="961">
        <v>4</v>
      </c>
      <c r="K52" s="617">
        <v>0</v>
      </c>
      <c r="L52" s="819">
        <v>0</v>
      </c>
      <c r="M52" s="1123" t="s">
        <v>53</v>
      </c>
      <c r="N52" s="961">
        <v>1</v>
      </c>
      <c r="O52" s="1191">
        <v>-83.3</v>
      </c>
      <c r="P52" s="1008"/>
      <c r="Q52" s="1008"/>
      <c r="R52" s="1008"/>
      <c r="S52" s="1008"/>
      <c r="T52" s="1008"/>
      <c r="U52" s="1008"/>
      <c r="V52" s="1008"/>
      <c r="W52" s="1008"/>
      <c r="X52" s="1008"/>
      <c r="Y52" s="1008"/>
      <c r="Z52" s="1008"/>
      <c r="AA52" s="1008"/>
      <c r="AB52" s="1008"/>
      <c r="AC52" s="1008"/>
      <c r="AD52" s="1008"/>
    </row>
    <row r="53" spans="1:30" ht="21.75" customHeight="1">
      <c r="A53" s="572"/>
      <c r="B53" s="550" t="s">
        <v>52</v>
      </c>
      <c r="C53" s="550" t="s">
        <v>52</v>
      </c>
      <c r="D53" s="550">
        <v>10</v>
      </c>
      <c r="E53" s="550" t="s">
        <v>24</v>
      </c>
      <c r="F53" s="862">
        <v>583</v>
      </c>
      <c r="G53" s="669">
        <v>21.5</v>
      </c>
      <c r="H53" s="815">
        <v>0</v>
      </c>
      <c r="I53" s="1145">
        <v>-100</v>
      </c>
      <c r="J53" s="869">
        <v>2</v>
      </c>
      <c r="K53" s="669">
        <v>-85.7</v>
      </c>
      <c r="L53" s="815">
        <v>0</v>
      </c>
      <c r="M53" s="1125" t="s">
        <v>53</v>
      </c>
      <c r="N53" s="869">
        <v>5</v>
      </c>
      <c r="O53" s="1126" t="s">
        <v>53</v>
      </c>
      <c r="P53" s="1008"/>
      <c r="Q53" s="1008"/>
      <c r="R53" s="1008"/>
      <c r="S53" s="1008"/>
      <c r="T53" s="1008"/>
      <c r="U53" s="1008"/>
      <c r="V53" s="1008"/>
      <c r="W53" s="1008"/>
      <c r="X53" s="1008"/>
      <c r="Y53" s="1008"/>
      <c r="Z53" s="1008"/>
      <c r="AA53" s="1008"/>
      <c r="AB53" s="1008"/>
      <c r="AC53" s="1008"/>
      <c r="AD53" s="1008"/>
    </row>
    <row r="54" spans="1:30" ht="21.75" customHeight="1">
      <c r="A54" s="572"/>
      <c r="B54" s="550" t="s">
        <v>52</v>
      </c>
      <c r="C54" s="550" t="s">
        <v>52</v>
      </c>
      <c r="D54" s="550">
        <v>11</v>
      </c>
      <c r="E54" s="550" t="s">
        <v>24</v>
      </c>
      <c r="F54" s="862">
        <v>496</v>
      </c>
      <c r="G54" s="669">
        <v>-0.2</v>
      </c>
      <c r="H54" s="815">
        <v>0</v>
      </c>
      <c r="I54" s="1128" t="s">
        <v>53</v>
      </c>
      <c r="J54" s="869">
        <v>1</v>
      </c>
      <c r="K54" s="669">
        <v>-66.7</v>
      </c>
      <c r="L54" s="815">
        <v>0</v>
      </c>
      <c r="M54" s="1125" t="s">
        <v>53</v>
      </c>
      <c r="N54" s="869">
        <v>7</v>
      </c>
      <c r="O54" s="1191">
        <v>-58.8</v>
      </c>
      <c r="P54" s="1008"/>
      <c r="Q54" s="1008"/>
      <c r="R54" s="1008"/>
      <c r="S54" s="1008"/>
      <c r="T54" s="1008"/>
      <c r="U54" s="1008"/>
      <c r="V54" s="1008"/>
      <c r="W54" s="1008"/>
      <c r="X54" s="1008"/>
      <c r="Y54" s="1008"/>
      <c r="Z54" s="1008"/>
      <c r="AA54" s="1008"/>
      <c r="AB54" s="1008"/>
      <c r="AC54" s="1008"/>
      <c r="AD54" s="1008"/>
    </row>
    <row r="55" spans="1:30" ht="21.75" customHeight="1">
      <c r="A55" s="996"/>
      <c r="B55" s="994" t="s">
        <v>52</v>
      </c>
      <c r="C55" s="994" t="s">
        <v>52</v>
      </c>
      <c r="D55" s="994">
        <v>12</v>
      </c>
      <c r="E55" s="2117" t="s">
        <v>24</v>
      </c>
      <c r="F55" s="2105">
        <v>487</v>
      </c>
      <c r="G55" s="2106">
        <v>0.4</v>
      </c>
      <c r="H55" s="2118">
        <v>0</v>
      </c>
      <c r="I55" s="2108" t="s">
        <v>53</v>
      </c>
      <c r="J55" s="2119">
        <v>5</v>
      </c>
      <c r="K55" s="2106">
        <v>-70.599999999999994</v>
      </c>
      <c r="L55" s="2118">
        <v>0</v>
      </c>
      <c r="M55" s="2120" t="s">
        <v>53</v>
      </c>
      <c r="N55" s="2119">
        <v>5</v>
      </c>
      <c r="O55" s="2240" t="s">
        <v>53</v>
      </c>
      <c r="P55" s="1008"/>
      <c r="Q55" s="1008"/>
      <c r="R55" s="1008"/>
      <c r="S55" s="1008"/>
      <c r="T55" s="1008"/>
      <c r="U55" s="1008"/>
      <c r="V55" s="1008"/>
      <c r="W55" s="1008"/>
      <c r="X55" s="1008"/>
      <c r="Y55" s="1008"/>
      <c r="Z55" s="1008"/>
      <c r="AA55" s="1008"/>
      <c r="AB55" s="1008"/>
      <c r="AC55" s="1008"/>
      <c r="AD55" s="1008"/>
    </row>
    <row r="56" spans="1:30" ht="21.75" customHeight="1">
      <c r="A56" s="585"/>
      <c r="B56" s="62">
        <v>2025</v>
      </c>
      <c r="C56" s="62" t="s">
        <v>23</v>
      </c>
      <c r="D56" s="62">
        <v>1</v>
      </c>
      <c r="E56" s="62" t="s">
        <v>24</v>
      </c>
      <c r="F56" s="2101">
        <v>319</v>
      </c>
      <c r="G56" s="1298">
        <v>11.9</v>
      </c>
      <c r="H56" s="1301">
        <v>0</v>
      </c>
      <c r="I56" s="2121" t="s">
        <v>53</v>
      </c>
      <c r="J56" s="2115">
        <v>2</v>
      </c>
      <c r="K56" s="1298">
        <v>0</v>
      </c>
      <c r="L56" s="1301">
        <v>0</v>
      </c>
      <c r="M56" s="2116" t="s">
        <v>53</v>
      </c>
      <c r="N56" s="2115">
        <v>9</v>
      </c>
      <c r="O56" s="2241">
        <v>350</v>
      </c>
      <c r="P56" s="1008"/>
      <c r="Q56" s="1008"/>
      <c r="R56" s="1008"/>
      <c r="S56" s="1008"/>
      <c r="T56" s="1008"/>
      <c r="U56" s="1008"/>
      <c r="V56" s="1008"/>
      <c r="W56" s="1008"/>
      <c r="X56" s="1008"/>
      <c r="Y56" s="1008"/>
      <c r="Z56" s="1008"/>
      <c r="AA56" s="1008"/>
      <c r="AB56" s="1008"/>
      <c r="AC56" s="1008"/>
      <c r="AD56" s="1008"/>
    </row>
    <row r="57" spans="1:30" ht="21.75" customHeight="1">
      <c r="A57" s="68"/>
      <c r="B57" s="64" t="s">
        <v>52</v>
      </c>
      <c r="C57" s="64" t="s">
        <v>52</v>
      </c>
      <c r="D57" s="64">
        <v>2</v>
      </c>
      <c r="E57" s="2086" t="s">
        <v>24</v>
      </c>
      <c r="F57" s="862">
        <v>324</v>
      </c>
      <c r="G57" s="669">
        <v>12.5</v>
      </c>
      <c r="H57" s="815">
        <v>0</v>
      </c>
      <c r="I57" s="1128" t="s">
        <v>53</v>
      </c>
      <c r="J57" s="869">
        <v>1</v>
      </c>
      <c r="K57" s="669">
        <v>-75</v>
      </c>
      <c r="L57" s="815">
        <v>0</v>
      </c>
      <c r="M57" s="1125" t="s">
        <v>53</v>
      </c>
      <c r="N57" s="869">
        <v>51</v>
      </c>
      <c r="O57" s="1191">
        <v>363.6</v>
      </c>
      <c r="P57" s="1008"/>
      <c r="Q57" s="1008"/>
      <c r="R57" s="1008"/>
      <c r="S57" s="1008"/>
      <c r="T57" s="1008"/>
      <c r="U57" s="1008"/>
      <c r="V57" s="1008"/>
      <c r="W57" s="1008"/>
      <c r="X57" s="1008"/>
      <c r="Y57" s="1008"/>
      <c r="Z57" s="1008"/>
      <c r="AA57" s="1008"/>
      <c r="AB57" s="1008"/>
      <c r="AC57" s="1008"/>
      <c r="AD57" s="1008"/>
    </row>
    <row r="58" spans="1:30" ht="21.75" customHeight="1">
      <c r="A58" s="572"/>
      <c r="B58" s="550" t="s">
        <v>52</v>
      </c>
      <c r="C58" s="550" t="s">
        <v>52</v>
      </c>
      <c r="D58" s="550">
        <v>3</v>
      </c>
      <c r="E58" s="550" t="s">
        <v>24</v>
      </c>
      <c r="F58" s="862">
        <v>558</v>
      </c>
      <c r="G58" s="669">
        <v>14.8</v>
      </c>
      <c r="H58" s="815">
        <v>0</v>
      </c>
      <c r="I58" s="1128" t="s">
        <v>53</v>
      </c>
      <c r="J58" s="869">
        <v>25</v>
      </c>
      <c r="K58" s="669">
        <v>78.599999999999994</v>
      </c>
      <c r="L58" s="815">
        <v>0</v>
      </c>
      <c r="M58" s="1125" t="s">
        <v>53</v>
      </c>
      <c r="N58" s="869">
        <v>16</v>
      </c>
      <c r="O58" s="1191">
        <v>700</v>
      </c>
      <c r="P58" s="1008"/>
      <c r="Q58" s="1008"/>
      <c r="R58" s="1008"/>
      <c r="S58" s="1008"/>
      <c r="T58" s="1008"/>
      <c r="U58" s="1008"/>
      <c r="V58" s="1008"/>
      <c r="W58" s="1008"/>
      <c r="X58" s="1008"/>
      <c r="Y58" s="1008"/>
      <c r="Z58" s="1008"/>
      <c r="AA58" s="1008"/>
      <c r="AB58" s="1008"/>
      <c r="AC58" s="1008"/>
      <c r="AD58" s="1008"/>
    </row>
    <row r="59" spans="1:30" ht="21.75" customHeight="1">
      <c r="A59" s="572"/>
      <c r="B59" s="550" t="s">
        <v>52</v>
      </c>
      <c r="C59" s="550" t="s">
        <v>52</v>
      </c>
      <c r="D59" s="550">
        <v>4</v>
      </c>
      <c r="E59" s="550" t="s">
        <v>24</v>
      </c>
      <c r="F59" s="862">
        <v>435</v>
      </c>
      <c r="G59" s="669">
        <v>-42.8</v>
      </c>
      <c r="H59" s="815">
        <v>0</v>
      </c>
      <c r="I59" s="1145">
        <v>-100</v>
      </c>
      <c r="J59" s="869">
        <v>4</v>
      </c>
      <c r="K59" s="669">
        <v>0</v>
      </c>
      <c r="L59" s="815">
        <v>0</v>
      </c>
      <c r="M59" s="1125" t="s">
        <v>53</v>
      </c>
      <c r="N59" s="869">
        <v>58</v>
      </c>
      <c r="O59" s="1191">
        <v>1833.3</v>
      </c>
      <c r="P59" s="1008"/>
      <c r="Q59" s="1008"/>
      <c r="R59" s="1008"/>
      <c r="S59" s="1008"/>
      <c r="T59" s="1008"/>
      <c r="U59" s="1008"/>
      <c r="V59" s="1008"/>
      <c r="W59" s="1008"/>
      <c r="X59" s="1008"/>
      <c r="Y59" s="1008"/>
      <c r="Z59" s="1008"/>
      <c r="AA59" s="1008"/>
      <c r="AB59" s="1008"/>
      <c r="AC59" s="1008"/>
      <c r="AD59" s="1008"/>
    </row>
    <row r="60" spans="1:30" ht="21.75" customHeight="1">
      <c r="A60" s="572"/>
      <c r="B60" s="550" t="s">
        <v>52</v>
      </c>
      <c r="C60" s="550" t="s">
        <v>52</v>
      </c>
      <c r="D60" s="550">
        <v>5</v>
      </c>
      <c r="E60" s="550" t="s">
        <v>24</v>
      </c>
      <c r="F60" s="862">
        <v>224</v>
      </c>
      <c r="G60" s="669">
        <v>-43.4</v>
      </c>
      <c r="H60" s="815">
        <v>0</v>
      </c>
      <c r="I60" s="1128" t="s">
        <v>53</v>
      </c>
      <c r="J60" s="869">
        <v>0</v>
      </c>
      <c r="K60" s="2242" t="s">
        <v>53</v>
      </c>
      <c r="L60" s="815">
        <v>0</v>
      </c>
      <c r="M60" s="1125" t="s">
        <v>53</v>
      </c>
      <c r="N60" s="869">
        <v>1</v>
      </c>
      <c r="O60" s="1126" t="s">
        <v>53</v>
      </c>
      <c r="P60" s="1008"/>
      <c r="Q60" s="1008"/>
      <c r="R60" s="1008"/>
      <c r="S60" s="1008"/>
      <c r="T60" s="1008"/>
      <c r="U60" s="1008"/>
      <c r="V60" s="1008"/>
      <c r="W60" s="1008"/>
      <c r="X60" s="1008"/>
      <c r="Y60" s="1008"/>
      <c r="Z60" s="1008"/>
      <c r="AA60" s="1008"/>
      <c r="AB60" s="1008"/>
      <c r="AC60" s="1008"/>
      <c r="AD60" s="1008"/>
    </row>
    <row r="61" spans="1:30" ht="21.75" customHeight="1" thickBot="1">
      <c r="A61" s="747"/>
      <c r="B61" s="661" t="s">
        <v>52</v>
      </c>
      <c r="C61" s="661" t="s">
        <v>52</v>
      </c>
      <c r="D61" s="661">
        <v>6</v>
      </c>
      <c r="E61" s="661" t="s">
        <v>24</v>
      </c>
      <c r="F61" s="863">
        <v>357</v>
      </c>
      <c r="G61" s="751">
        <v>-15.8</v>
      </c>
      <c r="H61" s="870">
        <v>0</v>
      </c>
      <c r="I61" s="2012" t="s">
        <v>53</v>
      </c>
      <c r="J61" s="871">
        <v>4</v>
      </c>
      <c r="K61" s="751">
        <v>-33.299999999999997</v>
      </c>
      <c r="L61" s="870">
        <v>0</v>
      </c>
      <c r="M61" s="1124" t="s">
        <v>53</v>
      </c>
      <c r="N61" s="871">
        <v>5</v>
      </c>
      <c r="O61" s="1303">
        <v>66.7</v>
      </c>
      <c r="P61" s="1008"/>
      <c r="Q61" s="1008"/>
      <c r="R61" s="1008"/>
      <c r="S61" s="1008"/>
      <c r="T61" s="1008"/>
      <c r="U61" s="1008"/>
      <c r="V61" s="1008"/>
      <c r="W61" s="1008"/>
      <c r="X61" s="1008"/>
      <c r="Y61" s="1008"/>
      <c r="Z61" s="1008"/>
      <c r="AA61" s="1008"/>
      <c r="AB61" s="1008"/>
      <c r="AC61" s="1008"/>
      <c r="AD61" s="1008"/>
    </row>
    <row r="62" spans="1:30" ht="21.95" customHeight="1" thickBot="1">
      <c r="A62" s="584">
        <v>1</v>
      </c>
      <c r="B62" s="69" t="s">
        <v>25</v>
      </c>
      <c r="C62" s="69">
        <v>6</v>
      </c>
      <c r="D62" s="69" t="s">
        <v>24</v>
      </c>
      <c r="E62" s="70" t="s">
        <v>54</v>
      </c>
      <c r="F62" s="865">
        <v>2217</v>
      </c>
      <c r="G62" s="866">
        <v>-16</v>
      </c>
      <c r="H62" s="734">
        <v>0</v>
      </c>
      <c r="I62" s="864">
        <v>-100</v>
      </c>
      <c r="J62" s="867">
        <v>36</v>
      </c>
      <c r="K62" s="866">
        <v>5.9</v>
      </c>
      <c r="L62" s="734">
        <v>0</v>
      </c>
      <c r="M62" s="1166" t="s">
        <v>53</v>
      </c>
      <c r="N62" s="867">
        <v>140</v>
      </c>
      <c r="O62" s="627">
        <v>566.70000000000005</v>
      </c>
      <c r="P62" s="1008"/>
      <c r="Q62" s="1008"/>
      <c r="R62" s="1008"/>
      <c r="S62" s="1008"/>
      <c r="T62" s="1008"/>
      <c r="U62" s="1008"/>
      <c r="V62" s="1008"/>
      <c r="W62" s="1008"/>
      <c r="X62" s="1008"/>
      <c r="Y62" s="1008"/>
      <c r="Z62" s="1008"/>
      <c r="AA62" s="1008"/>
      <c r="AB62" s="1008"/>
      <c r="AC62" s="1008"/>
      <c r="AD62" s="1008"/>
    </row>
    <row r="63" spans="1:30" ht="21.95" customHeight="1">
      <c r="A63" s="2593" t="s">
        <v>406</v>
      </c>
      <c r="B63" s="2594"/>
      <c r="C63" s="2594"/>
      <c r="D63" s="2594"/>
      <c r="E63" s="2595"/>
      <c r="F63" s="283" t="s">
        <v>446</v>
      </c>
      <c r="G63" s="1360" t="s">
        <v>499</v>
      </c>
      <c r="H63" s="213"/>
      <c r="I63" s="213"/>
      <c r="J63" s="213"/>
      <c r="K63" s="213"/>
      <c r="L63" s="213"/>
      <c r="M63" s="213"/>
      <c r="N63" s="213"/>
      <c r="O63" s="443"/>
      <c r="P63" s="389"/>
      <c r="Q63" s="389"/>
    </row>
    <row r="64" spans="1:30" s="1" customFormat="1" ht="21.95" customHeight="1">
      <c r="A64" s="2596"/>
      <c r="B64" s="2597"/>
      <c r="C64" s="2597"/>
      <c r="D64" s="2597"/>
      <c r="E64" s="2598"/>
      <c r="F64" s="1749"/>
      <c r="G64" s="1752"/>
      <c r="H64" s="215"/>
      <c r="I64" s="215"/>
      <c r="J64" s="215"/>
      <c r="K64" s="215"/>
      <c r="L64" s="215"/>
      <c r="M64" s="215"/>
      <c r="N64" s="215"/>
      <c r="O64" s="1751"/>
      <c r="P64" s="389"/>
      <c r="Q64" s="389"/>
    </row>
    <row r="65" spans="1:17" ht="21.95" customHeight="1" thickBot="1">
      <c r="A65" s="2599"/>
      <c r="B65" s="2600"/>
      <c r="C65" s="2600"/>
      <c r="D65" s="2600"/>
      <c r="E65" s="2601"/>
      <c r="F65" s="285" t="s">
        <v>335</v>
      </c>
      <c r="G65" s="998" t="s">
        <v>447</v>
      </c>
      <c r="H65" s="216"/>
      <c r="I65" s="216"/>
      <c r="J65" s="216"/>
      <c r="K65" s="216"/>
      <c r="L65" s="216"/>
      <c r="M65" s="216"/>
      <c r="N65" s="216"/>
      <c r="O65" s="444"/>
      <c r="P65" s="389"/>
      <c r="Q65" s="389"/>
    </row>
  </sheetData>
  <mergeCells count="39">
    <mergeCell ref="F8:F9"/>
    <mergeCell ref="H8:H9"/>
    <mergeCell ref="I39:I40"/>
    <mergeCell ref="K39:K40"/>
    <mergeCell ref="I10:I11"/>
    <mergeCell ref="A4:G4"/>
    <mergeCell ref="P8:P9"/>
    <mergeCell ref="J6:Q6"/>
    <mergeCell ref="J7:K7"/>
    <mergeCell ref="L7:M7"/>
    <mergeCell ref="N7:O7"/>
    <mergeCell ref="P7:Q7"/>
    <mergeCell ref="J8:J9"/>
    <mergeCell ref="L8:L9"/>
    <mergeCell ref="N8:N9"/>
    <mergeCell ref="A6:E11"/>
    <mergeCell ref="F6:G7"/>
    <mergeCell ref="H6:I7"/>
    <mergeCell ref="K10:K11"/>
    <mergeCell ref="M10:M11"/>
    <mergeCell ref="G10:G11"/>
    <mergeCell ref="A63:E65"/>
    <mergeCell ref="A35:E40"/>
    <mergeCell ref="F35:O35"/>
    <mergeCell ref="F36:G36"/>
    <mergeCell ref="H36:I36"/>
    <mergeCell ref="J36:K36"/>
    <mergeCell ref="L36:M36"/>
    <mergeCell ref="N36:O36"/>
    <mergeCell ref="F37:F38"/>
    <mergeCell ref="H37:H38"/>
    <mergeCell ref="J37:J38"/>
    <mergeCell ref="O10:O11"/>
    <mergeCell ref="G39:G40"/>
    <mergeCell ref="M39:M40"/>
    <mergeCell ref="O39:O40"/>
    <mergeCell ref="Q10:Q11"/>
    <mergeCell ref="L37:L38"/>
    <mergeCell ref="N37:N38"/>
  </mergeCells>
  <phoneticPr fontId="45"/>
  <conditionalFormatting sqref="A12:Q12 A19:E32 A13:E14">
    <cfRule type="expression" dxfId="9543" priority="3874" stopIfTrue="1">
      <formula>ISERR</formula>
    </cfRule>
  </conditionalFormatting>
  <conditionalFormatting sqref="A41:E43">
    <cfRule type="expression" dxfId="9542" priority="3872" stopIfTrue="1">
      <formula>ISERR</formula>
    </cfRule>
  </conditionalFormatting>
  <conditionalFormatting sqref="A33:E33">
    <cfRule type="expression" dxfId="9541" priority="3871" stopIfTrue="1">
      <formula>ISERR</formula>
    </cfRule>
  </conditionalFormatting>
  <conditionalFormatting sqref="A15:E16">
    <cfRule type="expression" dxfId="9540" priority="3869" stopIfTrue="1">
      <formula>ISERR</formula>
    </cfRule>
  </conditionalFormatting>
  <conditionalFormatting sqref="A44:E45 A62:E62 A49:E59">
    <cfRule type="expression" dxfId="9539" priority="3868" stopIfTrue="1">
      <formula>ISERR</formula>
    </cfRule>
  </conditionalFormatting>
  <conditionalFormatting sqref="A48:E48">
    <cfRule type="expression" dxfId="9538" priority="3867" stopIfTrue="1">
      <formula>ISERR</formula>
    </cfRule>
  </conditionalFormatting>
  <conditionalFormatting sqref="A16:E18">
    <cfRule type="expression" dxfId="9537" priority="3866" stopIfTrue="1">
      <formula>ISERR</formula>
    </cfRule>
  </conditionalFormatting>
  <conditionalFormatting sqref="A45:E47">
    <cfRule type="expression" dxfId="9536" priority="3865" stopIfTrue="1">
      <formula>ISERR</formula>
    </cfRule>
  </conditionalFormatting>
  <conditionalFormatting sqref="A57:E61">
    <cfRule type="expression" dxfId="9535" priority="3864" stopIfTrue="1">
      <formula>ISERR</formula>
    </cfRule>
  </conditionalFormatting>
  <conditionalFormatting sqref="F13:Q14">
    <cfRule type="expression" dxfId="9534" priority="3655" stopIfTrue="1">
      <formula>ISERR</formula>
    </cfRule>
  </conditionalFormatting>
  <conditionalFormatting sqref="F41:O43">
    <cfRule type="expression" dxfId="9533" priority="3647" stopIfTrue="1">
      <formula>ISERR</formula>
    </cfRule>
  </conditionalFormatting>
  <conditionalFormatting sqref="H15:Q16">
    <cfRule type="expression" dxfId="9532" priority="2551" stopIfTrue="1">
      <formula>ISERR</formula>
    </cfRule>
  </conditionalFormatting>
  <conditionalFormatting sqref="H16:Q18">
    <cfRule type="expression" dxfId="9531" priority="2550" stopIfTrue="1">
      <formula>ISERR</formula>
    </cfRule>
  </conditionalFormatting>
  <conditionalFormatting sqref="F15:G18">
    <cfRule type="expression" dxfId="9530" priority="2549" stopIfTrue="1">
      <formula>ISERR</formula>
    </cfRule>
  </conditionalFormatting>
  <conditionalFormatting sqref="H19:Q19">
    <cfRule type="expression" dxfId="9529" priority="2548" stopIfTrue="1">
      <formula>ISERR</formula>
    </cfRule>
  </conditionalFormatting>
  <conditionalFormatting sqref="F19:G19">
    <cfRule type="expression" dxfId="9528" priority="2547" stopIfTrue="1">
      <formula>ISERR</formula>
    </cfRule>
  </conditionalFormatting>
  <conditionalFormatting sqref="H20:Q32">
    <cfRule type="expression" dxfId="9527" priority="2546" stopIfTrue="1">
      <formula>ISERR</formula>
    </cfRule>
  </conditionalFormatting>
  <conditionalFormatting sqref="H33:Q33">
    <cfRule type="expression" dxfId="9526" priority="2545" stopIfTrue="1">
      <formula>ISERR</formula>
    </cfRule>
  </conditionalFormatting>
  <conditionalFormatting sqref="F33 F20:G32">
    <cfRule type="expression" dxfId="9525" priority="2544" stopIfTrue="1">
      <formula>ISERR</formula>
    </cfRule>
  </conditionalFormatting>
  <conditionalFormatting sqref="G33">
    <cfRule type="expression" dxfId="9524" priority="2543" stopIfTrue="1">
      <formula>ISERR</formula>
    </cfRule>
  </conditionalFormatting>
  <conditionalFormatting sqref="F44:O45 F62:O62 F49:O59">
    <cfRule type="expression" dxfId="9523" priority="1271" stopIfTrue="1">
      <formula>ISERR</formula>
    </cfRule>
  </conditionalFormatting>
  <conditionalFormatting sqref="F48:O48">
    <cfRule type="expression" dxfId="9522" priority="1270" stopIfTrue="1">
      <formula>ISERR</formula>
    </cfRule>
  </conditionalFormatting>
  <conditionalFormatting sqref="F45:O47">
    <cfRule type="expression" dxfId="9521" priority="1269" stopIfTrue="1">
      <formula>ISERR</formula>
    </cfRule>
  </conditionalFormatting>
  <conditionalFormatting sqref="F55:O61">
    <cfRule type="expression" dxfId="9520" priority="1268" stopIfTrue="1">
      <formula>ISERR</formula>
    </cfRule>
  </conditionalFormatting>
  <conditionalFormatting sqref="O59">
    <cfRule type="expression" dxfId="9519" priority="1267" stopIfTrue="1">
      <formula>ISERR</formula>
    </cfRule>
  </conditionalFormatting>
  <conditionalFormatting sqref="I59">
    <cfRule type="expression" dxfId="9518" priority="1266" stopIfTrue="1">
      <formula>ISERR</formula>
    </cfRule>
  </conditionalFormatting>
  <conditionalFormatting sqref="F59:O59">
    <cfRule type="expression" dxfId="9517" priority="1265" stopIfTrue="1">
      <formula>ISERR</formula>
    </cfRule>
  </conditionalFormatting>
  <conditionalFormatting sqref="O58">
    <cfRule type="expression" dxfId="9516" priority="1264" stopIfTrue="1">
      <formula>ISERR</formula>
    </cfRule>
  </conditionalFormatting>
  <conditionalFormatting sqref="I58">
    <cfRule type="expression" dxfId="9515" priority="1263" stopIfTrue="1">
      <formula>ISERR</formula>
    </cfRule>
  </conditionalFormatting>
  <conditionalFormatting sqref="O59">
    <cfRule type="expression" dxfId="9514" priority="1262" stopIfTrue="1">
      <formula>ISERR</formula>
    </cfRule>
  </conditionalFormatting>
  <conditionalFormatting sqref="O58">
    <cfRule type="expression" dxfId="9513" priority="1261" stopIfTrue="1">
      <formula>ISERR</formula>
    </cfRule>
  </conditionalFormatting>
  <conditionalFormatting sqref="O58">
    <cfRule type="expression" dxfId="9512" priority="1260" stopIfTrue="1">
      <formula>ISERR</formula>
    </cfRule>
  </conditionalFormatting>
  <conditionalFormatting sqref="O57">
    <cfRule type="expression" dxfId="9511" priority="1259" stopIfTrue="1">
      <formula>ISERR</formula>
    </cfRule>
  </conditionalFormatting>
  <conditionalFormatting sqref="I59">
    <cfRule type="expression" dxfId="9510" priority="1258" stopIfTrue="1">
      <formula>ISERR</formula>
    </cfRule>
  </conditionalFormatting>
  <conditionalFormatting sqref="I58">
    <cfRule type="expression" dxfId="9509" priority="1257" stopIfTrue="1">
      <formula>ISERR</formula>
    </cfRule>
  </conditionalFormatting>
  <conditionalFormatting sqref="I58">
    <cfRule type="expression" dxfId="9508" priority="1256" stopIfTrue="1">
      <formula>ISERR</formula>
    </cfRule>
  </conditionalFormatting>
  <conditionalFormatting sqref="I57">
    <cfRule type="expression" dxfId="9507" priority="1255" stopIfTrue="1">
      <formula>ISERR</formula>
    </cfRule>
  </conditionalFormatting>
  <conditionalFormatting sqref="O58">
    <cfRule type="expression" dxfId="9506" priority="1254" stopIfTrue="1">
      <formula>ISERR</formula>
    </cfRule>
  </conditionalFormatting>
  <conditionalFormatting sqref="I58">
    <cfRule type="expression" dxfId="9505" priority="1253" stopIfTrue="1">
      <formula>ISERR</formula>
    </cfRule>
  </conditionalFormatting>
  <conditionalFormatting sqref="F58:O58">
    <cfRule type="expression" dxfId="9504" priority="1252" stopIfTrue="1">
      <formula>ISERR</formula>
    </cfRule>
  </conditionalFormatting>
  <conditionalFormatting sqref="O57">
    <cfRule type="expression" dxfId="9503" priority="1251" stopIfTrue="1">
      <formula>ISERR</formula>
    </cfRule>
  </conditionalFormatting>
  <conditionalFormatting sqref="I57">
    <cfRule type="expression" dxfId="9502" priority="1250" stopIfTrue="1">
      <formula>ISERR</formula>
    </cfRule>
  </conditionalFormatting>
  <conditionalFormatting sqref="O58">
    <cfRule type="expression" dxfId="9501" priority="1249" stopIfTrue="1">
      <formula>ISERR</formula>
    </cfRule>
  </conditionalFormatting>
  <conditionalFormatting sqref="O57">
    <cfRule type="expression" dxfId="9500" priority="1248" stopIfTrue="1">
      <formula>ISERR</formula>
    </cfRule>
  </conditionalFormatting>
  <conditionalFormatting sqref="O57">
    <cfRule type="expression" dxfId="9499" priority="1247" stopIfTrue="1">
      <formula>ISERR</formula>
    </cfRule>
  </conditionalFormatting>
  <conditionalFormatting sqref="O56">
    <cfRule type="expression" dxfId="9498" priority="1246" stopIfTrue="1">
      <formula>ISERR</formula>
    </cfRule>
  </conditionalFormatting>
  <conditionalFormatting sqref="I58">
    <cfRule type="expression" dxfId="9497" priority="1245" stopIfTrue="1">
      <formula>ISERR</formula>
    </cfRule>
  </conditionalFormatting>
  <conditionalFormatting sqref="I57">
    <cfRule type="expression" dxfId="9496" priority="1244" stopIfTrue="1">
      <formula>ISERR</formula>
    </cfRule>
  </conditionalFormatting>
  <conditionalFormatting sqref="I57">
    <cfRule type="expression" dxfId="9495" priority="1243" stopIfTrue="1">
      <formula>ISERR</formula>
    </cfRule>
  </conditionalFormatting>
  <conditionalFormatting sqref="I56">
    <cfRule type="expression" dxfId="9494" priority="1242" stopIfTrue="1">
      <formula>ISERR</formula>
    </cfRule>
  </conditionalFormatting>
  <conditionalFormatting sqref="O58">
    <cfRule type="expression" dxfId="9493" priority="1241" stopIfTrue="1">
      <formula>ISERR</formula>
    </cfRule>
  </conditionalFormatting>
  <conditionalFormatting sqref="I58">
    <cfRule type="expression" dxfId="9492" priority="1240" stopIfTrue="1">
      <formula>ISERR</formula>
    </cfRule>
  </conditionalFormatting>
  <conditionalFormatting sqref="F58:O58">
    <cfRule type="expression" dxfId="9491" priority="1239" stopIfTrue="1">
      <formula>ISERR</formula>
    </cfRule>
  </conditionalFormatting>
  <conditionalFormatting sqref="O57">
    <cfRule type="expression" dxfId="9490" priority="1238" stopIfTrue="1">
      <formula>ISERR</formula>
    </cfRule>
  </conditionalFormatting>
  <conditionalFormatting sqref="I57">
    <cfRule type="expression" dxfId="9489" priority="1237" stopIfTrue="1">
      <formula>ISERR</formula>
    </cfRule>
  </conditionalFormatting>
  <conditionalFormatting sqref="O58">
    <cfRule type="expression" dxfId="9488" priority="1236" stopIfTrue="1">
      <formula>ISERR</formula>
    </cfRule>
  </conditionalFormatting>
  <conditionalFormatting sqref="O57">
    <cfRule type="expression" dxfId="9487" priority="1235" stopIfTrue="1">
      <formula>ISERR</formula>
    </cfRule>
  </conditionalFormatting>
  <conditionalFormatting sqref="O57">
    <cfRule type="expression" dxfId="9486" priority="1234" stopIfTrue="1">
      <formula>ISERR</formula>
    </cfRule>
  </conditionalFormatting>
  <conditionalFormatting sqref="O56">
    <cfRule type="expression" dxfId="9485" priority="1233" stopIfTrue="1">
      <formula>ISERR</formula>
    </cfRule>
  </conditionalFormatting>
  <conditionalFormatting sqref="I58">
    <cfRule type="expression" dxfId="9484" priority="1232" stopIfTrue="1">
      <formula>ISERR</formula>
    </cfRule>
  </conditionalFormatting>
  <conditionalFormatting sqref="I57">
    <cfRule type="expression" dxfId="9483" priority="1231" stopIfTrue="1">
      <formula>ISERR</formula>
    </cfRule>
  </conditionalFormatting>
  <conditionalFormatting sqref="I57">
    <cfRule type="expression" dxfId="9482" priority="1230" stopIfTrue="1">
      <formula>ISERR</formula>
    </cfRule>
  </conditionalFormatting>
  <conditionalFormatting sqref="I56">
    <cfRule type="expression" dxfId="9481" priority="1229" stopIfTrue="1">
      <formula>ISERR</formula>
    </cfRule>
  </conditionalFormatting>
  <conditionalFormatting sqref="O57">
    <cfRule type="expression" dxfId="9480" priority="1228" stopIfTrue="1">
      <formula>ISERR</formula>
    </cfRule>
  </conditionalFormatting>
  <conditionalFormatting sqref="I57">
    <cfRule type="expression" dxfId="9479" priority="1227" stopIfTrue="1">
      <formula>ISERR</formula>
    </cfRule>
  </conditionalFormatting>
  <conditionalFormatting sqref="F57:O57">
    <cfRule type="expression" dxfId="9478" priority="1226" stopIfTrue="1">
      <formula>ISERR</formula>
    </cfRule>
  </conditionalFormatting>
  <conditionalFormatting sqref="O56">
    <cfRule type="expression" dxfId="9477" priority="1225" stopIfTrue="1">
      <formula>ISERR</formula>
    </cfRule>
  </conditionalFormatting>
  <conditionalFormatting sqref="I56">
    <cfRule type="expression" dxfId="9476" priority="1224" stopIfTrue="1">
      <formula>ISERR</formula>
    </cfRule>
  </conditionalFormatting>
  <conditionalFormatting sqref="O57">
    <cfRule type="expression" dxfId="9475" priority="1223" stopIfTrue="1">
      <formula>ISERR</formula>
    </cfRule>
  </conditionalFormatting>
  <conditionalFormatting sqref="O56">
    <cfRule type="expression" dxfId="9474" priority="1222" stopIfTrue="1">
      <formula>ISERR</formula>
    </cfRule>
  </conditionalFormatting>
  <conditionalFormatting sqref="O56">
    <cfRule type="expression" dxfId="9473" priority="1221" stopIfTrue="1">
      <formula>ISERR</formula>
    </cfRule>
  </conditionalFormatting>
  <conditionalFormatting sqref="O55">
    <cfRule type="expression" dxfId="9472" priority="1220" stopIfTrue="1">
      <formula>ISERR</formula>
    </cfRule>
  </conditionalFormatting>
  <conditionalFormatting sqref="I57">
    <cfRule type="expression" dxfId="9471" priority="1219" stopIfTrue="1">
      <formula>ISERR</formula>
    </cfRule>
  </conditionalFormatting>
  <conditionalFormatting sqref="I56">
    <cfRule type="expression" dxfId="9470" priority="1218" stopIfTrue="1">
      <formula>ISERR</formula>
    </cfRule>
  </conditionalFormatting>
  <conditionalFormatting sqref="I56">
    <cfRule type="expression" dxfId="9469" priority="1217" stopIfTrue="1">
      <formula>ISERR</formula>
    </cfRule>
  </conditionalFormatting>
  <conditionalFormatting sqref="I55">
    <cfRule type="expression" dxfId="9468" priority="1216" stopIfTrue="1">
      <formula>ISERR</formula>
    </cfRule>
  </conditionalFormatting>
  <conditionalFormatting sqref="O57">
    <cfRule type="expression" dxfId="9467" priority="1215" stopIfTrue="1">
      <formula>ISERR</formula>
    </cfRule>
  </conditionalFormatting>
  <conditionalFormatting sqref="O57">
    <cfRule type="expression" dxfId="9466" priority="1214" stopIfTrue="1">
      <formula>ISERR</formula>
    </cfRule>
  </conditionalFormatting>
  <conditionalFormatting sqref="O57">
    <cfRule type="expression" dxfId="9465" priority="1213" stopIfTrue="1">
      <formula>ISERR</formula>
    </cfRule>
  </conditionalFormatting>
  <conditionalFormatting sqref="O57">
    <cfRule type="expression" dxfId="9464" priority="1212" stopIfTrue="1">
      <formula>ISERR</formula>
    </cfRule>
  </conditionalFormatting>
  <conditionalFormatting sqref="O56">
    <cfRule type="expression" dxfId="9463" priority="1211" stopIfTrue="1">
      <formula>ISERR</formula>
    </cfRule>
  </conditionalFormatting>
  <conditionalFormatting sqref="O57">
    <cfRule type="expression" dxfId="9462" priority="1210" stopIfTrue="1">
      <formula>ISERR</formula>
    </cfRule>
  </conditionalFormatting>
  <conditionalFormatting sqref="O57">
    <cfRule type="expression" dxfId="9461" priority="1209" stopIfTrue="1">
      <formula>ISERR</formula>
    </cfRule>
  </conditionalFormatting>
  <conditionalFormatting sqref="O56">
    <cfRule type="expression" dxfId="9460" priority="1208" stopIfTrue="1">
      <formula>ISERR</formula>
    </cfRule>
  </conditionalFormatting>
  <conditionalFormatting sqref="O57">
    <cfRule type="expression" dxfId="9459" priority="1207" stopIfTrue="1">
      <formula>ISERR</formula>
    </cfRule>
  </conditionalFormatting>
  <conditionalFormatting sqref="O56">
    <cfRule type="expression" dxfId="9458" priority="1206" stopIfTrue="1">
      <formula>ISERR</formula>
    </cfRule>
  </conditionalFormatting>
  <conditionalFormatting sqref="O56">
    <cfRule type="expression" dxfId="9457" priority="1205" stopIfTrue="1">
      <formula>ISERR</formula>
    </cfRule>
  </conditionalFormatting>
  <conditionalFormatting sqref="O55">
    <cfRule type="expression" dxfId="9456" priority="1204" stopIfTrue="1">
      <formula>ISERR</formula>
    </cfRule>
  </conditionalFormatting>
  <conditionalFormatting sqref="O57">
    <cfRule type="expression" dxfId="9455" priority="1203" stopIfTrue="1">
      <formula>ISERR</formula>
    </cfRule>
  </conditionalFormatting>
  <conditionalFormatting sqref="O57">
    <cfRule type="expression" dxfId="9454" priority="1202" stopIfTrue="1">
      <formula>ISERR</formula>
    </cfRule>
  </conditionalFormatting>
  <conditionalFormatting sqref="O56">
    <cfRule type="expression" dxfId="9453" priority="1201" stopIfTrue="1">
      <formula>ISERR</formula>
    </cfRule>
  </conditionalFormatting>
  <conditionalFormatting sqref="O57">
    <cfRule type="expression" dxfId="9452" priority="1200" stopIfTrue="1">
      <formula>ISERR</formula>
    </cfRule>
  </conditionalFormatting>
  <conditionalFormatting sqref="O56">
    <cfRule type="expression" dxfId="9451" priority="1199" stopIfTrue="1">
      <formula>ISERR</formula>
    </cfRule>
  </conditionalFormatting>
  <conditionalFormatting sqref="O56">
    <cfRule type="expression" dxfId="9450" priority="1198" stopIfTrue="1">
      <formula>ISERR</formula>
    </cfRule>
  </conditionalFormatting>
  <conditionalFormatting sqref="O55">
    <cfRule type="expression" dxfId="9449" priority="1197" stopIfTrue="1">
      <formula>ISERR</formula>
    </cfRule>
  </conditionalFormatting>
  <conditionalFormatting sqref="O56">
    <cfRule type="expression" dxfId="9448" priority="1196" stopIfTrue="1">
      <formula>ISERR</formula>
    </cfRule>
  </conditionalFormatting>
  <conditionalFormatting sqref="O56">
    <cfRule type="expression" dxfId="9447" priority="1195" stopIfTrue="1">
      <formula>ISERR</formula>
    </cfRule>
  </conditionalFormatting>
  <conditionalFormatting sqref="O55">
    <cfRule type="expression" dxfId="9446" priority="1194" stopIfTrue="1">
      <formula>ISERR</formula>
    </cfRule>
  </conditionalFormatting>
  <conditionalFormatting sqref="O56">
    <cfRule type="expression" dxfId="9445" priority="1193" stopIfTrue="1">
      <formula>ISERR</formula>
    </cfRule>
  </conditionalFormatting>
  <conditionalFormatting sqref="O55">
    <cfRule type="expression" dxfId="9444" priority="1192" stopIfTrue="1">
      <formula>ISERR</formula>
    </cfRule>
  </conditionalFormatting>
  <conditionalFormatting sqref="O55">
    <cfRule type="expression" dxfId="9443" priority="1191" stopIfTrue="1">
      <formula>ISERR</formula>
    </cfRule>
  </conditionalFormatting>
  <conditionalFormatting sqref="O54">
    <cfRule type="expression" dxfId="9442" priority="1190" stopIfTrue="1">
      <formula>ISERR</formula>
    </cfRule>
  </conditionalFormatting>
  <conditionalFormatting sqref="I57">
    <cfRule type="expression" dxfId="9441" priority="1189" stopIfTrue="1">
      <formula>ISERR</formula>
    </cfRule>
  </conditionalFormatting>
  <conditionalFormatting sqref="I57">
    <cfRule type="expression" dxfId="9440" priority="1188" stopIfTrue="1">
      <formula>ISERR</formula>
    </cfRule>
  </conditionalFormatting>
  <conditionalFormatting sqref="I57">
    <cfRule type="expression" dxfId="9439" priority="1187" stopIfTrue="1">
      <formula>ISERR</formula>
    </cfRule>
  </conditionalFormatting>
  <conditionalFormatting sqref="I57">
    <cfRule type="expression" dxfId="9438" priority="1186" stopIfTrue="1">
      <formula>ISERR</formula>
    </cfRule>
  </conditionalFormatting>
  <conditionalFormatting sqref="I56">
    <cfRule type="expression" dxfId="9437" priority="1185" stopIfTrue="1">
      <formula>ISERR</formula>
    </cfRule>
  </conditionalFormatting>
  <conditionalFormatting sqref="I57">
    <cfRule type="expression" dxfId="9436" priority="1184" stopIfTrue="1">
      <formula>ISERR</formula>
    </cfRule>
  </conditionalFormatting>
  <conditionalFormatting sqref="I57">
    <cfRule type="expression" dxfId="9435" priority="1183" stopIfTrue="1">
      <formula>ISERR</formula>
    </cfRule>
  </conditionalFormatting>
  <conditionalFormatting sqref="I56">
    <cfRule type="expression" dxfId="9434" priority="1182" stopIfTrue="1">
      <formula>ISERR</formula>
    </cfRule>
  </conditionalFormatting>
  <conditionalFormatting sqref="I57">
    <cfRule type="expression" dxfId="9433" priority="1181" stopIfTrue="1">
      <formula>ISERR</formula>
    </cfRule>
  </conditionalFormatting>
  <conditionalFormatting sqref="I56">
    <cfRule type="expression" dxfId="9432" priority="1180" stopIfTrue="1">
      <formula>ISERR</formula>
    </cfRule>
  </conditionalFormatting>
  <conditionalFormatting sqref="I56">
    <cfRule type="expression" dxfId="9431" priority="1179" stopIfTrue="1">
      <formula>ISERR</formula>
    </cfRule>
  </conditionalFormatting>
  <conditionalFormatting sqref="I55">
    <cfRule type="expression" dxfId="9430" priority="1178" stopIfTrue="1">
      <formula>ISERR</formula>
    </cfRule>
  </conditionalFormatting>
  <conditionalFormatting sqref="I57">
    <cfRule type="expression" dxfId="9429" priority="1177" stopIfTrue="1">
      <formula>ISERR</formula>
    </cfRule>
  </conditionalFormatting>
  <conditionalFormatting sqref="I57">
    <cfRule type="expression" dxfId="9428" priority="1176" stopIfTrue="1">
      <formula>ISERR</formula>
    </cfRule>
  </conditionalFormatting>
  <conditionalFormatting sqref="I56">
    <cfRule type="expression" dxfId="9427" priority="1175" stopIfTrue="1">
      <formula>ISERR</formula>
    </cfRule>
  </conditionalFormatting>
  <conditionalFormatting sqref="I57">
    <cfRule type="expression" dxfId="9426" priority="1174" stopIfTrue="1">
      <formula>ISERR</formula>
    </cfRule>
  </conditionalFormatting>
  <conditionalFormatting sqref="I56">
    <cfRule type="expression" dxfId="9425" priority="1173" stopIfTrue="1">
      <formula>ISERR</formula>
    </cfRule>
  </conditionalFormatting>
  <conditionalFormatting sqref="I56">
    <cfRule type="expression" dxfId="9424" priority="1172" stopIfTrue="1">
      <formula>ISERR</formula>
    </cfRule>
  </conditionalFormatting>
  <conditionalFormatting sqref="I55">
    <cfRule type="expression" dxfId="9423" priority="1171" stopIfTrue="1">
      <formula>ISERR</formula>
    </cfRule>
  </conditionalFormatting>
  <conditionalFormatting sqref="I56">
    <cfRule type="expression" dxfId="9422" priority="1170" stopIfTrue="1">
      <formula>ISERR</formula>
    </cfRule>
  </conditionalFormatting>
  <conditionalFormatting sqref="I56">
    <cfRule type="expression" dxfId="9421" priority="1169" stopIfTrue="1">
      <formula>ISERR</formula>
    </cfRule>
  </conditionalFormatting>
  <conditionalFormatting sqref="I55">
    <cfRule type="expression" dxfId="9420" priority="1168" stopIfTrue="1">
      <formula>ISERR</formula>
    </cfRule>
  </conditionalFormatting>
  <conditionalFormatting sqref="I56">
    <cfRule type="expression" dxfId="9419" priority="1167" stopIfTrue="1">
      <formula>ISERR</formula>
    </cfRule>
  </conditionalFormatting>
  <conditionalFormatting sqref="I55">
    <cfRule type="expression" dxfId="9418" priority="1166" stopIfTrue="1">
      <formula>ISERR</formula>
    </cfRule>
  </conditionalFormatting>
  <conditionalFormatting sqref="I55">
    <cfRule type="expression" dxfId="9417" priority="1165" stopIfTrue="1">
      <formula>ISERR</formula>
    </cfRule>
  </conditionalFormatting>
  <conditionalFormatting sqref="I54">
    <cfRule type="expression" dxfId="9416" priority="1164" stopIfTrue="1">
      <formula>ISERR</formula>
    </cfRule>
  </conditionalFormatting>
  <conditionalFormatting sqref="O58">
    <cfRule type="expression" dxfId="9415" priority="1163" stopIfTrue="1">
      <formula>ISERR</formula>
    </cfRule>
  </conditionalFormatting>
  <conditionalFormatting sqref="I58">
    <cfRule type="expression" dxfId="9414" priority="1162" stopIfTrue="1">
      <formula>ISERR</formula>
    </cfRule>
  </conditionalFormatting>
  <conditionalFormatting sqref="F58:O58">
    <cfRule type="expression" dxfId="9413" priority="1161" stopIfTrue="1">
      <formula>ISERR</formula>
    </cfRule>
  </conditionalFormatting>
  <conditionalFormatting sqref="O57">
    <cfRule type="expression" dxfId="9412" priority="1160" stopIfTrue="1">
      <formula>ISERR</formula>
    </cfRule>
  </conditionalFormatting>
  <conditionalFormatting sqref="I57">
    <cfRule type="expression" dxfId="9411" priority="1159" stopIfTrue="1">
      <formula>ISERR</formula>
    </cfRule>
  </conditionalFormatting>
  <conditionalFormatting sqref="O58">
    <cfRule type="expression" dxfId="9410" priority="1158" stopIfTrue="1">
      <formula>ISERR</formula>
    </cfRule>
  </conditionalFormatting>
  <conditionalFormatting sqref="O57">
    <cfRule type="expression" dxfId="9409" priority="1157" stopIfTrue="1">
      <formula>ISERR</formula>
    </cfRule>
  </conditionalFormatting>
  <conditionalFormatting sqref="O57">
    <cfRule type="expression" dxfId="9408" priority="1156" stopIfTrue="1">
      <formula>ISERR</formula>
    </cfRule>
  </conditionalFormatting>
  <conditionalFormatting sqref="O56">
    <cfRule type="expression" dxfId="9407" priority="1155" stopIfTrue="1">
      <formula>ISERR</formula>
    </cfRule>
  </conditionalFormatting>
  <conditionalFormatting sqref="I58">
    <cfRule type="expression" dxfId="9406" priority="1154" stopIfTrue="1">
      <formula>ISERR</formula>
    </cfRule>
  </conditionalFormatting>
  <conditionalFormatting sqref="I57">
    <cfRule type="expression" dxfId="9405" priority="1153" stopIfTrue="1">
      <formula>ISERR</formula>
    </cfRule>
  </conditionalFormatting>
  <conditionalFormatting sqref="I57">
    <cfRule type="expression" dxfId="9404" priority="1152" stopIfTrue="1">
      <formula>ISERR</formula>
    </cfRule>
  </conditionalFormatting>
  <conditionalFormatting sqref="I56">
    <cfRule type="expression" dxfId="9403" priority="1151" stopIfTrue="1">
      <formula>ISERR</formula>
    </cfRule>
  </conditionalFormatting>
  <conditionalFormatting sqref="O57">
    <cfRule type="expression" dxfId="9402" priority="1150" stopIfTrue="1">
      <formula>ISERR</formula>
    </cfRule>
  </conditionalFormatting>
  <conditionalFormatting sqref="I57">
    <cfRule type="expression" dxfId="9401" priority="1149" stopIfTrue="1">
      <formula>ISERR</formula>
    </cfRule>
  </conditionalFormatting>
  <conditionalFormatting sqref="F57:O57">
    <cfRule type="expression" dxfId="9400" priority="1148" stopIfTrue="1">
      <formula>ISERR</formula>
    </cfRule>
  </conditionalFormatting>
  <conditionalFormatting sqref="O56">
    <cfRule type="expression" dxfId="9399" priority="1147" stopIfTrue="1">
      <formula>ISERR</formula>
    </cfRule>
  </conditionalFormatting>
  <conditionalFormatting sqref="I56">
    <cfRule type="expression" dxfId="9398" priority="1146" stopIfTrue="1">
      <formula>ISERR</formula>
    </cfRule>
  </conditionalFormatting>
  <conditionalFormatting sqref="O57">
    <cfRule type="expression" dxfId="9397" priority="1145" stopIfTrue="1">
      <formula>ISERR</formula>
    </cfRule>
  </conditionalFormatting>
  <conditionalFormatting sqref="O56">
    <cfRule type="expression" dxfId="9396" priority="1144" stopIfTrue="1">
      <formula>ISERR</formula>
    </cfRule>
  </conditionalFormatting>
  <conditionalFormatting sqref="O56">
    <cfRule type="expression" dxfId="9395" priority="1143" stopIfTrue="1">
      <formula>ISERR</formula>
    </cfRule>
  </conditionalFormatting>
  <conditionalFormatting sqref="O55">
    <cfRule type="expression" dxfId="9394" priority="1142" stopIfTrue="1">
      <formula>ISERR</formula>
    </cfRule>
  </conditionalFormatting>
  <conditionalFormatting sqref="I57">
    <cfRule type="expression" dxfId="9393" priority="1141" stopIfTrue="1">
      <formula>ISERR</formula>
    </cfRule>
  </conditionalFormatting>
  <conditionalFormatting sqref="I56">
    <cfRule type="expression" dxfId="9392" priority="1140" stopIfTrue="1">
      <formula>ISERR</formula>
    </cfRule>
  </conditionalFormatting>
  <conditionalFormatting sqref="I56">
    <cfRule type="expression" dxfId="9391" priority="1139" stopIfTrue="1">
      <formula>ISERR</formula>
    </cfRule>
  </conditionalFormatting>
  <conditionalFormatting sqref="I55">
    <cfRule type="expression" dxfId="9390" priority="1138" stopIfTrue="1">
      <formula>ISERR</formula>
    </cfRule>
  </conditionalFormatting>
  <conditionalFormatting sqref="O57">
    <cfRule type="expression" dxfId="9389" priority="1137" stopIfTrue="1">
      <formula>ISERR</formula>
    </cfRule>
  </conditionalFormatting>
  <conditionalFormatting sqref="I57">
    <cfRule type="expression" dxfId="9388" priority="1136" stopIfTrue="1">
      <formula>ISERR</formula>
    </cfRule>
  </conditionalFormatting>
  <conditionalFormatting sqref="F57:O57">
    <cfRule type="expression" dxfId="9387" priority="1135" stopIfTrue="1">
      <formula>ISERR</formula>
    </cfRule>
  </conditionalFormatting>
  <conditionalFormatting sqref="O56">
    <cfRule type="expression" dxfId="9386" priority="1134" stopIfTrue="1">
      <formula>ISERR</formula>
    </cfRule>
  </conditionalFormatting>
  <conditionalFormatting sqref="I56">
    <cfRule type="expression" dxfId="9385" priority="1133" stopIfTrue="1">
      <formula>ISERR</formula>
    </cfRule>
  </conditionalFormatting>
  <conditionalFormatting sqref="O57">
    <cfRule type="expression" dxfId="9384" priority="1132" stopIfTrue="1">
      <formula>ISERR</formula>
    </cfRule>
  </conditionalFormatting>
  <conditionalFormatting sqref="O56">
    <cfRule type="expression" dxfId="9383" priority="1131" stopIfTrue="1">
      <formula>ISERR</formula>
    </cfRule>
  </conditionalFormatting>
  <conditionalFormatting sqref="O56">
    <cfRule type="expression" dxfId="9382" priority="1130" stopIfTrue="1">
      <formula>ISERR</formula>
    </cfRule>
  </conditionalFormatting>
  <conditionalFormatting sqref="O55">
    <cfRule type="expression" dxfId="9381" priority="1129" stopIfTrue="1">
      <formula>ISERR</formula>
    </cfRule>
  </conditionalFormatting>
  <conditionalFormatting sqref="I57">
    <cfRule type="expression" dxfId="9380" priority="1128" stopIfTrue="1">
      <formula>ISERR</formula>
    </cfRule>
  </conditionalFormatting>
  <conditionalFormatting sqref="I56">
    <cfRule type="expression" dxfId="9379" priority="1127" stopIfTrue="1">
      <formula>ISERR</formula>
    </cfRule>
  </conditionalFormatting>
  <conditionalFormatting sqref="I56">
    <cfRule type="expression" dxfId="9378" priority="1126" stopIfTrue="1">
      <formula>ISERR</formula>
    </cfRule>
  </conditionalFormatting>
  <conditionalFormatting sqref="I55">
    <cfRule type="expression" dxfId="9377" priority="1125" stopIfTrue="1">
      <formula>ISERR</formula>
    </cfRule>
  </conditionalFormatting>
  <conditionalFormatting sqref="O56">
    <cfRule type="expression" dxfId="9376" priority="1124" stopIfTrue="1">
      <formula>ISERR</formula>
    </cfRule>
  </conditionalFormatting>
  <conditionalFormatting sqref="I56">
    <cfRule type="expression" dxfId="9375" priority="1123" stopIfTrue="1">
      <formula>ISERR</formula>
    </cfRule>
  </conditionalFormatting>
  <conditionalFormatting sqref="F56:O56">
    <cfRule type="expression" dxfId="9374" priority="1122" stopIfTrue="1">
      <formula>ISERR</formula>
    </cfRule>
  </conditionalFormatting>
  <conditionalFormatting sqref="O55">
    <cfRule type="expression" dxfId="9373" priority="1121" stopIfTrue="1">
      <formula>ISERR</formula>
    </cfRule>
  </conditionalFormatting>
  <conditionalFormatting sqref="I55">
    <cfRule type="expression" dxfId="9372" priority="1120" stopIfTrue="1">
      <formula>ISERR</formula>
    </cfRule>
  </conditionalFormatting>
  <conditionalFormatting sqref="O56">
    <cfRule type="expression" dxfId="9371" priority="1119" stopIfTrue="1">
      <formula>ISERR</formula>
    </cfRule>
  </conditionalFormatting>
  <conditionalFormatting sqref="O55">
    <cfRule type="expression" dxfId="9370" priority="1118" stopIfTrue="1">
      <formula>ISERR</formula>
    </cfRule>
  </conditionalFormatting>
  <conditionalFormatting sqref="O55">
    <cfRule type="expression" dxfId="9369" priority="1117" stopIfTrue="1">
      <formula>ISERR</formula>
    </cfRule>
  </conditionalFormatting>
  <conditionalFormatting sqref="O54">
    <cfRule type="expression" dxfId="9368" priority="1116" stopIfTrue="1">
      <formula>ISERR</formula>
    </cfRule>
  </conditionalFormatting>
  <conditionalFormatting sqref="I56">
    <cfRule type="expression" dxfId="9367" priority="1115" stopIfTrue="1">
      <formula>ISERR</formula>
    </cfRule>
  </conditionalFormatting>
  <conditionalFormatting sqref="I55">
    <cfRule type="expression" dxfId="9366" priority="1114" stopIfTrue="1">
      <formula>ISERR</formula>
    </cfRule>
  </conditionalFormatting>
  <conditionalFormatting sqref="I55">
    <cfRule type="expression" dxfId="9365" priority="1113" stopIfTrue="1">
      <formula>ISERR</formula>
    </cfRule>
  </conditionalFormatting>
  <conditionalFormatting sqref="I54">
    <cfRule type="expression" dxfId="9364" priority="1112" stopIfTrue="1">
      <formula>ISERR</formula>
    </cfRule>
  </conditionalFormatting>
  <conditionalFormatting sqref="O56">
    <cfRule type="expression" dxfId="9363" priority="1111" stopIfTrue="1">
      <formula>ISERR</formula>
    </cfRule>
  </conditionalFormatting>
  <conditionalFormatting sqref="O56">
    <cfRule type="expression" dxfId="9362" priority="1110" stopIfTrue="1">
      <formula>ISERR</formula>
    </cfRule>
  </conditionalFormatting>
  <conditionalFormatting sqref="O56">
    <cfRule type="expression" dxfId="9361" priority="1109" stopIfTrue="1">
      <formula>ISERR</formula>
    </cfRule>
  </conditionalFormatting>
  <conditionalFormatting sqref="O56">
    <cfRule type="expression" dxfId="9360" priority="1108" stopIfTrue="1">
      <formula>ISERR</formula>
    </cfRule>
  </conditionalFormatting>
  <conditionalFormatting sqref="O55">
    <cfRule type="expression" dxfId="9359" priority="1107" stopIfTrue="1">
      <formula>ISERR</formula>
    </cfRule>
  </conditionalFormatting>
  <conditionalFormatting sqref="O56">
    <cfRule type="expression" dxfId="9358" priority="1106" stopIfTrue="1">
      <formula>ISERR</formula>
    </cfRule>
  </conditionalFormatting>
  <conditionalFormatting sqref="O56">
    <cfRule type="expression" dxfId="9357" priority="1105" stopIfTrue="1">
      <formula>ISERR</formula>
    </cfRule>
  </conditionalFormatting>
  <conditionalFormatting sqref="O55">
    <cfRule type="expression" dxfId="9356" priority="1104" stopIfTrue="1">
      <formula>ISERR</formula>
    </cfRule>
  </conditionalFormatting>
  <conditionalFormatting sqref="O56">
    <cfRule type="expression" dxfId="9355" priority="1103" stopIfTrue="1">
      <formula>ISERR</formula>
    </cfRule>
  </conditionalFormatting>
  <conditionalFormatting sqref="O55">
    <cfRule type="expression" dxfId="9354" priority="1102" stopIfTrue="1">
      <formula>ISERR</formula>
    </cfRule>
  </conditionalFormatting>
  <conditionalFormatting sqref="O55">
    <cfRule type="expression" dxfId="9353" priority="1101" stopIfTrue="1">
      <formula>ISERR</formula>
    </cfRule>
  </conditionalFormatting>
  <conditionalFormatting sqref="O54">
    <cfRule type="expression" dxfId="9352" priority="1100" stopIfTrue="1">
      <formula>ISERR</formula>
    </cfRule>
  </conditionalFormatting>
  <conditionalFormatting sqref="O56">
    <cfRule type="expression" dxfId="9351" priority="1099" stopIfTrue="1">
      <formula>ISERR</formula>
    </cfRule>
  </conditionalFormatting>
  <conditionalFormatting sqref="O56">
    <cfRule type="expression" dxfId="9350" priority="1098" stopIfTrue="1">
      <formula>ISERR</formula>
    </cfRule>
  </conditionalFormatting>
  <conditionalFormatting sqref="O55">
    <cfRule type="expression" dxfId="9349" priority="1097" stopIfTrue="1">
      <formula>ISERR</formula>
    </cfRule>
  </conditionalFormatting>
  <conditionalFormatting sqref="O56">
    <cfRule type="expression" dxfId="9348" priority="1096" stopIfTrue="1">
      <formula>ISERR</formula>
    </cfRule>
  </conditionalFormatting>
  <conditionalFormatting sqref="O55">
    <cfRule type="expression" dxfId="9347" priority="1095" stopIfTrue="1">
      <formula>ISERR</formula>
    </cfRule>
  </conditionalFormatting>
  <conditionalFormatting sqref="O55">
    <cfRule type="expression" dxfId="9346" priority="1094" stopIfTrue="1">
      <formula>ISERR</formula>
    </cfRule>
  </conditionalFormatting>
  <conditionalFormatting sqref="O54">
    <cfRule type="expression" dxfId="9345" priority="1093" stopIfTrue="1">
      <formula>ISERR</formula>
    </cfRule>
  </conditionalFormatting>
  <conditionalFormatting sqref="O55">
    <cfRule type="expression" dxfId="9344" priority="1092" stopIfTrue="1">
      <formula>ISERR</formula>
    </cfRule>
  </conditionalFormatting>
  <conditionalFormatting sqref="O55">
    <cfRule type="expression" dxfId="9343" priority="1091" stopIfTrue="1">
      <formula>ISERR</formula>
    </cfRule>
  </conditionalFormatting>
  <conditionalFormatting sqref="O54">
    <cfRule type="expression" dxfId="9342" priority="1090" stopIfTrue="1">
      <formula>ISERR</formula>
    </cfRule>
  </conditionalFormatting>
  <conditionalFormatting sqref="O55">
    <cfRule type="expression" dxfId="9341" priority="1089" stopIfTrue="1">
      <formula>ISERR</formula>
    </cfRule>
  </conditionalFormatting>
  <conditionalFormatting sqref="O54">
    <cfRule type="expression" dxfId="9340" priority="1088" stopIfTrue="1">
      <formula>ISERR</formula>
    </cfRule>
  </conditionalFormatting>
  <conditionalFormatting sqref="O54">
    <cfRule type="expression" dxfId="9339" priority="1087" stopIfTrue="1">
      <formula>ISERR</formula>
    </cfRule>
  </conditionalFormatting>
  <conditionalFormatting sqref="O53">
    <cfRule type="expression" dxfId="9338" priority="1086" stopIfTrue="1">
      <formula>ISERR</formula>
    </cfRule>
  </conditionalFormatting>
  <conditionalFormatting sqref="I56">
    <cfRule type="expression" dxfId="9337" priority="1085" stopIfTrue="1">
      <formula>ISERR</formula>
    </cfRule>
  </conditionalFormatting>
  <conditionalFormatting sqref="I56">
    <cfRule type="expression" dxfId="9336" priority="1084" stopIfTrue="1">
      <formula>ISERR</formula>
    </cfRule>
  </conditionalFormatting>
  <conditionalFormatting sqref="I56">
    <cfRule type="expression" dxfId="9335" priority="1083" stopIfTrue="1">
      <formula>ISERR</formula>
    </cfRule>
  </conditionalFormatting>
  <conditionalFormatting sqref="I56">
    <cfRule type="expression" dxfId="9334" priority="1082" stopIfTrue="1">
      <formula>ISERR</formula>
    </cfRule>
  </conditionalFormatting>
  <conditionalFormatting sqref="I55">
    <cfRule type="expression" dxfId="9333" priority="1081" stopIfTrue="1">
      <formula>ISERR</formula>
    </cfRule>
  </conditionalFormatting>
  <conditionalFormatting sqref="I56">
    <cfRule type="expression" dxfId="9332" priority="1080" stopIfTrue="1">
      <formula>ISERR</formula>
    </cfRule>
  </conditionalFormatting>
  <conditionalFormatting sqref="I56">
    <cfRule type="expression" dxfId="9331" priority="1079" stopIfTrue="1">
      <formula>ISERR</formula>
    </cfRule>
  </conditionalFormatting>
  <conditionalFormatting sqref="I55">
    <cfRule type="expression" dxfId="9330" priority="1078" stopIfTrue="1">
      <formula>ISERR</formula>
    </cfRule>
  </conditionalFormatting>
  <conditionalFormatting sqref="I56">
    <cfRule type="expression" dxfId="9329" priority="1077" stopIfTrue="1">
      <formula>ISERR</formula>
    </cfRule>
  </conditionalFormatting>
  <conditionalFormatting sqref="I55">
    <cfRule type="expression" dxfId="9328" priority="1076" stopIfTrue="1">
      <formula>ISERR</formula>
    </cfRule>
  </conditionalFormatting>
  <conditionalFormatting sqref="I55">
    <cfRule type="expression" dxfId="9327" priority="1075" stopIfTrue="1">
      <formula>ISERR</formula>
    </cfRule>
  </conditionalFormatting>
  <conditionalFormatting sqref="I54">
    <cfRule type="expression" dxfId="9326" priority="1074" stopIfTrue="1">
      <formula>ISERR</formula>
    </cfRule>
  </conditionalFormatting>
  <conditionalFormatting sqref="I56">
    <cfRule type="expression" dxfId="9325" priority="1073" stopIfTrue="1">
      <formula>ISERR</formula>
    </cfRule>
  </conditionalFormatting>
  <conditionalFormatting sqref="I56">
    <cfRule type="expression" dxfId="9324" priority="1072" stopIfTrue="1">
      <formula>ISERR</formula>
    </cfRule>
  </conditionalFormatting>
  <conditionalFormatting sqref="I55">
    <cfRule type="expression" dxfId="9323" priority="1071" stopIfTrue="1">
      <formula>ISERR</formula>
    </cfRule>
  </conditionalFormatting>
  <conditionalFormatting sqref="I56">
    <cfRule type="expression" dxfId="9322" priority="1070" stopIfTrue="1">
      <formula>ISERR</formula>
    </cfRule>
  </conditionalFormatting>
  <conditionalFormatting sqref="I55">
    <cfRule type="expression" dxfId="9321" priority="1069" stopIfTrue="1">
      <formula>ISERR</formula>
    </cfRule>
  </conditionalFormatting>
  <conditionalFormatting sqref="I55">
    <cfRule type="expression" dxfId="9320" priority="1068" stopIfTrue="1">
      <formula>ISERR</formula>
    </cfRule>
  </conditionalFormatting>
  <conditionalFormatting sqref="I54">
    <cfRule type="expression" dxfId="9319" priority="1067" stopIfTrue="1">
      <formula>ISERR</formula>
    </cfRule>
  </conditionalFormatting>
  <conditionalFormatting sqref="I55">
    <cfRule type="expression" dxfId="9318" priority="1066" stopIfTrue="1">
      <formula>ISERR</formula>
    </cfRule>
  </conditionalFormatting>
  <conditionalFormatting sqref="I55">
    <cfRule type="expression" dxfId="9317" priority="1065" stopIfTrue="1">
      <formula>ISERR</formula>
    </cfRule>
  </conditionalFormatting>
  <conditionalFormatting sqref="I54">
    <cfRule type="expression" dxfId="9316" priority="1064" stopIfTrue="1">
      <formula>ISERR</formula>
    </cfRule>
  </conditionalFormatting>
  <conditionalFormatting sqref="I55">
    <cfRule type="expression" dxfId="9315" priority="1063" stopIfTrue="1">
      <formula>ISERR</formula>
    </cfRule>
  </conditionalFormatting>
  <conditionalFormatting sqref="I54">
    <cfRule type="expression" dxfId="9314" priority="1062" stopIfTrue="1">
      <formula>ISERR</formula>
    </cfRule>
  </conditionalFormatting>
  <conditionalFormatting sqref="I54">
    <cfRule type="expression" dxfId="9313" priority="1061" stopIfTrue="1">
      <formula>ISERR</formula>
    </cfRule>
  </conditionalFormatting>
  <conditionalFormatting sqref="I53">
    <cfRule type="expression" dxfId="9312" priority="1060" stopIfTrue="1">
      <formula>ISERR</formula>
    </cfRule>
  </conditionalFormatting>
  <conditionalFormatting sqref="O58">
    <cfRule type="expression" dxfId="9311" priority="1059" stopIfTrue="1">
      <formula>ISERR</formula>
    </cfRule>
  </conditionalFormatting>
  <conditionalFormatting sqref="I58">
    <cfRule type="expression" dxfId="9310" priority="1058" stopIfTrue="1">
      <formula>ISERR</formula>
    </cfRule>
  </conditionalFormatting>
  <conditionalFormatting sqref="F58:O58">
    <cfRule type="expression" dxfId="9309" priority="1057" stopIfTrue="1">
      <formula>ISERR</formula>
    </cfRule>
  </conditionalFormatting>
  <conditionalFormatting sqref="O57">
    <cfRule type="expression" dxfId="9308" priority="1056" stopIfTrue="1">
      <formula>ISERR</formula>
    </cfRule>
  </conditionalFormatting>
  <conditionalFormatting sqref="I57">
    <cfRule type="expression" dxfId="9307" priority="1055" stopIfTrue="1">
      <formula>ISERR</formula>
    </cfRule>
  </conditionalFormatting>
  <conditionalFormatting sqref="O58">
    <cfRule type="expression" dxfId="9306" priority="1054" stopIfTrue="1">
      <formula>ISERR</formula>
    </cfRule>
  </conditionalFormatting>
  <conditionalFormatting sqref="O57">
    <cfRule type="expression" dxfId="9305" priority="1053" stopIfTrue="1">
      <formula>ISERR</formula>
    </cfRule>
  </conditionalFormatting>
  <conditionalFormatting sqref="O57">
    <cfRule type="expression" dxfId="9304" priority="1052" stopIfTrue="1">
      <formula>ISERR</formula>
    </cfRule>
  </conditionalFormatting>
  <conditionalFormatting sqref="I58">
    <cfRule type="expression" dxfId="9303" priority="1051" stopIfTrue="1">
      <formula>ISERR</formula>
    </cfRule>
  </conditionalFormatting>
  <conditionalFormatting sqref="I57">
    <cfRule type="expression" dxfId="9302" priority="1050" stopIfTrue="1">
      <formula>ISERR</formula>
    </cfRule>
  </conditionalFormatting>
  <conditionalFormatting sqref="I57">
    <cfRule type="expression" dxfId="9301" priority="1049" stopIfTrue="1">
      <formula>ISERR</formula>
    </cfRule>
  </conditionalFormatting>
  <conditionalFormatting sqref="O57">
    <cfRule type="expression" dxfId="9300" priority="1048" stopIfTrue="1">
      <formula>ISERR</formula>
    </cfRule>
  </conditionalFormatting>
  <conditionalFormatting sqref="I57">
    <cfRule type="expression" dxfId="9299" priority="1047" stopIfTrue="1">
      <formula>ISERR</formula>
    </cfRule>
  </conditionalFormatting>
  <conditionalFormatting sqref="F57:O57">
    <cfRule type="expression" dxfId="9298" priority="1046" stopIfTrue="1">
      <formula>ISERR</formula>
    </cfRule>
  </conditionalFormatting>
  <conditionalFormatting sqref="O57">
    <cfRule type="expression" dxfId="9297" priority="1045" stopIfTrue="1">
      <formula>ISERR</formula>
    </cfRule>
  </conditionalFormatting>
  <conditionalFormatting sqref="I57">
    <cfRule type="expression" dxfId="9296" priority="1044" stopIfTrue="1">
      <formula>ISERR</formula>
    </cfRule>
  </conditionalFormatting>
  <conditionalFormatting sqref="O57">
    <cfRule type="expression" dxfId="9295" priority="1043" stopIfTrue="1">
      <formula>ISERR</formula>
    </cfRule>
  </conditionalFormatting>
  <conditionalFormatting sqref="I57">
    <cfRule type="expression" dxfId="9294" priority="1042" stopIfTrue="1">
      <formula>ISERR</formula>
    </cfRule>
  </conditionalFormatting>
  <conditionalFormatting sqref="F57:O57">
    <cfRule type="expression" dxfId="9293" priority="1041" stopIfTrue="1">
      <formula>ISERR</formula>
    </cfRule>
  </conditionalFormatting>
  <conditionalFormatting sqref="O57">
    <cfRule type="expression" dxfId="9292" priority="1040" stopIfTrue="1">
      <formula>ISERR</formula>
    </cfRule>
  </conditionalFormatting>
  <conditionalFormatting sqref="I57">
    <cfRule type="expression" dxfId="9291" priority="1039" stopIfTrue="1">
      <formula>ISERR</formula>
    </cfRule>
  </conditionalFormatting>
  <conditionalFormatting sqref="O57">
    <cfRule type="expression" dxfId="9290" priority="1038" stopIfTrue="1">
      <formula>ISERR</formula>
    </cfRule>
  </conditionalFormatting>
  <conditionalFormatting sqref="I57">
    <cfRule type="expression" dxfId="9289" priority="1037" stopIfTrue="1">
      <formula>ISERR</formula>
    </cfRule>
  </conditionalFormatting>
  <conditionalFormatting sqref="F57:O57">
    <cfRule type="expression" dxfId="9288" priority="1036" stopIfTrue="1">
      <formula>ISERR</formula>
    </cfRule>
  </conditionalFormatting>
  <conditionalFormatting sqref="O57">
    <cfRule type="expression" dxfId="9287" priority="1035" stopIfTrue="1">
      <formula>ISERR</formula>
    </cfRule>
  </conditionalFormatting>
  <conditionalFormatting sqref="I57">
    <cfRule type="expression" dxfId="9286" priority="1034" stopIfTrue="1">
      <formula>ISERR</formula>
    </cfRule>
  </conditionalFormatting>
  <conditionalFormatting sqref="I55">
    <cfRule type="expression" dxfId="9285" priority="1033" stopIfTrue="1">
      <formula>ISERR</formula>
    </cfRule>
  </conditionalFormatting>
  <conditionalFormatting sqref="I55">
    <cfRule type="expression" dxfId="9284" priority="1032" stopIfTrue="1">
      <formula>ISERR</formula>
    </cfRule>
  </conditionalFormatting>
  <conditionalFormatting sqref="I55">
    <cfRule type="expression" dxfId="9283" priority="1031" stopIfTrue="1">
      <formula>ISERR</formula>
    </cfRule>
  </conditionalFormatting>
  <conditionalFormatting sqref="I55">
    <cfRule type="expression" dxfId="9282" priority="1030" stopIfTrue="1">
      <formula>ISERR</formula>
    </cfRule>
  </conditionalFormatting>
  <conditionalFormatting sqref="I55">
    <cfRule type="expression" dxfId="9281" priority="1029" stopIfTrue="1">
      <formula>ISERR</formula>
    </cfRule>
  </conditionalFormatting>
  <conditionalFormatting sqref="I54">
    <cfRule type="expression" dxfId="9280" priority="1028" stopIfTrue="1">
      <formula>ISERR</formula>
    </cfRule>
  </conditionalFormatting>
  <conditionalFormatting sqref="I55">
    <cfRule type="expression" dxfId="9279" priority="1027" stopIfTrue="1">
      <formula>ISERR</formula>
    </cfRule>
  </conditionalFormatting>
  <conditionalFormatting sqref="I55">
    <cfRule type="expression" dxfId="9278" priority="1026" stopIfTrue="1">
      <formula>ISERR</formula>
    </cfRule>
  </conditionalFormatting>
  <conditionalFormatting sqref="I55">
    <cfRule type="expression" dxfId="9277" priority="1025" stopIfTrue="1">
      <formula>ISERR</formula>
    </cfRule>
  </conditionalFormatting>
  <conditionalFormatting sqref="I55">
    <cfRule type="expression" dxfId="9276" priority="1024" stopIfTrue="1">
      <formula>ISERR</formula>
    </cfRule>
  </conditionalFormatting>
  <conditionalFormatting sqref="I54">
    <cfRule type="expression" dxfId="9275" priority="1023" stopIfTrue="1">
      <formula>ISERR</formula>
    </cfRule>
  </conditionalFormatting>
  <conditionalFormatting sqref="I55">
    <cfRule type="expression" dxfId="9274" priority="1022" stopIfTrue="1">
      <formula>ISERR</formula>
    </cfRule>
  </conditionalFormatting>
  <conditionalFormatting sqref="I55">
    <cfRule type="expression" dxfId="9273" priority="1021" stopIfTrue="1">
      <formula>ISERR</formula>
    </cfRule>
  </conditionalFormatting>
  <conditionalFormatting sqref="I55">
    <cfRule type="expression" dxfId="9272" priority="1020" stopIfTrue="1">
      <formula>ISERR</formula>
    </cfRule>
  </conditionalFormatting>
  <conditionalFormatting sqref="I54">
    <cfRule type="expression" dxfId="9271" priority="1019" stopIfTrue="1">
      <formula>ISERR</formula>
    </cfRule>
  </conditionalFormatting>
  <conditionalFormatting sqref="I55">
    <cfRule type="expression" dxfId="9270" priority="1018" stopIfTrue="1">
      <formula>ISERR</formula>
    </cfRule>
  </conditionalFormatting>
  <conditionalFormatting sqref="I55">
    <cfRule type="expression" dxfId="9269" priority="1017" stopIfTrue="1">
      <formula>ISERR</formula>
    </cfRule>
  </conditionalFormatting>
  <conditionalFormatting sqref="I54">
    <cfRule type="expression" dxfId="9268" priority="1016" stopIfTrue="1">
      <formula>ISERR</formula>
    </cfRule>
  </conditionalFormatting>
  <conditionalFormatting sqref="I55">
    <cfRule type="expression" dxfId="9267" priority="1015" stopIfTrue="1">
      <formula>ISERR</formula>
    </cfRule>
  </conditionalFormatting>
  <conditionalFormatting sqref="I54">
    <cfRule type="expression" dxfId="9266" priority="1014" stopIfTrue="1">
      <formula>ISERR</formula>
    </cfRule>
  </conditionalFormatting>
  <conditionalFormatting sqref="I54">
    <cfRule type="expression" dxfId="9265" priority="1013" stopIfTrue="1">
      <formula>ISERR</formula>
    </cfRule>
  </conditionalFormatting>
  <conditionalFormatting sqref="I53">
    <cfRule type="expression" dxfId="9264" priority="1012" stopIfTrue="1">
      <formula>ISERR</formula>
    </cfRule>
  </conditionalFormatting>
  <conditionalFormatting sqref="I55">
    <cfRule type="expression" dxfId="9263" priority="1011" stopIfTrue="1">
      <formula>ISERR</formula>
    </cfRule>
  </conditionalFormatting>
  <conditionalFormatting sqref="I55">
    <cfRule type="expression" dxfId="9262" priority="1010" stopIfTrue="1">
      <formula>ISERR</formula>
    </cfRule>
  </conditionalFormatting>
  <conditionalFormatting sqref="I55">
    <cfRule type="expression" dxfId="9261" priority="1009" stopIfTrue="1">
      <formula>ISERR</formula>
    </cfRule>
  </conditionalFormatting>
  <conditionalFormatting sqref="I55">
    <cfRule type="expression" dxfId="9260" priority="1008" stopIfTrue="1">
      <formula>ISERR</formula>
    </cfRule>
  </conditionalFormatting>
  <conditionalFormatting sqref="I54">
    <cfRule type="expression" dxfId="9259" priority="1007" stopIfTrue="1">
      <formula>ISERR</formula>
    </cfRule>
  </conditionalFormatting>
  <conditionalFormatting sqref="I55">
    <cfRule type="expression" dxfId="9258" priority="1006" stopIfTrue="1">
      <formula>ISERR</formula>
    </cfRule>
  </conditionalFormatting>
  <conditionalFormatting sqref="I55">
    <cfRule type="expression" dxfId="9257" priority="1005" stopIfTrue="1">
      <formula>ISERR</formula>
    </cfRule>
  </conditionalFormatting>
  <conditionalFormatting sqref="I55">
    <cfRule type="expression" dxfId="9256" priority="1004" stopIfTrue="1">
      <formula>ISERR</formula>
    </cfRule>
  </conditionalFormatting>
  <conditionalFormatting sqref="I54">
    <cfRule type="expression" dxfId="9255" priority="1003" stopIfTrue="1">
      <formula>ISERR</formula>
    </cfRule>
  </conditionalFormatting>
  <conditionalFormatting sqref="I55">
    <cfRule type="expression" dxfId="9254" priority="1002" stopIfTrue="1">
      <formula>ISERR</formula>
    </cfRule>
  </conditionalFormatting>
  <conditionalFormatting sqref="I55">
    <cfRule type="expression" dxfId="9253" priority="1001" stopIfTrue="1">
      <formula>ISERR</formula>
    </cfRule>
  </conditionalFormatting>
  <conditionalFormatting sqref="I54">
    <cfRule type="expression" dxfId="9252" priority="1000" stopIfTrue="1">
      <formula>ISERR</formula>
    </cfRule>
  </conditionalFormatting>
  <conditionalFormatting sqref="I55">
    <cfRule type="expression" dxfId="9251" priority="999" stopIfTrue="1">
      <formula>ISERR</formula>
    </cfRule>
  </conditionalFormatting>
  <conditionalFormatting sqref="I54">
    <cfRule type="expression" dxfId="9250" priority="998" stopIfTrue="1">
      <formula>ISERR</formula>
    </cfRule>
  </conditionalFormatting>
  <conditionalFormatting sqref="I54">
    <cfRule type="expression" dxfId="9249" priority="997" stopIfTrue="1">
      <formula>ISERR</formula>
    </cfRule>
  </conditionalFormatting>
  <conditionalFormatting sqref="I53">
    <cfRule type="expression" dxfId="9248" priority="996" stopIfTrue="1">
      <formula>ISERR</formula>
    </cfRule>
  </conditionalFormatting>
  <conditionalFormatting sqref="I55">
    <cfRule type="expression" dxfId="9247" priority="995" stopIfTrue="1">
      <formula>ISERR</formula>
    </cfRule>
  </conditionalFormatting>
  <conditionalFormatting sqref="I55">
    <cfRule type="expression" dxfId="9246" priority="994" stopIfTrue="1">
      <formula>ISERR</formula>
    </cfRule>
  </conditionalFormatting>
  <conditionalFormatting sqref="I55">
    <cfRule type="expression" dxfId="9245" priority="993" stopIfTrue="1">
      <formula>ISERR</formula>
    </cfRule>
  </conditionalFormatting>
  <conditionalFormatting sqref="I55">
    <cfRule type="expression" dxfId="9244" priority="992" stopIfTrue="1">
      <formula>ISERR</formula>
    </cfRule>
  </conditionalFormatting>
  <conditionalFormatting sqref="I54">
    <cfRule type="expression" dxfId="9243" priority="991" stopIfTrue="1">
      <formula>ISERR</formula>
    </cfRule>
  </conditionalFormatting>
  <conditionalFormatting sqref="I55">
    <cfRule type="expression" dxfId="9242" priority="990" stopIfTrue="1">
      <formula>ISERR</formula>
    </cfRule>
  </conditionalFormatting>
  <conditionalFormatting sqref="I55">
    <cfRule type="expression" dxfId="9241" priority="989" stopIfTrue="1">
      <formula>ISERR</formula>
    </cfRule>
  </conditionalFormatting>
  <conditionalFormatting sqref="I54">
    <cfRule type="expression" dxfId="9240" priority="988" stopIfTrue="1">
      <formula>ISERR</formula>
    </cfRule>
  </conditionalFormatting>
  <conditionalFormatting sqref="I55">
    <cfRule type="expression" dxfId="9239" priority="987" stopIfTrue="1">
      <formula>ISERR</formula>
    </cfRule>
  </conditionalFormatting>
  <conditionalFormatting sqref="I54">
    <cfRule type="expression" dxfId="9238" priority="986" stopIfTrue="1">
      <formula>ISERR</formula>
    </cfRule>
  </conditionalFormatting>
  <conditionalFormatting sqref="I54">
    <cfRule type="expression" dxfId="9237" priority="985" stopIfTrue="1">
      <formula>ISERR</formula>
    </cfRule>
  </conditionalFormatting>
  <conditionalFormatting sqref="I53">
    <cfRule type="expression" dxfId="9236" priority="984" stopIfTrue="1">
      <formula>ISERR</formula>
    </cfRule>
  </conditionalFormatting>
  <conditionalFormatting sqref="I55">
    <cfRule type="expression" dxfId="9235" priority="983" stopIfTrue="1">
      <formula>ISERR</formula>
    </cfRule>
  </conditionalFormatting>
  <conditionalFormatting sqref="I55">
    <cfRule type="expression" dxfId="9234" priority="982" stopIfTrue="1">
      <formula>ISERR</formula>
    </cfRule>
  </conditionalFormatting>
  <conditionalFormatting sqref="I54">
    <cfRule type="expression" dxfId="9233" priority="981" stopIfTrue="1">
      <formula>ISERR</formula>
    </cfRule>
  </conditionalFormatting>
  <conditionalFormatting sqref="I55">
    <cfRule type="expression" dxfId="9232" priority="980" stopIfTrue="1">
      <formula>ISERR</formula>
    </cfRule>
  </conditionalFormatting>
  <conditionalFormatting sqref="I54">
    <cfRule type="expression" dxfId="9231" priority="979" stopIfTrue="1">
      <formula>ISERR</formula>
    </cfRule>
  </conditionalFormatting>
  <conditionalFormatting sqref="I54">
    <cfRule type="expression" dxfId="9230" priority="978" stopIfTrue="1">
      <formula>ISERR</formula>
    </cfRule>
  </conditionalFormatting>
  <conditionalFormatting sqref="I53">
    <cfRule type="expression" dxfId="9229" priority="977" stopIfTrue="1">
      <formula>ISERR</formula>
    </cfRule>
  </conditionalFormatting>
  <conditionalFormatting sqref="I54">
    <cfRule type="expression" dxfId="9228" priority="976" stopIfTrue="1">
      <formula>ISERR</formula>
    </cfRule>
  </conditionalFormatting>
  <conditionalFormatting sqref="I54">
    <cfRule type="expression" dxfId="9227" priority="975" stopIfTrue="1">
      <formula>ISERR</formula>
    </cfRule>
  </conditionalFormatting>
  <conditionalFormatting sqref="I53">
    <cfRule type="expression" dxfId="9226" priority="974" stopIfTrue="1">
      <formula>ISERR</formula>
    </cfRule>
  </conditionalFormatting>
  <conditionalFormatting sqref="I54">
    <cfRule type="expression" dxfId="9225" priority="973" stopIfTrue="1">
      <formula>ISERR</formula>
    </cfRule>
  </conditionalFormatting>
  <conditionalFormatting sqref="I53">
    <cfRule type="expression" dxfId="9224" priority="972" stopIfTrue="1">
      <formula>ISERR</formula>
    </cfRule>
  </conditionalFormatting>
  <conditionalFormatting sqref="I53">
    <cfRule type="expression" dxfId="9223" priority="971" stopIfTrue="1">
      <formula>ISERR</formula>
    </cfRule>
  </conditionalFormatting>
  <conditionalFormatting sqref="I52">
    <cfRule type="expression" dxfId="9222" priority="970" stopIfTrue="1">
      <formula>ISERR</formula>
    </cfRule>
  </conditionalFormatting>
  <conditionalFormatting sqref="O55">
    <cfRule type="expression" dxfId="9221" priority="969" stopIfTrue="1">
      <formula>ISERR</formula>
    </cfRule>
  </conditionalFormatting>
  <conditionalFormatting sqref="O55">
    <cfRule type="expression" dxfId="9220" priority="968" stopIfTrue="1">
      <formula>ISERR</formula>
    </cfRule>
  </conditionalFormatting>
  <conditionalFormatting sqref="O55">
    <cfRule type="expression" dxfId="9219" priority="967" stopIfTrue="1">
      <formula>ISERR</formula>
    </cfRule>
  </conditionalFormatting>
  <conditionalFormatting sqref="O55">
    <cfRule type="expression" dxfId="9218" priority="966" stopIfTrue="1">
      <formula>ISERR</formula>
    </cfRule>
  </conditionalFormatting>
  <conditionalFormatting sqref="O55">
    <cfRule type="expression" dxfId="9217" priority="965" stopIfTrue="1">
      <formula>ISERR</formula>
    </cfRule>
  </conditionalFormatting>
  <conditionalFormatting sqref="O54">
    <cfRule type="expression" dxfId="9216" priority="964" stopIfTrue="1">
      <formula>ISERR</formula>
    </cfRule>
  </conditionalFormatting>
  <conditionalFormatting sqref="O55">
    <cfRule type="expression" dxfId="9215" priority="963" stopIfTrue="1">
      <formula>ISERR</formula>
    </cfRule>
  </conditionalFormatting>
  <conditionalFormatting sqref="O55">
    <cfRule type="expression" dxfId="9214" priority="962" stopIfTrue="1">
      <formula>ISERR</formula>
    </cfRule>
  </conditionalFormatting>
  <conditionalFormatting sqref="O55">
    <cfRule type="expression" dxfId="9213" priority="961" stopIfTrue="1">
      <formula>ISERR</formula>
    </cfRule>
  </conditionalFormatting>
  <conditionalFormatting sqref="O55">
    <cfRule type="expression" dxfId="9212" priority="960" stopIfTrue="1">
      <formula>ISERR</formula>
    </cfRule>
  </conditionalFormatting>
  <conditionalFormatting sqref="O54">
    <cfRule type="expression" dxfId="9211" priority="959" stopIfTrue="1">
      <formula>ISERR</formula>
    </cfRule>
  </conditionalFormatting>
  <conditionalFormatting sqref="O55">
    <cfRule type="expression" dxfId="9210" priority="958" stopIfTrue="1">
      <formula>ISERR</formula>
    </cfRule>
  </conditionalFormatting>
  <conditionalFormatting sqref="O55">
    <cfRule type="expression" dxfId="9209" priority="957" stopIfTrue="1">
      <formula>ISERR</formula>
    </cfRule>
  </conditionalFormatting>
  <conditionalFormatting sqref="O55">
    <cfRule type="expression" dxfId="9208" priority="956" stopIfTrue="1">
      <formula>ISERR</formula>
    </cfRule>
  </conditionalFormatting>
  <conditionalFormatting sqref="O54">
    <cfRule type="expression" dxfId="9207" priority="955" stopIfTrue="1">
      <formula>ISERR</formula>
    </cfRule>
  </conditionalFormatting>
  <conditionalFormatting sqref="O55">
    <cfRule type="expression" dxfId="9206" priority="954" stopIfTrue="1">
      <formula>ISERR</formula>
    </cfRule>
  </conditionalFormatting>
  <conditionalFormatting sqref="O55">
    <cfRule type="expression" dxfId="9205" priority="953" stopIfTrue="1">
      <formula>ISERR</formula>
    </cfRule>
  </conditionalFormatting>
  <conditionalFormatting sqref="O54">
    <cfRule type="expression" dxfId="9204" priority="952" stopIfTrue="1">
      <formula>ISERR</formula>
    </cfRule>
  </conditionalFormatting>
  <conditionalFormatting sqref="O55">
    <cfRule type="expression" dxfId="9203" priority="951" stopIfTrue="1">
      <formula>ISERR</formula>
    </cfRule>
  </conditionalFormatting>
  <conditionalFormatting sqref="O54">
    <cfRule type="expression" dxfId="9202" priority="950" stopIfTrue="1">
      <formula>ISERR</formula>
    </cfRule>
  </conditionalFormatting>
  <conditionalFormatting sqref="O54">
    <cfRule type="expression" dxfId="9201" priority="949" stopIfTrue="1">
      <formula>ISERR</formula>
    </cfRule>
  </conditionalFormatting>
  <conditionalFormatting sqref="O53">
    <cfRule type="expression" dxfId="9200" priority="948" stopIfTrue="1">
      <formula>ISERR</formula>
    </cfRule>
  </conditionalFormatting>
  <conditionalFormatting sqref="O55">
    <cfRule type="expression" dxfId="9199" priority="947" stopIfTrue="1">
      <formula>ISERR</formula>
    </cfRule>
  </conditionalFormatting>
  <conditionalFormatting sqref="O55">
    <cfRule type="expression" dxfId="9198" priority="946" stopIfTrue="1">
      <formula>ISERR</formula>
    </cfRule>
  </conditionalFormatting>
  <conditionalFormatting sqref="O55">
    <cfRule type="expression" dxfId="9197" priority="945" stopIfTrue="1">
      <formula>ISERR</formula>
    </cfRule>
  </conditionalFormatting>
  <conditionalFormatting sqref="O55">
    <cfRule type="expression" dxfId="9196" priority="944" stopIfTrue="1">
      <formula>ISERR</formula>
    </cfRule>
  </conditionalFormatting>
  <conditionalFormatting sqref="O54">
    <cfRule type="expression" dxfId="9195" priority="943" stopIfTrue="1">
      <formula>ISERR</formula>
    </cfRule>
  </conditionalFormatting>
  <conditionalFormatting sqref="O55">
    <cfRule type="expression" dxfId="9194" priority="942" stopIfTrue="1">
      <formula>ISERR</formula>
    </cfRule>
  </conditionalFormatting>
  <conditionalFormatting sqref="O55">
    <cfRule type="expression" dxfId="9193" priority="941" stopIfTrue="1">
      <formula>ISERR</formula>
    </cfRule>
  </conditionalFormatting>
  <conditionalFormatting sqref="O55">
    <cfRule type="expression" dxfId="9192" priority="940" stopIfTrue="1">
      <formula>ISERR</formula>
    </cfRule>
  </conditionalFormatting>
  <conditionalFormatting sqref="O54">
    <cfRule type="expression" dxfId="9191" priority="939" stopIfTrue="1">
      <formula>ISERR</formula>
    </cfRule>
  </conditionalFormatting>
  <conditionalFormatting sqref="O55">
    <cfRule type="expression" dxfId="9190" priority="938" stopIfTrue="1">
      <formula>ISERR</formula>
    </cfRule>
  </conditionalFormatting>
  <conditionalFormatting sqref="O55">
    <cfRule type="expression" dxfId="9189" priority="937" stopIfTrue="1">
      <formula>ISERR</formula>
    </cfRule>
  </conditionalFormatting>
  <conditionalFormatting sqref="O54">
    <cfRule type="expression" dxfId="9188" priority="936" stopIfTrue="1">
      <formula>ISERR</formula>
    </cfRule>
  </conditionalFormatting>
  <conditionalFormatting sqref="O55">
    <cfRule type="expression" dxfId="9187" priority="935" stopIfTrue="1">
      <formula>ISERR</formula>
    </cfRule>
  </conditionalFormatting>
  <conditionalFormatting sqref="O54">
    <cfRule type="expression" dxfId="9186" priority="934" stopIfTrue="1">
      <formula>ISERR</formula>
    </cfRule>
  </conditionalFormatting>
  <conditionalFormatting sqref="O54">
    <cfRule type="expression" dxfId="9185" priority="933" stopIfTrue="1">
      <formula>ISERR</formula>
    </cfRule>
  </conditionalFormatting>
  <conditionalFormatting sqref="O53">
    <cfRule type="expression" dxfId="9184" priority="932" stopIfTrue="1">
      <formula>ISERR</formula>
    </cfRule>
  </conditionalFormatting>
  <conditionalFormatting sqref="O55">
    <cfRule type="expression" dxfId="9183" priority="931" stopIfTrue="1">
      <formula>ISERR</formula>
    </cfRule>
  </conditionalFormatting>
  <conditionalFormatting sqref="O55">
    <cfRule type="expression" dxfId="9182" priority="930" stopIfTrue="1">
      <formula>ISERR</formula>
    </cfRule>
  </conditionalFormatting>
  <conditionalFormatting sqref="O55">
    <cfRule type="expression" dxfId="9181" priority="929" stopIfTrue="1">
      <formula>ISERR</formula>
    </cfRule>
  </conditionalFormatting>
  <conditionalFormatting sqref="O55">
    <cfRule type="expression" dxfId="9180" priority="928" stopIfTrue="1">
      <formula>ISERR</formula>
    </cfRule>
  </conditionalFormatting>
  <conditionalFormatting sqref="O54">
    <cfRule type="expression" dxfId="9179" priority="927" stopIfTrue="1">
      <formula>ISERR</formula>
    </cfRule>
  </conditionalFormatting>
  <conditionalFormatting sqref="O55">
    <cfRule type="expression" dxfId="9178" priority="926" stopIfTrue="1">
      <formula>ISERR</formula>
    </cfRule>
  </conditionalFormatting>
  <conditionalFormatting sqref="O55">
    <cfRule type="expression" dxfId="9177" priority="925" stopIfTrue="1">
      <formula>ISERR</formula>
    </cfRule>
  </conditionalFormatting>
  <conditionalFormatting sqref="O54">
    <cfRule type="expression" dxfId="9176" priority="924" stopIfTrue="1">
      <formula>ISERR</formula>
    </cfRule>
  </conditionalFormatting>
  <conditionalFormatting sqref="O55">
    <cfRule type="expression" dxfId="9175" priority="923" stopIfTrue="1">
      <formula>ISERR</formula>
    </cfRule>
  </conditionalFormatting>
  <conditionalFormatting sqref="O54">
    <cfRule type="expression" dxfId="9174" priority="922" stopIfTrue="1">
      <formula>ISERR</formula>
    </cfRule>
  </conditionalFormatting>
  <conditionalFormatting sqref="O54">
    <cfRule type="expression" dxfId="9173" priority="921" stopIfTrue="1">
      <formula>ISERR</formula>
    </cfRule>
  </conditionalFormatting>
  <conditionalFormatting sqref="O53">
    <cfRule type="expression" dxfId="9172" priority="920" stopIfTrue="1">
      <formula>ISERR</formula>
    </cfRule>
  </conditionalFormatting>
  <conditionalFormatting sqref="O55">
    <cfRule type="expression" dxfId="9171" priority="919" stopIfTrue="1">
      <formula>ISERR</formula>
    </cfRule>
  </conditionalFormatting>
  <conditionalFormatting sqref="O55">
    <cfRule type="expression" dxfId="9170" priority="918" stopIfTrue="1">
      <formula>ISERR</formula>
    </cfRule>
  </conditionalFormatting>
  <conditionalFormatting sqref="O54">
    <cfRule type="expression" dxfId="9169" priority="917" stopIfTrue="1">
      <formula>ISERR</formula>
    </cfRule>
  </conditionalFormatting>
  <conditionalFormatting sqref="O55">
    <cfRule type="expression" dxfId="9168" priority="916" stopIfTrue="1">
      <formula>ISERR</formula>
    </cfRule>
  </conditionalFormatting>
  <conditionalFormatting sqref="O54">
    <cfRule type="expression" dxfId="9167" priority="915" stopIfTrue="1">
      <formula>ISERR</formula>
    </cfRule>
  </conditionalFormatting>
  <conditionalFormatting sqref="O54">
    <cfRule type="expression" dxfId="9166" priority="914" stopIfTrue="1">
      <formula>ISERR</formula>
    </cfRule>
  </conditionalFormatting>
  <conditionalFormatting sqref="O53">
    <cfRule type="expression" dxfId="9165" priority="913" stopIfTrue="1">
      <formula>ISERR</formula>
    </cfRule>
  </conditionalFormatting>
  <conditionalFormatting sqref="O54">
    <cfRule type="expression" dxfId="9164" priority="912" stopIfTrue="1">
      <formula>ISERR</formula>
    </cfRule>
  </conditionalFormatting>
  <conditionalFormatting sqref="O54">
    <cfRule type="expression" dxfId="9163" priority="911" stopIfTrue="1">
      <formula>ISERR</formula>
    </cfRule>
  </conditionalFormatting>
  <conditionalFormatting sqref="O53">
    <cfRule type="expression" dxfId="9162" priority="910" stopIfTrue="1">
      <formula>ISERR</formula>
    </cfRule>
  </conditionalFormatting>
  <conditionalFormatting sqref="O54">
    <cfRule type="expression" dxfId="9161" priority="909" stopIfTrue="1">
      <formula>ISERR</formula>
    </cfRule>
  </conditionalFormatting>
  <conditionalFormatting sqref="O53">
    <cfRule type="expression" dxfId="9160" priority="908" stopIfTrue="1">
      <formula>ISERR</formula>
    </cfRule>
  </conditionalFormatting>
  <conditionalFormatting sqref="O53">
    <cfRule type="expression" dxfId="9159" priority="907" stopIfTrue="1">
      <formula>ISERR</formula>
    </cfRule>
  </conditionalFormatting>
  <conditionalFormatting sqref="O52">
    <cfRule type="expression" dxfId="9158" priority="906" stopIfTrue="1">
      <formula>ISERR</formula>
    </cfRule>
  </conditionalFormatting>
  <conditionalFormatting sqref="O58">
    <cfRule type="expression" dxfId="9157" priority="905" stopIfTrue="1">
      <formula>ISERR</formula>
    </cfRule>
  </conditionalFormatting>
  <conditionalFormatting sqref="I58">
    <cfRule type="expression" dxfId="9156" priority="904" stopIfTrue="1">
      <formula>ISERR</formula>
    </cfRule>
  </conditionalFormatting>
  <conditionalFormatting sqref="F58:O58">
    <cfRule type="expression" dxfId="9155" priority="903" stopIfTrue="1">
      <formula>ISERR</formula>
    </cfRule>
  </conditionalFormatting>
  <conditionalFormatting sqref="O57">
    <cfRule type="expression" dxfId="9154" priority="902" stopIfTrue="1">
      <formula>ISERR</formula>
    </cfRule>
  </conditionalFormatting>
  <conditionalFormatting sqref="I57">
    <cfRule type="expression" dxfId="9153" priority="901" stopIfTrue="1">
      <formula>ISERR</formula>
    </cfRule>
  </conditionalFormatting>
  <conditionalFormatting sqref="O58">
    <cfRule type="expression" dxfId="9152" priority="900" stopIfTrue="1">
      <formula>ISERR</formula>
    </cfRule>
  </conditionalFormatting>
  <conditionalFormatting sqref="O57">
    <cfRule type="expression" dxfId="9151" priority="899" stopIfTrue="1">
      <formula>ISERR</formula>
    </cfRule>
  </conditionalFormatting>
  <conditionalFormatting sqref="O57">
    <cfRule type="expression" dxfId="9150" priority="898" stopIfTrue="1">
      <formula>ISERR</formula>
    </cfRule>
  </conditionalFormatting>
  <conditionalFormatting sqref="O56">
    <cfRule type="expression" dxfId="9149" priority="897" stopIfTrue="1">
      <formula>ISERR</formula>
    </cfRule>
  </conditionalFormatting>
  <conditionalFormatting sqref="I58">
    <cfRule type="expression" dxfId="9148" priority="896" stopIfTrue="1">
      <formula>ISERR</formula>
    </cfRule>
  </conditionalFormatting>
  <conditionalFormatting sqref="I57">
    <cfRule type="expression" dxfId="9147" priority="895" stopIfTrue="1">
      <formula>ISERR</formula>
    </cfRule>
  </conditionalFormatting>
  <conditionalFormatting sqref="I57">
    <cfRule type="expression" dxfId="9146" priority="894" stopIfTrue="1">
      <formula>ISERR</formula>
    </cfRule>
  </conditionalFormatting>
  <conditionalFormatting sqref="I56">
    <cfRule type="expression" dxfId="9145" priority="893" stopIfTrue="1">
      <formula>ISERR</formula>
    </cfRule>
  </conditionalFormatting>
  <conditionalFormatting sqref="O57">
    <cfRule type="expression" dxfId="9144" priority="892" stopIfTrue="1">
      <formula>ISERR</formula>
    </cfRule>
  </conditionalFormatting>
  <conditionalFormatting sqref="I57">
    <cfRule type="expression" dxfId="9143" priority="891" stopIfTrue="1">
      <formula>ISERR</formula>
    </cfRule>
  </conditionalFormatting>
  <conditionalFormatting sqref="F57:O57">
    <cfRule type="expression" dxfId="9142" priority="890" stopIfTrue="1">
      <formula>ISERR</formula>
    </cfRule>
  </conditionalFormatting>
  <conditionalFormatting sqref="O56">
    <cfRule type="expression" dxfId="9141" priority="889" stopIfTrue="1">
      <formula>ISERR</formula>
    </cfRule>
  </conditionalFormatting>
  <conditionalFormatting sqref="I56">
    <cfRule type="expression" dxfId="9140" priority="888" stopIfTrue="1">
      <formula>ISERR</formula>
    </cfRule>
  </conditionalFormatting>
  <conditionalFormatting sqref="O57">
    <cfRule type="expression" dxfId="9139" priority="887" stopIfTrue="1">
      <formula>ISERR</formula>
    </cfRule>
  </conditionalFormatting>
  <conditionalFormatting sqref="O56">
    <cfRule type="expression" dxfId="9138" priority="886" stopIfTrue="1">
      <formula>ISERR</formula>
    </cfRule>
  </conditionalFormatting>
  <conditionalFormatting sqref="O56">
    <cfRule type="expression" dxfId="9137" priority="885" stopIfTrue="1">
      <formula>ISERR</formula>
    </cfRule>
  </conditionalFormatting>
  <conditionalFormatting sqref="O55">
    <cfRule type="expression" dxfId="9136" priority="884" stopIfTrue="1">
      <formula>ISERR</formula>
    </cfRule>
  </conditionalFormatting>
  <conditionalFormatting sqref="I57">
    <cfRule type="expression" dxfId="9135" priority="883" stopIfTrue="1">
      <formula>ISERR</formula>
    </cfRule>
  </conditionalFormatting>
  <conditionalFormatting sqref="I56">
    <cfRule type="expression" dxfId="9134" priority="882" stopIfTrue="1">
      <formula>ISERR</formula>
    </cfRule>
  </conditionalFormatting>
  <conditionalFormatting sqref="I56">
    <cfRule type="expression" dxfId="9133" priority="881" stopIfTrue="1">
      <formula>ISERR</formula>
    </cfRule>
  </conditionalFormatting>
  <conditionalFormatting sqref="I55">
    <cfRule type="expression" dxfId="9132" priority="880" stopIfTrue="1">
      <formula>ISERR</formula>
    </cfRule>
  </conditionalFormatting>
  <conditionalFormatting sqref="O57">
    <cfRule type="expression" dxfId="9131" priority="879" stopIfTrue="1">
      <formula>ISERR</formula>
    </cfRule>
  </conditionalFormatting>
  <conditionalFormatting sqref="I57">
    <cfRule type="expression" dxfId="9130" priority="878" stopIfTrue="1">
      <formula>ISERR</formula>
    </cfRule>
  </conditionalFormatting>
  <conditionalFormatting sqref="F57:O57">
    <cfRule type="expression" dxfId="9129" priority="877" stopIfTrue="1">
      <formula>ISERR</formula>
    </cfRule>
  </conditionalFormatting>
  <conditionalFormatting sqref="O56">
    <cfRule type="expression" dxfId="9128" priority="876" stopIfTrue="1">
      <formula>ISERR</formula>
    </cfRule>
  </conditionalFormatting>
  <conditionalFormatting sqref="I56">
    <cfRule type="expression" dxfId="9127" priority="875" stopIfTrue="1">
      <formula>ISERR</formula>
    </cfRule>
  </conditionalFormatting>
  <conditionalFormatting sqref="O57">
    <cfRule type="expression" dxfId="9126" priority="874" stopIfTrue="1">
      <formula>ISERR</formula>
    </cfRule>
  </conditionalFormatting>
  <conditionalFormatting sqref="O56">
    <cfRule type="expression" dxfId="9125" priority="873" stopIfTrue="1">
      <formula>ISERR</formula>
    </cfRule>
  </conditionalFormatting>
  <conditionalFormatting sqref="O56">
    <cfRule type="expression" dxfId="9124" priority="872" stopIfTrue="1">
      <formula>ISERR</formula>
    </cfRule>
  </conditionalFormatting>
  <conditionalFormatting sqref="O55">
    <cfRule type="expression" dxfId="9123" priority="871" stopIfTrue="1">
      <formula>ISERR</formula>
    </cfRule>
  </conditionalFormatting>
  <conditionalFormatting sqref="I57">
    <cfRule type="expression" dxfId="9122" priority="870" stopIfTrue="1">
      <formula>ISERR</formula>
    </cfRule>
  </conditionalFormatting>
  <conditionalFormatting sqref="I56">
    <cfRule type="expression" dxfId="9121" priority="869" stopIfTrue="1">
      <formula>ISERR</formula>
    </cfRule>
  </conditionalFormatting>
  <conditionalFormatting sqref="I56">
    <cfRule type="expression" dxfId="9120" priority="868" stopIfTrue="1">
      <formula>ISERR</formula>
    </cfRule>
  </conditionalFormatting>
  <conditionalFormatting sqref="I55">
    <cfRule type="expression" dxfId="9119" priority="867" stopIfTrue="1">
      <formula>ISERR</formula>
    </cfRule>
  </conditionalFormatting>
  <conditionalFormatting sqref="O56">
    <cfRule type="expression" dxfId="9118" priority="866" stopIfTrue="1">
      <formula>ISERR</formula>
    </cfRule>
  </conditionalFormatting>
  <conditionalFormatting sqref="I56">
    <cfRule type="expression" dxfId="9117" priority="865" stopIfTrue="1">
      <formula>ISERR</formula>
    </cfRule>
  </conditionalFormatting>
  <conditionalFormatting sqref="F56:O56">
    <cfRule type="expression" dxfId="9116" priority="864" stopIfTrue="1">
      <formula>ISERR</formula>
    </cfRule>
  </conditionalFormatting>
  <conditionalFormatting sqref="O55">
    <cfRule type="expression" dxfId="9115" priority="863" stopIfTrue="1">
      <formula>ISERR</formula>
    </cfRule>
  </conditionalFormatting>
  <conditionalFormatting sqref="I55">
    <cfRule type="expression" dxfId="9114" priority="862" stopIfTrue="1">
      <formula>ISERR</formula>
    </cfRule>
  </conditionalFormatting>
  <conditionalFormatting sqref="O56">
    <cfRule type="expression" dxfId="9113" priority="861" stopIfTrue="1">
      <formula>ISERR</formula>
    </cfRule>
  </conditionalFormatting>
  <conditionalFormatting sqref="O55">
    <cfRule type="expression" dxfId="9112" priority="860" stopIfTrue="1">
      <formula>ISERR</formula>
    </cfRule>
  </conditionalFormatting>
  <conditionalFormatting sqref="O55">
    <cfRule type="expression" dxfId="9111" priority="859" stopIfTrue="1">
      <formula>ISERR</formula>
    </cfRule>
  </conditionalFormatting>
  <conditionalFormatting sqref="O54">
    <cfRule type="expression" dxfId="9110" priority="858" stopIfTrue="1">
      <formula>ISERR</formula>
    </cfRule>
  </conditionalFormatting>
  <conditionalFormatting sqref="I56">
    <cfRule type="expression" dxfId="9109" priority="857" stopIfTrue="1">
      <formula>ISERR</formula>
    </cfRule>
  </conditionalFormatting>
  <conditionalFormatting sqref="I55">
    <cfRule type="expression" dxfId="9108" priority="856" stopIfTrue="1">
      <formula>ISERR</formula>
    </cfRule>
  </conditionalFormatting>
  <conditionalFormatting sqref="I55">
    <cfRule type="expression" dxfId="9107" priority="855" stopIfTrue="1">
      <formula>ISERR</formula>
    </cfRule>
  </conditionalFormatting>
  <conditionalFormatting sqref="I54">
    <cfRule type="expression" dxfId="9106" priority="854" stopIfTrue="1">
      <formula>ISERR</formula>
    </cfRule>
  </conditionalFormatting>
  <conditionalFormatting sqref="O56">
    <cfRule type="expression" dxfId="9105" priority="853" stopIfTrue="1">
      <formula>ISERR</formula>
    </cfRule>
  </conditionalFormatting>
  <conditionalFormatting sqref="O56">
    <cfRule type="expression" dxfId="9104" priority="852" stopIfTrue="1">
      <formula>ISERR</formula>
    </cfRule>
  </conditionalFormatting>
  <conditionalFormatting sqref="O56">
    <cfRule type="expression" dxfId="9103" priority="851" stopIfTrue="1">
      <formula>ISERR</formula>
    </cfRule>
  </conditionalFormatting>
  <conditionalFormatting sqref="O56">
    <cfRule type="expression" dxfId="9102" priority="850" stopIfTrue="1">
      <formula>ISERR</formula>
    </cfRule>
  </conditionalFormatting>
  <conditionalFormatting sqref="O55">
    <cfRule type="expression" dxfId="9101" priority="849" stopIfTrue="1">
      <formula>ISERR</formula>
    </cfRule>
  </conditionalFormatting>
  <conditionalFormatting sqref="O56">
    <cfRule type="expression" dxfId="9100" priority="848" stopIfTrue="1">
      <formula>ISERR</formula>
    </cfRule>
  </conditionalFormatting>
  <conditionalFormatting sqref="O56">
    <cfRule type="expression" dxfId="9099" priority="847" stopIfTrue="1">
      <formula>ISERR</formula>
    </cfRule>
  </conditionalFormatting>
  <conditionalFormatting sqref="O55">
    <cfRule type="expression" dxfId="9098" priority="846" stopIfTrue="1">
      <formula>ISERR</formula>
    </cfRule>
  </conditionalFormatting>
  <conditionalFormatting sqref="O56">
    <cfRule type="expression" dxfId="9097" priority="845" stopIfTrue="1">
      <formula>ISERR</formula>
    </cfRule>
  </conditionalFormatting>
  <conditionalFormatting sqref="O55">
    <cfRule type="expression" dxfId="9096" priority="844" stopIfTrue="1">
      <formula>ISERR</formula>
    </cfRule>
  </conditionalFormatting>
  <conditionalFormatting sqref="O55">
    <cfRule type="expression" dxfId="9095" priority="843" stopIfTrue="1">
      <formula>ISERR</formula>
    </cfRule>
  </conditionalFormatting>
  <conditionalFormatting sqref="O54">
    <cfRule type="expression" dxfId="9094" priority="842" stopIfTrue="1">
      <formula>ISERR</formula>
    </cfRule>
  </conditionalFormatting>
  <conditionalFormatting sqref="O56">
    <cfRule type="expression" dxfId="9093" priority="841" stopIfTrue="1">
      <formula>ISERR</formula>
    </cfRule>
  </conditionalFormatting>
  <conditionalFormatting sqref="O56">
    <cfRule type="expression" dxfId="9092" priority="840" stopIfTrue="1">
      <formula>ISERR</formula>
    </cfRule>
  </conditionalFormatting>
  <conditionalFormatting sqref="O55">
    <cfRule type="expression" dxfId="9091" priority="839" stopIfTrue="1">
      <formula>ISERR</formula>
    </cfRule>
  </conditionalFormatting>
  <conditionalFormatting sqref="O56">
    <cfRule type="expression" dxfId="9090" priority="838" stopIfTrue="1">
      <formula>ISERR</formula>
    </cfRule>
  </conditionalFormatting>
  <conditionalFormatting sqref="O55">
    <cfRule type="expression" dxfId="9089" priority="837" stopIfTrue="1">
      <formula>ISERR</formula>
    </cfRule>
  </conditionalFormatting>
  <conditionalFormatting sqref="O55">
    <cfRule type="expression" dxfId="9088" priority="836" stopIfTrue="1">
      <formula>ISERR</formula>
    </cfRule>
  </conditionalFormatting>
  <conditionalFormatting sqref="O54">
    <cfRule type="expression" dxfId="9087" priority="835" stopIfTrue="1">
      <formula>ISERR</formula>
    </cfRule>
  </conditionalFormatting>
  <conditionalFormatting sqref="O55">
    <cfRule type="expression" dxfId="9086" priority="834" stopIfTrue="1">
      <formula>ISERR</formula>
    </cfRule>
  </conditionalFormatting>
  <conditionalFormatting sqref="O55">
    <cfRule type="expression" dxfId="9085" priority="833" stopIfTrue="1">
      <formula>ISERR</formula>
    </cfRule>
  </conditionalFormatting>
  <conditionalFormatting sqref="O54">
    <cfRule type="expression" dxfId="9084" priority="832" stopIfTrue="1">
      <formula>ISERR</formula>
    </cfRule>
  </conditionalFormatting>
  <conditionalFormatting sqref="O55">
    <cfRule type="expression" dxfId="9083" priority="831" stopIfTrue="1">
      <formula>ISERR</formula>
    </cfRule>
  </conditionalFormatting>
  <conditionalFormatting sqref="O54">
    <cfRule type="expression" dxfId="9082" priority="830" stopIfTrue="1">
      <formula>ISERR</formula>
    </cfRule>
  </conditionalFormatting>
  <conditionalFormatting sqref="O54">
    <cfRule type="expression" dxfId="9081" priority="829" stopIfTrue="1">
      <formula>ISERR</formula>
    </cfRule>
  </conditionalFormatting>
  <conditionalFormatting sqref="O53">
    <cfRule type="expression" dxfId="9080" priority="828" stopIfTrue="1">
      <formula>ISERR</formula>
    </cfRule>
  </conditionalFormatting>
  <conditionalFormatting sqref="I56">
    <cfRule type="expression" dxfId="9079" priority="827" stopIfTrue="1">
      <formula>ISERR</formula>
    </cfRule>
  </conditionalFormatting>
  <conditionalFormatting sqref="I56">
    <cfRule type="expression" dxfId="9078" priority="826" stopIfTrue="1">
      <formula>ISERR</formula>
    </cfRule>
  </conditionalFormatting>
  <conditionalFormatting sqref="I56">
    <cfRule type="expression" dxfId="9077" priority="825" stopIfTrue="1">
      <formula>ISERR</formula>
    </cfRule>
  </conditionalFormatting>
  <conditionalFormatting sqref="I56">
    <cfRule type="expression" dxfId="9076" priority="824" stopIfTrue="1">
      <formula>ISERR</formula>
    </cfRule>
  </conditionalFormatting>
  <conditionalFormatting sqref="I55">
    <cfRule type="expression" dxfId="9075" priority="823" stopIfTrue="1">
      <formula>ISERR</formula>
    </cfRule>
  </conditionalFormatting>
  <conditionalFormatting sqref="I56">
    <cfRule type="expression" dxfId="9074" priority="822" stopIfTrue="1">
      <formula>ISERR</formula>
    </cfRule>
  </conditionalFormatting>
  <conditionalFormatting sqref="I56">
    <cfRule type="expression" dxfId="9073" priority="821" stopIfTrue="1">
      <formula>ISERR</formula>
    </cfRule>
  </conditionalFormatting>
  <conditionalFormatting sqref="I55">
    <cfRule type="expression" dxfId="9072" priority="820" stopIfTrue="1">
      <formula>ISERR</formula>
    </cfRule>
  </conditionalFormatting>
  <conditionalFormatting sqref="I56">
    <cfRule type="expression" dxfId="9071" priority="819" stopIfTrue="1">
      <formula>ISERR</formula>
    </cfRule>
  </conditionalFormatting>
  <conditionalFormatting sqref="I55">
    <cfRule type="expression" dxfId="9070" priority="818" stopIfTrue="1">
      <formula>ISERR</formula>
    </cfRule>
  </conditionalFormatting>
  <conditionalFormatting sqref="I55">
    <cfRule type="expression" dxfId="9069" priority="817" stopIfTrue="1">
      <formula>ISERR</formula>
    </cfRule>
  </conditionalFormatting>
  <conditionalFormatting sqref="I54">
    <cfRule type="expression" dxfId="9068" priority="816" stopIfTrue="1">
      <formula>ISERR</formula>
    </cfRule>
  </conditionalFormatting>
  <conditionalFormatting sqref="I56">
    <cfRule type="expression" dxfId="9067" priority="815" stopIfTrue="1">
      <formula>ISERR</formula>
    </cfRule>
  </conditionalFormatting>
  <conditionalFormatting sqref="I56">
    <cfRule type="expression" dxfId="9066" priority="814" stopIfTrue="1">
      <formula>ISERR</formula>
    </cfRule>
  </conditionalFormatting>
  <conditionalFormatting sqref="I55">
    <cfRule type="expression" dxfId="9065" priority="813" stopIfTrue="1">
      <formula>ISERR</formula>
    </cfRule>
  </conditionalFormatting>
  <conditionalFormatting sqref="I56">
    <cfRule type="expression" dxfId="9064" priority="812" stopIfTrue="1">
      <formula>ISERR</formula>
    </cfRule>
  </conditionalFormatting>
  <conditionalFormatting sqref="I55">
    <cfRule type="expression" dxfId="9063" priority="811" stopIfTrue="1">
      <formula>ISERR</formula>
    </cfRule>
  </conditionalFormatting>
  <conditionalFormatting sqref="I55">
    <cfRule type="expression" dxfId="9062" priority="810" stopIfTrue="1">
      <formula>ISERR</formula>
    </cfRule>
  </conditionalFormatting>
  <conditionalFormatting sqref="I54">
    <cfRule type="expression" dxfId="9061" priority="809" stopIfTrue="1">
      <formula>ISERR</formula>
    </cfRule>
  </conditionalFormatting>
  <conditionalFormatting sqref="I55">
    <cfRule type="expression" dxfId="9060" priority="808" stopIfTrue="1">
      <formula>ISERR</formula>
    </cfRule>
  </conditionalFormatting>
  <conditionalFormatting sqref="I55">
    <cfRule type="expression" dxfId="9059" priority="807" stopIfTrue="1">
      <formula>ISERR</formula>
    </cfRule>
  </conditionalFormatting>
  <conditionalFormatting sqref="I54">
    <cfRule type="expression" dxfId="9058" priority="806" stopIfTrue="1">
      <formula>ISERR</formula>
    </cfRule>
  </conditionalFormatting>
  <conditionalFormatting sqref="I55">
    <cfRule type="expression" dxfId="9057" priority="805" stopIfTrue="1">
      <formula>ISERR</formula>
    </cfRule>
  </conditionalFormatting>
  <conditionalFormatting sqref="I54">
    <cfRule type="expression" dxfId="9056" priority="804" stopIfTrue="1">
      <formula>ISERR</formula>
    </cfRule>
  </conditionalFormatting>
  <conditionalFormatting sqref="I54">
    <cfRule type="expression" dxfId="9055" priority="803" stopIfTrue="1">
      <formula>ISERR</formula>
    </cfRule>
  </conditionalFormatting>
  <conditionalFormatting sqref="I53">
    <cfRule type="expression" dxfId="9054" priority="802" stopIfTrue="1">
      <formula>ISERR</formula>
    </cfRule>
  </conditionalFormatting>
  <conditionalFormatting sqref="O57">
    <cfRule type="expression" dxfId="9053" priority="801" stopIfTrue="1">
      <formula>ISERR</formula>
    </cfRule>
  </conditionalFormatting>
  <conditionalFormatting sqref="I57">
    <cfRule type="expression" dxfId="9052" priority="800" stopIfTrue="1">
      <formula>ISERR</formula>
    </cfRule>
  </conditionalFormatting>
  <conditionalFormatting sqref="F57:O57">
    <cfRule type="expression" dxfId="9051" priority="799" stopIfTrue="1">
      <formula>ISERR</formula>
    </cfRule>
  </conditionalFormatting>
  <conditionalFormatting sqref="O56">
    <cfRule type="expression" dxfId="9050" priority="798" stopIfTrue="1">
      <formula>ISERR</formula>
    </cfRule>
  </conditionalFormatting>
  <conditionalFormatting sqref="I56">
    <cfRule type="expression" dxfId="9049" priority="797" stopIfTrue="1">
      <formula>ISERR</formula>
    </cfRule>
  </conditionalFormatting>
  <conditionalFormatting sqref="O57">
    <cfRule type="expression" dxfId="9048" priority="796" stopIfTrue="1">
      <formula>ISERR</formula>
    </cfRule>
  </conditionalFormatting>
  <conditionalFormatting sqref="O56">
    <cfRule type="expression" dxfId="9047" priority="795" stopIfTrue="1">
      <formula>ISERR</formula>
    </cfRule>
  </conditionalFormatting>
  <conditionalFormatting sqref="O56">
    <cfRule type="expression" dxfId="9046" priority="794" stopIfTrue="1">
      <formula>ISERR</formula>
    </cfRule>
  </conditionalFormatting>
  <conditionalFormatting sqref="O55">
    <cfRule type="expression" dxfId="9045" priority="793" stopIfTrue="1">
      <formula>ISERR</formula>
    </cfRule>
  </conditionalFormatting>
  <conditionalFormatting sqref="I57">
    <cfRule type="expression" dxfId="9044" priority="792" stopIfTrue="1">
      <formula>ISERR</formula>
    </cfRule>
  </conditionalFormatting>
  <conditionalFormatting sqref="I56">
    <cfRule type="expression" dxfId="9043" priority="791" stopIfTrue="1">
      <formula>ISERR</formula>
    </cfRule>
  </conditionalFormatting>
  <conditionalFormatting sqref="I56">
    <cfRule type="expression" dxfId="9042" priority="790" stopIfTrue="1">
      <formula>ISERR</formula>
    </cfRule>
  </conditionalFormatting>
  <conditionalFormatting sqref="I55">
    <cfRule type="expression" dxfId="9041" priority="789" stopIfTrue="1">
      <formula>ISERR</formula>
    </cfRule>
  </conditionalFormatting>
  <conditionalFormatting sqref="O56">
    <cfRule type="expression" dxfId="9040" priority="788" stopIfTrue="1">
      <formula>ISERR</formula>
    </cfRule>
  </conditionalFormatting>
  <conditionalFormatting sqref="I56">
    <cfRule type="expression" dxfId="9039" priority="787" stopIfTrue="1">
      <formula>ISERR</formula>
    </cfRule>
  </conditionalFormatting>
  <conditionalFormatting sqref="F56:O56">
    <cfRule type="expression" dxfId="9038" priority="786" stopIfTrue="1">
      <formula>ISERR</formula>
    </cfRule>
  </conditionalFormatting>
  <conditionalFormatting sqref="O55">
    <cfRule type="expression" dxfId="9037" priority="785" stopIfTrue="1">
      <formula>ISERR</formula>
    </cfRule>
  </conditionalFormatting>
  <conditionalFormatting sqref="I55">
    <cfRule type="expression" dxfId="9036" priority="784" stopIfTrue="1">
      <formula>ISERR</formula>
    </cfRule>
  </conditionalFormatting>
  <conditionalFormatting sqref="O56">
    <cfRule type="expression" dxfId="9035" priority="783" stopIfTrue="1">
      <formula>ISERR</formula>
    </cfRule>
  </conditionalFormatting>
  <conditionalFormatting sqref="O55">
    <cfRule type="expression" dxfId="9034" priority="782" stopIfTrue="1">
      <formula>ISERR</formula>
    </cfRule>
  </conditionalFormatting>
  <conditionalFormatting sqref="O55">
    <cfRule type="expression" dxfId="9033" priority="781" stopIfTrue="1">
      <formula>ISERR</formula>
    </cfRule>
  </conditionalFormatting>
  <conditionalFormatting sqref="O54">
    <cfRule type="expression" dxfId="9032" priority="780" stopIfTrue="1">
      <formula>ISERR</formula>
    </cfRule>
  </conditionalFormatting>
  <conditionalFormatting sqref="I56">
    <cfRule type="expression" dxfId="9031" priority="779" stopIfTrue="1">
      <formula>ISERR</formula>
    </cfRule>
  </conditionalFormatting>
  <conditionalFormatting sqref="I55">
    <cfRule type="expression" dxfId="9030" priority="778" stopIfTrue="1">
      <formula>ISERR</formula>
    </cfRule>
  </conditionalFormatting>
  <conditionalFormatting sqref="I55">
    <cfRule type="expression" dxfId="9029" priority="777" stopIfTrue="1">
      <formula>ISERR</formula>
    </cfRule>
  </conditionalFormatting>
  <conditionalFormatting sqref="I54">
    <cfRule type="expression" dxfId="9028" priority="776" stopIfTrue="1">
      <formula>ISERR</formula>
    </cfRule>
  </conditionalFormatting>
  <conditionalFormatting sqref="O56">
    <cfRule type="expression" dxfId="9027" priority="775" stopIfTrue="1">
      <formula>ISERR</formula>
    </cfRule>
  </conditionalFormatting>
  <conditionalFormatting sqref="I56">
    <cfRule type="expression" dxfId="9026" priority="774" stopIfTrue="1">
      <formula>ISERR</formula>
    </cfRule>
  </conditionalFormatting>
  <conditionalFormatting sqref="F56:O56">
    <cfRule type="expression" dxfId="9025" priority="773" stopIfTrue="1">
      <formula>ISERR</formula>
    </cfRule>
  </conditionalFormatting>
  <conditionalFormatting sqref="O55">
    <cfRule type="expression" dxfId="9024" priority="772" stopIfTrue="1">
      <formula>ISERR</formula>
    </cfRule>
  </conditionalFormatting>
  <conditionalFormatting sqref="I55">
    <cfRule type="expression" dxfId="9023" priority="771" stopIfTrue="1">
      <formula>ISERR</formula>
    </cfRule>
  </conditionalFormatting>
  <conditionalFormatting sqref="O56">
    <cfRule type="expression" dxfId="9022" priority="770" stopIfTrue="1">
      <formula>ISERR</formula>
    </cfRule>
  </conditionalFormatting>
  <conditionalFormatting sqref="O55">
    <cfRule type="expression" dxfId="9021" priority="769" stopIfTrue="1">
      <formula>ISERR</formula>
    </cfRule>
  </conditionalFormatting>
  <conditionalFormatting sqref="O55">
    <cfRule type="expression" dxfId="9020" priority="768" stopIfTrue="1">
      <formula>ISERR</formula>
    </cfRule>
  </conditionalFormatting>
  <conditionalFormatting sqref="O54">
    <cfRule type="expression" dxfId="9019" priority="767" stopIfTrue="1">
      <formula>ISERR</formula>
    </cfRule>
  </conditionalFormatting>
  <conditionalFormatting sqref="I56">
    <cfRule type="expression" dxfId="9018" priority="766" stopIfTrue="1">
      <formula>ISERR</formula>
    </cfRule>
  </conditionalFormatting>
  <conditionalFormatting sqref="I55">
    <cfRule type="expression" dxfId="9017" priority="765" stopIfTrue="1">
      <formula>ISERR</formula>
    </cfRule>
  </conditionalFormatting>
  <conditionalFormatting sqref="I55">
    <cfRule type="expression" dxfId="9016" priority="764" stopIfTrue="1">
      <formula>ISERR</formula>
    </cfRule>
  </conditionalFormatting>
  <conditionalFormatting sqref="I54">
    <cfRule type="expression" dxfId="9015" priority="763" stopIfTrue="1">
      <formula>ISERR</formula>
    </cfRule>
  </conditionalFormatting>
  <conditionalFormatting sqref="O55">
    <cfRule type="expression" dxfId="9014" priority="762" stopIfTrue="1">
      <formula>ISERR</formula>
    </cfRule>
  </conditionalFormatting>
  <conditionalFormatting sqref="I55">
    <cfRule type="expression" dxfId="9013" priority="761" stopIfTrue="1">
      <formula>ISERR</formula>
    </cfRule>
  </conditionalFormatting>
  <conditionalFormatting sqref="F55:O55">
    <cfRule type="expression" dxfId="9012" priority="760" stopIfTrue="1">
      <formula>ISERR</formula>
    </cfRule>
  </conditionalFormatting>
  <conditionalFormatting sqref="O54">
    <cfRule type="expression" dxfId="9011" priority="759" stopIfTrue="1">
      <formula>ISERR</formula>
    </cfRule>
  </conditionalFormatting>
  <conditionalFormatting sqref="I54">
    <cfRule type="expression" dxfId="9010" priority="758" stopIfTrue="1">
      <formula>ISERR</formula>
    </cfRule>
  </conditionalFormatting>
  <conditionalFormatting sqref="O55">
    <cfRule type="expression" dxfId="9009" priority="757" stopIfTrue="1">
      <formula>ISERR</formula>
    </cfRule>
  </conditionalFormatting>
  <conditionalFormatting sqref="O54">
    <cfRule type="expression" dxfId="9008" priority="756" stopIfTrue="1">
      <formula>ISERR</formula>
    </cfRule>
  </conditionalFormatting>
  <conditionalFormatting sqref="O54">
    <cfRule type="expression" dxfId="9007" priority="755" stopIfTrue="1">
      <formula>ISERR</formula>
    </cfRule>
  </conditionalFormatting>
  <conditionalFormatting sqref="O53">
    <cfRule type="expression" dxfId="9006" priority="754" stopIfTrue="1">
      <formula>ISERR</formula>
    </cfRule>
  </conditionalFormatting>
  <conditionalFormatting sqref="I55">
    <cfRule type="expression" dxfId="9005" priority="753" stopIfTrue="1">
      <formula>ISERR</formula>
    </cfRule>
  </conditionalFormatting>
  <conditionalFormatting sqref="I54">
    <cfRule type="expression" dxfId="9004" priority="752" stopIfTrue="1">
      <formula>ISERR</formula>
    </cfRule>
  </conditionalFormatting>
  <conditionalFormatting sqref="I54">
    <cfRule type="expression" dxfId="9003" priority="751" stopIfTrue="1">
      <formula>ISERR</formula>
    </cfRule>
  </conditionalFormatting>
  <conditionalFormatting sqref="I53">
    <cfRule type="expression" dxfId="9002" priority="750" stopIfTrue="1">
      <formula>ISERR</formula>
    </cfRule>
  </conditionalFormatting>
  <conditionalFormatting sqref="O55">
    <cfRule type="expression" dxfId="9001" priority="749" stopIfTrue="1">
      <formula>ISERR</formula>
    </cfRule>
  </conditionalFormatting>
  <conditionalFormatting sqref="O55">
    <cfRule type="expression" dxfId="9000" priority="748" stopIfTrue="1">
      <formula>ISERR</formula>
    </cfRule>
  </conditionalFormatting>
  <conditionalFormatting sqref="O55">
    <cfRule type="expression" dxfId="8999" priority="747" stopIfTrue="1">
      <formula>ISERR</formula>
    </cfRule>
  </conditionalFormatting>
  <conditionalFormatting sqref="O55">
    <cfRule type="expression" dxfId="8998" priority="746" stopIfTrue="1">
      <formula>ISERR</formula>
    </cfRule>
  </conditionalFormatting>
  <conditionalFormatting sqref="O54">
    <cfRule type="expression" dxfId="8997" priority="745" stopIfTrue="1">
      <formula>ISERR</formula>
    </cfRule>
  </conditionalFormatting>
  <conditionalFormatting sqref="O55">
    <cfRule type="expression" dxfId="8996" priority="744" stopIfTrue="1">
      <formula>ISERR</formula>
    </cfRule>
  </conditionalFormatting>
  <conditionalFormatting sqref="O55">
    <cfRule type="expression" dxfId="8995" priority="743" stopIfTrue="1">
      <formula>ISERR</formula>
    </cfRule>
  </conditionalFormatting>
  <conditionalFormatting sqref="O54">
    <cfRule type="expression" dxfId="8994" priority="742" stopIfTrue="1">
      <formula>ISERR</formula>
    </cfRule>
  </conditionalFormatting>
  <conditionalFormatting sqref="O55">
    <cfRule type="expression" dxfId="8993" priority="741" stopIfTrue="1">
      <formula>ISERR</formula>
    </cfRule>
  </conditionalFormatting>
  <conditionalFormatting sqref="O54">
    <cfRule type="expression" dxfId="8992" priority="740" stopIfTrue="1">
      <formula>ISERR</formula>
    </cfRule>
  </conditionalFormatting>
  <conditionalFormatting sqref="O54">
    <cfRule type="expression" dxfId="8991" priority="739" stopIfTrue="1">
      <formula>ISERR</formula>
    </cfRule>
  </conditionalFormatting>
  <conditionalFormatting sqref="O53">
    <cfRule type="expression" dxfId="8990" priority="738" stopIfTrue="1">
      <formula>ISERR</formula>
    </cfRule>
  </conditionalFormatting>
  <conditionalFormatting sqref="O55">
    <cfRule type="expression" dxfId="8989" priority="737" stopIfTrue="1">
      <formula>ISERR</formula>
    </cfRule>
  </conditionalFormatting>
  <conditionalFormatting sqref="O55">
    <cfRule type="expression" dxfId="8988" priority="736" stopIfTrue="1">
      <formula>ISERR</formula>
    </cfRule>
  </conditionalFormatting>
  <conditionalFormatting sqref="O54">
    <cfRule type="expression" dxfId="8987" priority="735" stopIfTrue="1">
      <formula>ISERR</formula>
    </cfRule>
  </conditionalFormatting>
  <conditionalFormatting sqref="O55">
    <cfRule type="expression" dxfId="8986" priority="734" stopIfTrue="1">
      <formula>ISERR</formula>
    </cfRule>
  </conditionalFormatting>
  <conditionalFormatting sqref="O54">
    <cfRule type="expression" dxfId="8985" priority="733" stopIfTrue="1">
      <formula>ISERR</formula>
    </cfRule>
  </conditionalFormatting>
  <conditionalFormatting sqref="O54">
    <cfRule type="expression" dxfId="8984" priority="732" stopIfTrue="1">
      <formula>ISERR</formula>
    </cfRule>
  </conditionalFormatting>
  <conditionalFormatting sqref="O53">
    <cfRule type="expression" dxfId="8983" priority="731" stopIfTrue="1">
      <formula>ISERR</formula>
    </cfRule>
  </conditionalFormatting>
  <conditionalFormatting sqref="O54">
    <cfRule type="expression" dxfId="8982" priority="730" stopIfTrue="1">
      <formula>ISERR</formula>
    </cfRule>
  </conditionalFormatting>
  <conditionalFormatting sqref="O54">
    <cfRule type="expression" dxfId="8981" priority="729" stopIfTrue="1">
      <formula>ISERR</formula>
    </cfRule>
  </conditionalFormatting>
  <conditionalFormatting sqref="O53">
    <cfRule type="expression" dxfId="8980" priority="728" stopIfTrue="1">
      <formula>ISERR</formula>
    </cfRule>
  </conditionalFormatting>
  <conditionalFormatting sqref="O54">
    <cfRule type="expression" dxfId="8979" priority="727" stopIfTrue="1">
      <formula>ISERR</formula>
    </cfRule>
  </conditionalFormatting>
  <conditionalFormatting sqref="O53">
    <cfRule type="expression" dxfId="8978" priority="726" stopIfTrue="1">
      <formula>ISERR</formula>
    </cfRule>
  </conditionalFormatting>
  <conditionalFormatting sqref="O53">
    <cfRule type="expression" dxfId="8977" priority="725" stopIfTrue="1">
      <formula>ISERR</formula>
    </cfRule>
  </conditionalFormatting>
  <conditionalFormatting sqref="O52">
    <cfRule type="expression" dxfId="8976" priority="724" stopIfTrue="1">
      <formula>ISERR</formula>
    </cfRule>
  </conditionalFormatting>
  <conditionalFormatting sqref="I55">
    <cfRule type="expression" dxfId="8975" priority="723" stopIfTrue="1">
      <formula>ISERR</formula>
    </cfRule>
  </conditionalFormatting>
  <conditionalFormatting sqref="I55">
    <cfRule type="expression" dxfId="8974" priority="722" stopIfTrue="1">
      <formula>ISERR</formula>
    </cfRule>
  </conditionalFormatting>
  <conditionalFormatting sqref="I55">
    <cfRule type="expression" dxfId="8973" priority="721" stopIfTrue="1">
      <formula>ISERR</formula>
    </cfRule>
  </conditionalFormatting>
  <conditionalFormatting sqref="I55">
    <cfRule type="expression" dxfId="8972" priority="720" stopIfTrue="1">
      <formula>ISERR</formula>
    </cfRule>
  </conditionalFormatting>
  <conditionalFormatting sqref="I54">
    <cfRule type="expression" dxfId="8971" priority="719" stopIfTrue="1">
      <formula>ISERR</formula>
    </cfRule>
  </conditionalFormatting>
  <conditionalFormatting sqref="I55">
    <cfRule type="expression" dxfId="8970" priority="718" stopIfTrue="1">
      <formula>ISERR</formula>
    </cfRule>
  </conditionalFormatting>
  <conditionalFormatting sqref="I55">
    <cfRule type="expression" dxfId="8969" priority="717" stopIfTrue="1">
      <formula>ISERR</formula>
    </cfRule>
  </conditionalFormatting>
  <conditionalFormatting sqref="I54">
    <cfRule type="expression" dxfId="8968" priority="716" stopIfTrue="1">
      <formula>ISERR</formula>
    </cfRule>
  </conditionalFormatting>
  <conditionalFormatting sqref="I55">
    <cfRule type="expression" dxfId="8967" priority="715" stopIfTrue="1">
      <formula>ISERR</formula>
    </cfRule>
  </conditionalFormatting>
  <conditionalFormatting sqref="I54">
    <cfRule type="expression" dxfId="8966" priority="714" stopIfTrue="1">
      <formula>ISERR</formula>
    </cfRule>
  </conditionalFormatting>
  <conditionalFormatting sqref="I54">
    <cfRule type="expression" dxfId="8965" priority="713" stopIfTrue="1">
      <formula>ISERR</formula>
    </cfRule>
  </conditionalFormatting>
  <conditionalFormatting sqref="I53">
    <cfRule type="expression" dxfId="8964" priority="712" stopIfTrue="1">
      <formula>ISERR</formula>
    </cfRule>
  </conditionalFormatting>
  <conditionalFormatting sqref="I55">
    <cfRule type="expression" dxfId="8963" priority="711" stopIfTrue="1">
      <formula>ISERR</formula>
    </cfRule>
  </conditionalFormatting>
  <conditionalFormatting sqref="I55">
    <cfRule type="expression" dxfId="8962" priority="710" stopIfTrue="1">
      <formula>ISERR</formula>
    </cfRule>
  </conditionalFormatting>
  <conditionalFormatting sqref="I54">
    <cfRule type="expression" dxfId="8961" priority="709" stopIfTrue="1">
      <formula>ISERR</formula>
    </cfRule>
  </conditionalFormatting>
  <conditionalFormatting sqref="I55">
    <cfRule type="expression" dxfId="8960" priority="708" stopIfTrue="1">
      <formula>ISERR</formula>
    </cfRule>
  </conditionalFormatting>
  <conditionalFormatting sqref="I54">
    <cfRule type="expression" dxfId="8959" priority="707" stopIfTrue="1">
      <formula>ISERR</formula>
    </cfRule>
  </conditionalFormatting>
  <conditionalFormatting sqref="I54">
    <cfRule type="expression" dxfId="8958" priority="706" stopIfTrue="1">
      <formula>ISERR</formula>
    </cfRule>
  </conditionalFormatting>
  <conditionalFormatting sqref="I53">
    <cfRule type="expression" dxfId="8957" priority="705" stopIfTrue="1">
      <formula>ISERR</formula>
    </cfRule>
  </conditionalFormatting>
  <conditionalFormatting sqref="I54">
    <cfRule type="expression" dxfId="8956" priority="704" stopIfTrue="1">
      <formula>ISERR</formula>
    </cfRule>
  </conditionalFormatting>
  <conditionalFormatting sqref="I54">
    <cfRule type="expression" dxfId="8955" priority="703" stopIfTrue="1">
      <formula>ISERR</formula>
    </cfRule>
  </conditionalFormatting>
  <conditionalFormatting sqref="I53">
    <cfRule type="expression" dxfId="8954" priority="702" stopIfTrue="1">
      <formula>ISERR</formula>
    </cfRule>
  </conditionalFormatting>
  <conditionalFormatting sqref="I54">
    <cfRule type="expression" dxfId="8953" priority="701" stopIfTrue="1">
      <formula>ISERR</formula>
    </cfRule>
  </conditionalFormatting>
  <conditionalFormatting sqref="I53">
    <cfRule type="expression" dxfId="8952" priority="700" stopIfTrue="1">
      <formula>ISERR</formula>
    </cfRule>
  </conditionalFormatting>
  <conditionalFormatting sqref="I53">
    <cfRule type="expression" dxfId="8951" priority="699" stopIfTrue="1">
      <formula>ISERR</formula>
    </cfRule>
  </conditionalFormatting>
  <conditionalFormatting sqref="I52">
    <cfRule type="expression" dxfId="8950" priority="698" stopIfTrue="1">
      <formula>ISERR</formula>
    </cfRule>
  </conditionalFormatting>
  <conditionalFormatting sqref="O57">
    <cfRule type="expression" dxfId="8949" priority="697" stopIfTrue="1">
      <formula>ISERR</formula>
    </cfRule>
  </conditionalFormatting>
  <conditionalFormatting sqref="I57">
    <cfRule type="expression" dxfId="8948" priority="696" stopIfTrue="1">
      <formula>ISERR</formula>
    </cfRule>
  </conditionalFormatting>
  <conditionalFormatting sqref="F57:O57">
    <cfRule type="expression" dxfId="8947" priority="695" stopIfTrue="1">
      <formula>ISERR</formula>
    </cfRule>
  </conditionalFormatting>
  <conditionalFormatting sqref="O56">
    <cfRule type="expression" dxfId="8946" priority="694" stopIfTrue="1">
      <formula>ISERR</formula>
    </cfRule>
  </conditionalFormatting>
  <conditionalFormatting sqref="I56">
    <cfRule type="expression" dxfId="8945" priority="693" stopIfTrue="1">
      <formula>ISERR</formula>
    </cfRule>
  </conditionalFormatting>
  <conditionalFormatting sqref="O57">
    <cfRule type="expression" dxfId="8944" priority="692" stopIfTrue="1">
      <formula>ISERR</formula>
    </cfRule>
  </conditionalFormatting>
  <conditionalFormatting sqref="O56">
    <cfRule type="expression" dxfId="8943" priority="691" stopIfTrue="1">
      <formula>ISERR</formula>
    </cfRule>
  </conditionalFormatting>
  <conditionalFormatting sqref="O56">
    <cfRule type="expression" dxfId="8942" priority="690" stopIfTrue="1">
      <formula>ISERR</formula>
    </cfRule>
  </conditionalFormatting>
  <conditionalFormatting sqref="I57">
    <cfRule type="expression" dxfId="8941" priority="689" stopIfTrue="1">
      <formula>ISERR</formula>
    </cfRule>
  </conditionalFormatting>
  <conditionalFormatting sqref="I56">
    <cfRule type="expression" dxfId="8940" priority="688" stopIfTrue="1">
      <formula>ISERR</formula>
    </cfRule>
  </conditionalFormatting>
  <conditionalFormatting sqref="I56">
    <cfRule type="expression" dxfId="8939" priority="687" stopIfTrue="1">
      <formula>ISERR</formula>
    </cfRule>
  </conditionalFormatting>
  <conditionalFormatting sqref="O56">
    <cfRule type="expression" dxfId="8938" priority="686" stopIfTrue="1">
      <formula>ISERR</formula>
    </cfRule>
  </conditionalFormatting>
  <conditionalFormatting sqref="I56">
    <cfRule type="expression" dxfId="8937" priority="685" stopIfTrue="1">
      <formula>ISERR</formula>
    </cfRule>
  </conditionalFormatting>
  <conditionalFormatting sqref="F56:O56">
    <cfRule type="expression" dxfId="8936" priority="684" stopIfTrue="1">
      <formula>ISERR</formula>
    </cfRule>
  </conditionalFormatting>
  <conditionalFormatting sqref="O56">
    <cfRule type="expression" dxfId="8935" priority="683" stopIfTrue="1">
      <formula>ISERR</formula>
    </cfRule>
  </conditionalFormatting>
  <conditionalFormatting sqref="I56">
    <cfRule type="expression" dxfId="8934" priority="682" stopIfTrue="1">
      <formula>ISERR</formula>
    </cfRule>
  </conditionalFormatting>
  <conditionalFormatting sqref="O56">
    <cfRule type="expression" dxfId="8933" priority="681" stopIfTrue="1">
      <formula>ISERR</formula>
    </cfRule>
  </conditionalFormatting>
  <conditionalFormatting sqref="I56">
    <cfRule type="expression" dxfId="8932" priority="680" stopIfTrue="1">
      <formula>ISERR</formula>
    </cfRule>
  </conditionalFormatting>
  <conditionalFormatting sqref="F56:O56">
    <cfRule type="expression" dxfId="8931" priority="679" stopIfTrue="1">
      <formula>ISERR</formula>
    </cfRule>
  </conditionalFormatting>
  <conditionalFormatting sqref="O56">
    <cfRule type="expression" dxfId="8930" priority="678" stopIfTrue="1">
      <formula>ISERR</formula>
    </cfRule>
  </conditionalFormatting>
  <conditionalFormatting sqref="I56">
    <cfRule type="expression" dxfId="8929" priority="677" stopIfTrue="1">
      <formula>ISERR</formula>
    </cfRule>
  </conditionalFormatting>
  <conditionalFormatting sqref="O56">
    <cfRule type="expression" dxfId="8928" priority="676" stopIfTrue="1">
      <formula>ISERR</formula>
    </cfRule>
  </conditionalFormatting>
  <conditionalFormatting sqref="I56">
    <cfRule type="expression" dxfId="8927" priority="675" stopIfTrue="1">
      <formula>ISERR</formula>
    </cfRule>
  </conditionalFormatting>
  <conditionalFormatting sqref="F56:O56">
    <cfRule type="expression" dxfId="8926" priority="674" stopIfTrue="1">
      <formula>ISERR</formula>
    </cfRule>
  </conditionalFormatting>
  <conditionalFormatting sqref="O56">
    <cfRule type="expression" dxfId="8925" priority="673" stopIfTrue="1">
      <formula>ISERR</formula>
    </cfRule>
  </conditionalFormatting>
  <conditionalFormatting sqref="I56">
    <cfRule type="expression" dxfId="8924" priority="672" stopIfTrue="1">
      <formula>ISERR</formula>
    </cfRule>
  </conditionalFormatting>
  <conditionalFormatting sqref="I54">
    <cfRule type="expression" dxfId="8923" priority="671" stopIfTrue="1">
      <formula>ISERR</formula>
    </cfRule>
  </conditionalFormatting>
  <conditionalFormatting sqref="I54">
    <cfRule type="expression" dxfId="8922" priority="670" stopIfTrue="1">
      <formula>ISERR</formula>
    </cfRule>
  </conditionalFormatting>
  <conditionalFormatting sqref="I54">
    <cfRule type="expression" dxfId="8921" priority="669" stopIfTrue="1">
      <formula>ISERR</formula>
    </cfRule>
  </conditionalFormatting>
  <conditionalFormatting sqref="I54">
    <cfRule type="expression" dxfId="8920" priority="668" stopIfTrue="1">
      <formula>ISERR</formula>
    </cfRule>
  </conditionalFormatting>
  <conditionalFormatting sqref="I54">
    <cfRule type="expression" dxfId="8919" priority="667" stopIfTrue="1">
      <formula>ISERR</formula>
    </cfRule>
  </conditionalFormatting>
  <conditionalFormatting sqref="I53">
    <cfRule type="expression" dxfId="8918" priority="666" stopIfTrue="1">
      <formula>ISERR</formula>
    </cfRule>
  </conditionalFormatting>
  <conditionalFormatting sqref="I54">
    <cfRule type="expression" dxfId="8917" priority="665" stopIfTrue="1">
      <formula>ISERR</formula>
    </cfRule>
  </conditionalFormatting>
  <conditionalFormatting sqref="I54">
    <cfRule type="expression" dxfId="8916" priority="664" stopIfTrue="1">
      <formula>ISERR</formula>
    </cfRule>
  </conditionalFormatting>
  <conditionalFormatting sqref="I54">
    <cfRule type="expression" dxfId="8915" priority="663" stopIfTrue="1">
      <formula>ISERR</formula>
    </cfRule>
  </conditionalFormatting>
  <conditionalFormatting sqref="I54">
    <cfRule type="expression" dxfId="8914" priority="662" stopIfTrue="1">
      <formula>ISERR</formula>
    </cfRule>
  </conditionalFormatting>
  <conditionalFormatting sqref="I53">
    <cfRule type="expression" dxfId="8913" priority="661" stopIfTrue="1">
      <formula>ISERR</formula>
    </cfRule>
  </conditionalFormatting>
  <conditionalFormatting sqref="I54">
    <cfRule type="expression" dxfId="8912" priority="660" stopIfTrue="1">
      <formula>ISERR</formula>
    </cfRule>
  </conditionalFormatting>
  <conditionalFormatting sqref="I54">
    <cfRule type="expression" dxfId="8911" priority="659" stopIfTrue="1">
      <formula>ISERR</formula>
    </cfRule>
  </conditionalFormatting>
  <conditionalFormatting sqref="I54">
    <cfRule type="expression" dxfId="8910" priority="658" stopIfTrue="1">
      <formula>ISERR</formula>
    </cfRule>
  </conditionalFormatting>
  <conditionalFormatting sqref="I53">
    <cfRule type="expression" dxfId="8909" priority="657" stopIfTrue="1">
      <formula>ISERR</formula>
    </cfRule>
  </conditionalFormatting>
  <conditionalFormatting sqref="I54">
    <cfRule type="expression" dxfId="8908" priority="656" stopIfTrue="1">
      <formula>ISERR</formula>
    </cfRule>
  </conditionalFormatting>
  <conditionalFormatting sqref="I54">
    <cfRule type="expression" dxfId="8907" priority="655" stopIfTrue="1">
      <formula>ISERR</formula>
    </cfRule>
  </conditionalFormatting>
  <conditionalFormatting sqref="I53">
    <cfRule type="expression" dxfId="8906" priority="654" stopIfTrue="1">
      <formula>ISERR</formula>
    </cfRule>
  </conditionalFormatting>
  <conditionalFormatting sqref="I54">
    <cfRule type="expression" dxfId="8905" priority="653" stopIfTrue="1">
      <formula>ISERR</formula>
    </cfRule>
  </conditionalFormatting>
  <conditionalFormatting sqref="I53">
    <cfRule type="expression" dxfId="8904" priority="652" stopIfTrue="1">
      <formula>ISERR</formula>
    </cfRule>
  </conditionalFormatting>
  <conditionalFormatting sqref="I53">
    <cfRule type="expression" dxfId="8903" priority="651" stopIfTrue="1">
      <formula>ISERR</formula>
    </cfRule>
  </conditionalFormatting>
  <conditionalFormatting sqref="I52">
    <cfRule type="expression" dxfId="8902" priority="650" stopIfTrue="1">
      <formula>ISERR</formula>
    </cfRule>
  </conditionalFormatting>
  <conditionalFormatting sqref="I54">
    <cfRule type="expression" dxfId="8901" priority="649" stopIfTrue="1">
      <formula>ISERR</formula>
    </cfRule>
  </conditionalFormatting>
  <conditionalFormatting sqref="I54">
    <cfRule type="expression" dxfId="8900" priority="648" stopIfTrue="1">
      <formula>ISERR</formula>
    </cfRule>
  </conditionalFormatting>
  <conditionalFormatting sqref="I54">
    <cfRule type="expression" dxfId="8899" priority="647" stopIfTrue="1">
      <formula>ISERR</formula>
    </cfRule>
  </conditionalFormatting>
  <conditionalFormatting sqref="I54">
    <cfRule type="expression" dxfId="8898" priority="646" stopIfTrue="1">
      <formula>ISERR</formula>
    </cfRule>
  </conditionalFormatting>
  <conditionalFormatting sqref="I53">
    <cfRule type="expression" dxfId="8897" priority="645" stopIfTrue="1">
      <formula>ISERR</formula>
    </cfRule>
  </conditionalFormatting>
  <conditionalFormatting sqref="I54">
    <cfRule type="expression" dxfId="8896" priority="644" stopIfTrue="1">
      <formula>ISERR</formula>
    </cfRule>
  </conditionalFormatting>
  <conditionalFormatting sqref="I54">
    <cfRule type="expression" dxfId="8895" priority="643" stopIfTrue="1">
      <formula>ISERR</formula>
    </cfRule>
  </conditionalFormatting>
  <conditionalFormatting sqref="I54">
    <cfRule type="expression" dxfId="8894" priority="642" stopIfTrue="1">
      <formula>ISERR</formula>
    </cfRule>
  </conditionalFormatting>
  <conditionalFormatting sqref="I53">
    <cfRule type="expression" dxfId="8893" priority="641" stopIfTrue="1">
      <formula>ISERR</formula>
    </cfRule>
  </conditionalFormatting>
  <conditionalFormatting sqref="I54">
    <cfRule type="expression" dxfId="8892" priority="640" stopIfTrue="1">
      <formula>ISERR</formula>
    </cfRule>
  </conditionalFormatting>
  <conditionalFormatting sqref="I54">
    <cfRule type="expression" dxfId="8891" priority="639" stopIfTrue="1">
      <formula>ISERR</formula>
    </cfRule>
  </conditionalFormatting>
  <conditionalFormatting sqref="I53">
    <cfRule type="expression" dxfId="8890" priority="638" stopIfTrue="1">
      <formula>ISERR</formula>
    </cfRule>
  </conditionalFormatting>
  <conditionalFormatting sqref="I54">
    <cfRule type="expression" dxfId="8889" priority="637" stopIfTrue="1">
      <formula>ISERR</formula>
    </cfRule>
  </conditionalFormatting>
  <conditionalFormatting sqref="I53">
    <cfRule type="expression" dxfId="8888" priority="636" stopIfTrue="1">
      <formula>ISERR</formula>
    </cfRule>
  </conditionalFormatting>
  <conditionalFormatting sqref="I53">
    <cfRule type="expression" dxfId="8887" priority="635" stopIfTrue="1">
      <formula>ISERR</formula>
    </cfRule>
  </conditionalFormatting>
  <conditionalFormatting sqref="I52">
    <cfRule type="expression" dxfId="8886" priority="634" stopIfTrue="1">
      <formula>ISERR</formula>
    </cfRule>
  </conditionalFormatting>
  <conditionalFormatting sqref="I54">
    <cfRule type="expression" dxfId="8885" priority="633" stopIfTrue="1">
      <formula>ISERR</formula>
    </cfRule>
  </conditionalFormatting>
  <conditionalFormatting sqref="I54">
    <cfRule type="expression" dxfId="8884" priority="632" stopIfTrue="1">
      <formula>ISERR</formula>
    </cfRule>
  </conditionalFormatting>
  <conditionalFormatting sqref="I54">
    <cfRule type="expression" dxfId="8883" priority="631" stopIfTrue="1">
      <formula>ISERR</formula>
    </cfRule>
  </conditionalFormatting>
  <conditionalFormatting sqref="I54">
    <cfRule type="expression" dxfId="8882" priority="630" stopIfTrue="1">
      <formula>ISERR</formula>
    </cfRule>
  </conditionalFormatting>
  <conditionalFormatting sqref="I53">
    <cfRule type="expression" dxfId="8881" priority="629" stopIfTrue="1">
      <formula>ISERR</formula>
    </cfRule>
  </conditionalFormatting>
  <conditionalFormatting sqref="I54">
    <cfRule type="expression" dxfId="8880" priority="628" stopIfTrue="1">
      <formula>ISERR</formula>
    </cfRule>
  </conditionalFormatting>
  <conditionalFormatting sqref="I54">
    <cfRule type="expression" dxfId="8879" priority="627" stopIfTrue="1">
      <formula>ISERR</formula>
    </cfRule>
  </conditionalFormatting>
  <conditionalFormatting sqref="I53">
    <cfRule type="expression" dxfId="8878" priority="626" stopIfTrue="1">
      <formula>ISERR</formula>
    </cfRule>
  </conditionalFormatting>
  <conditionalFormatting sqref="I54">
    <cfRule type="expression" dxfId="8877" priority="625" stopIfTrue="1">
      <formula>ISERR</formula>
    </cfRule>
  </conditionalFormatting>
  <conditionalFormatting sqref="I53">
    <cfRule type="expression" dxfId="8876" priority="624" stopIfTrue="1">
      <formula>ISERR</formula>
    </cfRule>
  </conditionalFormatting>
  <conditionalFormatting sqref="I53">
    <cfRule type="expression" dxfId="8875" priority="623" stopIfTrue="1">
      <formula>ISERR</formula>
    </cfRule>
  </conditionalFormatting>
  <conditionalFormatting sqref="I52">
    <cfRule type="expression" dxfId="8874" priority="622" stopIfTrue="1">
      <formula>ISERR</formula>
    </cfRule>
  </conditionalFormatting>
  <conditionalFormatting sqref="I54">
    <cfRule type="expression" dxfId="8873" priority="621" stopIfTrue="1">
      <formula>ISERR</formula>
    </cfRule>
  </conditionalFormatting>
  <conditionalFormatting sqref="I54">
    <cfRule type="expression" dxfId="8872" priority="620" stopIfTrue="1">
      <formula>ISERR</formula>
    </cfRule>
  </conditionalFormatting>
  <conditionalFormatting sqref="I53">
    <cfRule type="expression" dxfId="8871" priority="619" stopIfTrue="1">
      <formula>ISERR</formula>
    </cfRule>
  </conditionalFormatting>
  <conditionalFormatting sqref="I54">
    <cfRule type="expression" dxfId="8870" priority="618" stopIfTrue="1">
      <formula>ISERR</formula>
    </cfRule>
  </conditionalFormatting>
  <conditionalFormatting sqref="I53">
    <cfRule type="expression" dxfId="8869" priority="617" stopIfTrue="1">
      <formula>ISERR</formula>
    </cfRule>
  </conditionalFormatting>
  <conditionalFormatting sqref="I53">
    <cfRule type="expression" dxfId="8868" priority="616" stopIfTrue="1">
      <formula>ISERR</formula>
    </cfRule>
  </conditionalFormatting>
  <conditionalFormatting sqref="I52">
    <cfRule type="expression" dxfId="8867" priority="615" stopIfTrue="1">
      <formula>ISERR</formula>
    </cfRule>
  </conditionalFormatting>
  <conditionalFormatting sqref="I53">
    <cfRule type="expression" dxfId="8866" priority="614" stopIfTrue="1">
      <formula>ISERR</formula>
    </cfRule>
  </conditionalFormatting>
  <conditionalFormatting sqref="I53">
    <cfRule type="expression" dxfId="8865" priority="613" stopIfTrue="1">
      <formula>ISERR</formula>
    </cfRule>
  </conditionalFormatting>
  <conditionalFormatting sqref="I52">
    <cfRule type="expression" dxfId="8864" priority="612" stopIfTrue="1">
      <formula>ISERR</formula>
    </cfRule>
  </conditionalFormatting>
  <conditionalFormatting sqref="I53">
    <cfRule type="expression" dxfId="8863" priority="611" stopIfTrue="1">
      <formula>ISERR</formula>
    </cfRule>
  </conditionalFormatting>
  <conditionalFormatting sqref="I52">
    <cfRule type="expression" dxfId="8862" priority="610" stopIfTrue="1">
      <formula>ISERR</formula>
    </cfRule>
  </conditionalFormatting>
  <conditionalFormatting sqref="I52">
    <cfRule type="expression" dxfId="8861" priority="609" stopIfTrue="1">
      <formula>ISERR</formula>
    </cfRule>
  </conditionalFormatting>
  <conditionalFormatting sqref="I51">
    <cfRule type="expression" dxfId="8860" priority="608" stopIfTrue="1">
      <formula>ISERR</formula>
    </cfRule>
  </conditionalFormatting>
  <conditionalFormatting sqref="O54">
    <cfRule type="expression" dxfId="8859" priority="607" stopIfTrue="1">
      <formula>ISERR</formula>
    </cfRule>
  </conditionalFormatting>
  <conditionalFormatting sqref="O54">
    <cfRule type="expression" dxfId="8858" priority="606" stopIfTrue="1">
      <formula>ISERR</formula>
    </cfRule>
  </conditionalFormatting>
  <conditionalFormatting sqref="O54">
    <cfRule type="expression" dxfId="8857" priority="605" stopIfTrue="1">
      <formula>ISERR</formula>
    </cfRule>
  </conditionalFormatting>
  <conditionalFormatting sqref="O54">
    <cfRule type="expression" dxfId="8856" priority="604" stopIfTrue="1">
      <formula>ISERR</formula>
    </cfRule>
  </conditionalFormatting>
  <conditionalFormatting sqref="O54">
    <cfRule type="expression" dxfId="8855" priority="603" stopIfTrue="1">
      <formula>ISERR</formula>
    </cfRule>
  </conditionalFormatting>
  <conditionalFormatting sqref="O53">
    <cfRule type="expression" dxfId="8854" priority="602" stopIfTrue="1">
      <formula>ISERR</formula>
    </cfRule>
  </conditionalFormatting>
  <conditionalFormatting sqref="O54">
    <cfRule type="expression" dxfId="8853" priority="601" stopIfTrue="1">
      <formula>ISERR</formula>
    </cfRule>
  </conditionalFormatting>
  <conditionalFormatting sqref="O54">
    <cfRule type="expression" dxfId="8852" priority="600" stopIfTrue="1">
      <formula>ISERR</formula>
    </cfRule>
  </conditionalFormatting>
  <conditionalFormatting sqref="O54">
    <cfRule type="expression" dxfId="8851" priority="599" stopIfTrue="1">
      <formula>ISERR</formula>
    </cfRule>
  </conditionalFormatting>
  <conditionalFormatting sqref="O54">
    <cfRule type="expression" dxfId="8850" priority="598" stopIfTrue="1">
      <formula>ISERR</formula>
    </cfRule>
  </conditionalFormatting>
  <conditionalFormatting sqref="O53">
    <cfRule type="expression" dxfId="8849" priority="597" stopIfTrue="1">
      <formula>ISERR</formula>
    </cfRule>
  </conditionalFormatting>
  <conditionalFormatting sqref="O54">
    <cfRule type="expression" dxfId="8848" priority="596" stopIfTrue="1">
      <formula>ISERR</formula>
    </cfRule>
  </conditionalFormatting>
  <conditionalFormatting sqref="O54">
    <cfRule type="expression" dxfId="8847" priority="595" stopIfTrue="1">
      <formula>ISERR</formula>
    </cfRule>
  </conditionalFormatting>
  <conditionalFormatting sqref="O54">
    <cfRule type="expression" dxfId="8846" priority="594" stopIfTrue="1">
      <formula>ISERR</formula>
    </cfRule>
  </conditionalFormatting>
  <conditionalFormatting sqref="O53">
    <cfRule type="expression" dxfId="8845" priority="593" stopIfTrue="1">
      <formula>ISERR</formula>
    </cfRule>
  </conditionalFormatting>
  <conditionalFormatting sqref="O54">
    <cfRule type="expression" dxfId="8844" priority="592" stopIfTrue="1">
      <formula>ISERR</formula>
    </cfRule>
  </conditionalFormatting>
  <conditionalFormatting sqref="O54">
    <cfRule type="expression" dxfId="8843" priority="591" stopIfTrue="1">
      <formula>ISERR</formula>
    </cfRule>
  </conditionalFormatting>
  <conditionalFormatting sqref="O53">
    <cfRule type="expression" dxfId="8842" priority="590" stopIfTrue="1">
      <formula>ISERR</formula>
    </cfRule>
  </conditionalFormatting>
  <conditionalFormatting sqref="O54">
    <cfRule type="expression" dxfId="8841" priority="589" stopIfTrue="1">
      <formula>ISERR</formula>
    </cfRule>
  </conditionalFormatting>
  <conditionalFormatting sqref="O53">
    <cfRule type="expression" dxfId="8840" priority="588" stopIfTrue="1">
      <formula>ISERR</formula>
    </cfRule>
  </conditionalFormatting>
  <conditionalFormatting sqref="O53">
    <cfRule type="expression" dxfId="8839" priority="587" stopIfTrue="1">
      <formula>ISERR</formula>
    </cfRule>
  </conditionalFormatting>
  <conditionalFormatting sqref="O52">
    <cfRule type="expression" dxfId="8838" priority="586" stopIfTrue="1">
      <formula>ISERR</formula>
    </cfRule>
  </conditionalFormatting>
  <conditionalFormatting sqref="O54">
    <cfRule type="expression" dxfId="8837" priority="585" stopIfTrue="1">
      <formula>ISERR</formula>
    </cfRule>
  </conditionalFormatting>
  <conditionalFormatting sqref="O54">
    <cfRule type="expression" dxfId="8836" priority="584" stopIfTrue="1">
      <formula>ISERR</formula>
    </cfRule>
  </conditionalFormatting>
  <conditionalFormatting sqref="O54">
    <cfRule type="expression" dxfId="8835" priority="583" stopIfTrue="1">
      <formula>ISERR</formula>
    </cfRule>
  </conditionalFormatting>
  <conditionalFormatting sqref="O54">
    <cfRule type="expression" dxfId="8834" priority="582" stopIfTrue="1">
      <formula>ISERR</formula>
    </cfRule>
  </conditionalFormatting>
  <conditionalFormatting sqref="O53">
    <cfRule type="expression" dxfId="8833" priority="581" stopIfTrue="1">
      <formula>ISERR</formula>
    </cfRule>
  </conditionalFormatting>
  <conditionalFormatting sqref="O54">
    <cfRule type="expression" dxfId="8832" priority="580" stopIfTrue="1">
      <formula>ISERR</formula>
    </cfRule>
  </conditionalFormatting>
  <conditionalFormatting sqref="O54">
    <cfRule type="expression" dxfId="8831" priority="579" stopIfTrue="1">
      <formula>ISERR</formula>
    </cfRule>
  </conditionalFormatting>
  <conditionalFormatting sqref="O54">
    <cfRule type="expression" dxfId="8830" priority="578" stopIfTrue="1">
      <formula>ISERR</formula>
    </cfRule>
  </conditionalFormatting>
  <conditionalFormatting sqref="O53">
    <cfRule type="expression" dxfId="8829" priority="577" stopIfTrue="1">
      <formula>ISERR</formula>
    </cfRule>
  </conditionalFormatting>
  <conditionalFormatting sqref="O54">
    <cfRule type="expression" dxfId="8828" priority="576" stopIfTrue="1">
      <formula>ISERR</formula>
    </cfRule>
  </conditionalFormatting>
  <conditionalFormatting sqref="O54">
    <cfRule type="expression" dxfId="8827" priority="575" stopIfTrue="1">
      <formula>ISERR</formula>
    </cfRule>
  </conditionalFormatting>
  <conditionalFormatting sqref="O53">
    <cfRule type="expression" dxfId="8826" priority="574" stopIfTrue="1">
      <formula>ISERR</formula>
    </cfRule>
  </conditionalFormatting>
  <conditionalFormatting sqref="O54">
    <cfRule type="expression" dxfId="8825" priority="573" stopIfTrue="1">
      <formula>ISERR</formula>
    </cfRule>
  </conditionalFormatting>
  <conditionalFormatting sqref="O53">
    <cfRule type="expression" dxfId="8824" priority="572" stopIfTrue="1">
      <formula>ISERR</formula>
    </cfRule>
  </conditionalFormatting>
  <conditionalFormatting sqref="O53">
    <cfRule type="expression" dxfId="8823" priority="571" stopIfTrue="1">
      <formula>ISERR</formula>
    </cfRule>
  </conditionalFormatting>
  <conditionalFormatting sqref="O52">
    <cfRule type="expression" dxfId="8822" priority="570" stopIfTrue="1">
      <formula>ISERR</formula>
    </cfRule>
  </conditionalFormatting>
  <conditionalFormatting sqref="O54">
    <cfRule type="expression" dxfId="8821" priority="569" stopIfTrue="1">
      <formula>ISERR</formula>
    </cfRule>
  </conditionalFormatting>
  <conditionalFormatting sqref="O54">
    <cfRule type="expression" dxfId="8820" priority="568" stopIfTrue="1">
      <formula>ISERR</formula>
    </cfRule>
  </conditionalFormatting>
  <conditionalFormatting sqref="O54">
    <cfRule type="expression" dxfId="8819" priority="567" stopIfTrue="1">
      <formula>ISERR</formula>
    </cfRule>
  </conditionalFormatting>
  <conditionalFormatting sqref="O54">
    <cfRule type="expression" dxfId="8818" priority="566" stopIfTrue="1">
      <formula>ISERR</formula>
    </cfRule>
  </conditionalFormatting>
  <conditionalFormatting sqref="O53">
    <cfRule type="expression" dxfId="8817" priority="565" stopIfTrue="1">
      <formula>ISERR</formula>
    </cfRule>
  </conditionalFormatting>
  <conditionalFormatting sqref="O54">
    <cfRule type="expression" dxfId="8816" priority="564" stopIfTrue="1">
      <formula>ISERR</formula>
    </cfRule>
  </conditionalFormatting>
  <conditionalFormatting sqref="O54">
    <cfRule type="expression" dxfId="8815" priority="563" stopIfTrue="1">
      <formula>ISERR</formula>
    </cfRule>
  </conditionalFormatting>
  <conditionalFormatting sqref="O53">
    <cfRule type="expression" dxfId="8814" priority="562" stopIfTrue="1">
      <formula>ISERR</formula>
    </cfRule>
  </conditionalFormatting>
  <conditionalFormatting sqref="O54">
    <cfRule type="expression" dxfId="8813" priority="561" stopIfTrue="1">
      <formula>ISERR</formula>
    </cfRule>
  </conditionalFormatting>
  <conditionalFormatting sqref="O53">
    <cfRule type="expression" dxfId="8812" priority="560" stopIfTrue="1">
      <formula>ISERR</formula>
    </cfRule>
  </conditionalFormatting>
  <conditionalFormatting sqref="O53">
    <cfRule type="expression" dxfId="8811" priority="559" stopIfTrue="1">
      <formula>ISERR</formula>
    </cfRule>
  </conditionalFormatting>
  <conditionalFormatting sqref="O52">
    <cfRule type="expression" dxfId="8810" priority="558" stopIfTrue="1">
      <formula>ISERR</formula>
    </cfRule>
  </conditionalFormatting>
  <conditionalFormatting sqref="O54">
    <cfRule type="expression" dxfId="8809" priority="557" stopIfTrue="1">
      <formula>ISERR</formula>
    </cfRule>
  </conditionalFormatting>
  <conditionalFormatting sqref="O54">
    <cfRule type="expression" dxfId="8808" priority="556" stopIfTrue="1">
      <formula>ISERR</formula>
    </cfRule>
  </conditionalFormatting>
  <conditionalFormatting sqref="O53">
    <cfRule type="expression" dxfId="8807" priority="555" stopIfTrue="1">
      <formula>ISERR</formula>
    </cfRule>
  </conditionalFormatting>
  <conditionalFormatting sqref="O54">
    <cfRule type="expression" dxfId="8806" priority="554" stopIfTrue="1">
      <formula>ISERR</formula>
    </cfRule>
  </conditionalFormatting>
  <conditionalFormatting sqref="O53">
    <cfRule type="expression" dxfId="8805" priority="553" stopIfTrue="1">
      <formula>ISERR</formula>
    </cfRule>
  </conditionalFormatting>
  <conditionalFormatting sqref="O53">
    <cfRule type="expression" dxfId="8804" priority="552" stopIfTrue="1">
      <formula>ISERR</formula>
    </cfRule>
  </conditionalFormatting>
  <conditionalFormatting sqref="O52">
    <cfRule type="expression" dxfId="8803" priority="551" stopIfTrue="1">
      <formula>ISERR</formula>
    </cfRule>
  </conditionalFormatting>
  <conditionalFormatting sqref="O53">
    <cfRule type="expression" dxfId="8802" priority="550" stopIfTrue="1">
      <formula>ISERR</formula>
    </cfRule>
  </conditionalFormatting>
  <conditionalFormatting sqref="O53">
    <cfRule type="expression" dxfId="8801" priority="549" stopIfTrue="1">
      <formula>ISERR</formula>
    </cfRule>
  </conditionalFormatting>
  <conditionalFormatting sqref="O52">
    <cfRule type="expression" dxfId="8800" priority="548" stopIfTrue="1">
      <formula>ISERR</formula>
    </cfRule>
  </conditionalFormatting>
  <conditionalFormatting sqref="O53">
    <cfRule type="expression" dxfId="8799" priority="547" stopIfTrue="1">
      <formula>ISERR</formula>
    </cfRule>
  </conditionalFormatting>
  <conditionalFormatting sqref="O52">
    <cfRule type="expression" dxfId="8798" priority="546" stopIfTrue="1">
      <formula>ISERR</formula>
    </cfRule>
  </conditionalFormatting>
  <conditionalFormatting sqref="O52">
    <cfRule type="expression" dxfId="8797" priority="545" stopIfTrue="1">
      <formula>ISERR</formula>
    </cfRule>
  </conditionalFormatting>
  <conditionalFormatting sqref="O51">
    <cfRule type="expression" dxfId="8796" priority="544" stopIfTrue="1">
      <formula>ISERR</formula>
    </cfRule>
  </conditionalFormatting>
  <conditionalFormatting sqref="O58">
    <cfRule type="expression" dxfId="8795" priority="543" stopIfTrue="1">
      <formula>ISERR</formula>
    </cfRule>
  </conditionalFormatting>
  <conditionalFormatting sqref="I58">
    <cfRule type="expression" dxfId="8794" priority="542" stopIfTrue="1">
      <formula>ISERR</formula>
    </cfRule>
  </conditionalFormatting>
  <conditionalFormatting sqref="F58:O58">
    <cfRule type="expression" dxfId="8793" priority="541" stopIfTrue="1">
      <formula>ISERR</formula>
    </cfRule>
  </conditionalFormatting>
  <conditionalFormatting sqref="O57">
    <cfRule type="expression" dxfId="8792" priority="540" stopIfTrue="1">
      <formula>ISERR</formula>
    </cfRule>
  </conditionalFormatting>
  <conditionalFormatting sqref="I57">
    <cfRule type="expression" dxfId="8791" priority="539" stopIfTrue="1">
      <formula>ISERR</formula>
    </cfRule>
  </conditionalFormatting>
  <conditionalFormatting sqref="O58">
    <cfRule type="expression" dxfId="8790" priority="538" stopIfTrue="1">
      <formula>ISERR</formula>
    </cfRule>
  </conditionalFormatting>
  <conditionalFormatting sqref="O57">
    <cfRule type="expression" dxfId="8789" priority="537" stopIfTrue="1">
      <formula>ISERR</formula>
    </cfRule>
  </conditionalFormatting>
  <conditionalFormatting sqref="O57">
    <cfRule type="expression" dxfId="8788" priority="536" stopIfTrue="1">
      <formula>ISERR</formula>
    </cfRule>
  </conditionalFormatting>
  <conditionalFormatting sqref="O56">
    <cfRule type="expression" dxfId="8787" priority="535" stopIfTrue="1">
      <formula>ISERR</formula>
    </cfRule>
  </conditionalFormatting>
  <conditionalFormatting sqref="I58">
    <cfRule type="expression" dxfId="8786" priority="534" stopIfTrue="1">
      <formula>ISERR</formula>
    </cfRule>
  </conditionalFormatting>
  <conditionalFormatting sqref="I57">
    <cfRule type="expression" dxfId="8785" priority="533" stopIfTrue="1">
      <formula>ISERR</formula>
    </cfRule>
  </conditionalFormatting>
  <conditionalFormatting sqref="I57">
    <cfRule type="expression" dxfId="8784" priority="532" stopIfTrue="1">
      <formula>ISERR</formula>
    </cfRule>
  </conditionalFormatting>
  <conditionalFormatting sqref="I56">
    <cfRule type="expression" dxfId="8783" priority="531" stopIfTrue="1">
      <formula>ISERR</formula>
    </cfRule>
  </conditionalFormatting>
  <conditionalFormatting sqref="O57">
    <cfRule type="expression" dxfId="8782" priority="530" stopIfTrue="1">
      <formula>ISERR</formula>
    </cfRule>
  </conditionalFormatting>
  <conditionalFormatting sqref="I57">
    <cfRule type="expression" dxfId="8781" priority="529" stopIfTrue="1">
      <formula>ISERR</formula>
    </cfRule>
  </conditionalFormatting>
  <conditionalFormatting sqref="F57:O57">
    <cfRule type="expression" dxfId="8780" priority="528" stopIfTrue="1">
      <formula>ISERR</formula>
    </cfRule>
  </conditionalFormatting>
  <conditionalFormatting sqref="O56">
    <cfRule type="expression" dxfId="8779" priority="527" stopIfTrue="1">
      <formula>ISERR</formula>
    </cfRule>
  </conditionalFormatting>
  <conditionalFormatting sqref="I56">
    <cfRule type="expression" dxfId="8778" priority="526" stopIfTrue="1">
      <formula>ISERR</formula>
    </cfRule>
  </conditionalFormatting>
  <conditionalFormatting sqref="O57">
    <cfRule type="expression" dxfId="8777" priority="525" stopIfTrue="1">
      <formula>ISERR</formula>
    </cfRule>
  </conditionalFormatting>
  <conditionalFormatting sqref="O56">
    <cfRule type="expression" dxfId="8776" priority="524" stopIfTrue="1">
      <formula>ISERR</formula>
    </cfRule>
  </conditionalFormatting>
  <conditionalFormatting sqref="O56">
    <cfRule type="expression" dxfId="8775" priority="523" stopIfTrue="1">
      <formula>ISERR</formula>
    </cfRule>
  </conditionalFormatting>
  <conditionalFormatting sqref="O55">
    <cfRule type="expression" dxfId="8774" priority="522" stopIfTrue="1">
      <formula>ISERR</formula>
    </cfRule>
  </conditionalFormatting>
  <conditionalFormatting sqref="I57">
    <cfRule type="expression" dxfId="8773" priority="521" stopIfTrue="1">
      <formula>ISERR</formula>
    </cfRule>
  </conditionalFormatting>
  <conditionalFormatting sqref="I56">
    <cfRule type="expression" dxfId="8772" priority="520" stopIfTrue="1">
      <formula>ISERR</formula>
    </cfRule>
  </conditionalFormatting>
  <conditionalFormatting sqref="I56">
    <cfRule type="expression" dxfId="8771" priority="519" stopIfTrue="1">
      <formula>ISERR</formula>
    </cfRule>
  </conditionalFormatting>
  <conditionalFormatting sqref="I55">
    <cfRule type="expression" dxfId="8770" priority="518" stopIfTrue="1">
      <formula>ISERR</formula>
    </cfRule>
  </conditionalFormatting>
  <conditionalFormatting sqref="O57">
    <cfRule type="expression" dxfId="8769" priority="517" stopIfTrue="1">
      <formula>ISERR</formula>
    </cfRule>
  </conditionalFormatting>
  <conditionalFormatting sqref="I57">
    <cfRule type="expression" dxfId="8768" priority="516" stopIfTrue="1">
      <formula>ISERR</formula>
    </cfRule>
  </conditionalFormatting>
  <conditionalFormatting sqref="F57:O57">
    <cfRule type="expression" dxfId="8767" priority="515" stopIfTrue="1">
      <formula>ISERR</formula>
    </cfRule>
  </conditionalFormatting>
  <conditionalFormatting sqref="O56">
    <cfRule type="expression" dxfId="8766" priority="514" stopIfTrue="1">
      <formula>ISERR</formula>
    </cfRule>
  </conditionalFormatting>
  <conditionalFormatting sqref="I56">
    <cfRule type="expression" dxfId="8765" priority="513" stopIfTrue="1">
      <formula>ISERR</formula>
    </cfRule>
  </conditionalFormatting>
  <conditionalFormatting sqref="O57">
    <cfRule type="expression" dxfId="8764" priority="512" stopIfTrue="1">
      <formula>ISERR</formula>
    </cfRule>
  </conditionalFormatting>
  <conditionalFormatting sqref="O56">
    <cfRule type="expression" dxfId="8763" priority="511" stopIfTrue="1">
      <formula>ISERR</formula>
    </cfRule>
  </conditionalFormatting>
  <conditionalFormatting sqref="O56">
    <cfRule type="expression" dxfId="8762" priority="510" stopIfTrue="1">
      <formula>ISERR</formula>
    </cfRule>
  </conditionalFormatting>
  <conditionalFormatting sqref="O55">
    <cfRule type="expression" dxfId="8761" priority="509" stopIfTrue="1">
      <formula>ISERR</formula>
    </cfRule>
  </conditionalFormatting>
  <conditionalFormatting sqref="I57">
    <cfRule type="expression" dxfId="8760" priority="508" stopIfTrue="1">
      <formula>ISERR</formula>
    </cfRule>
  </conditionalFormatting>
  <conditionalFormatting sqref="I56">
    <cfRule type="expression" dxfId="8759" priority="507" stopIfTrue="1">
      <formula>ISERR</formula>
    </cfRule>
  </conditionalFormatting>
  <conditionalFormatting sqref="I56">
    <cfRule type="expression" dxfId="8758" priority="506" stopIfTrue="1">
      <formula>ISERR</formula>
    </cfRule>
  </conditionalFormatting>
  <conditionalFormatting sqref="I55">
    <cfRule type="expression" dxfId="8757" priority="505" stopIfTrue="1">
      <formula>ISERR</formula>
    </cfRule>
  </conditionalFormatting>
  <conditionalFormatting sqref="O56">
    <cfRule type="expression" dxfId="8756" priority="504" stopIfTrue="1">
      <formula>ISERR</formula>
    </cfRule>
  </conditionalFormatting>
  <conditionalFormatting sqref="I56">
    <cfRule type="expression" dxfId="8755" priority="503" stopIfTrue="1">
      <formula>ISERR</formula>
    </cfRule>
  </conditionalFormatting>
  <conditionalFormatting sqref="F56:O56">
    <cfRule type="expression" dxfId="8754" priority="502" stopIfTrue="1">
      <formula>ISERR</formula>
    </cfRule>
  </conditionalFormatting>
  <conditionalFormatting sqref="O55">
    <cfRule type="expression" dxfId="8753" priority="501" stopIfTrue="1">
      <formula>ISERR</formula>
    </cfRule>
  </conditionalFormatting>
  <conditionalFormatting sqref="I55">
    <cfRule type="expression" dxfId="8752" priority="500" stopIfTrue="1">
      <formula>ISERR</formula>
    </cfRule>
  </conditionalFormatting>
  <conditionalFormatting sqref="O56">
    <cfRule type="expression" dxfId="8751" priority="499" stopIfTrue="1">
      <formula>ISERR</formula>
    </cfRule>
  </conditionalFormatting>
  <conditionalFormatting sqref="O55">
    <cfRule type="expression" dxfId="8750" priority="498" stopIfTrue="1">
      <formula>ISERR</formula>
    </cfRule>
  </conditionalFormatting>
  <conditionalFormatting sqref="O55">
    <cfRule type="expression" dxfId="8749" priority="497" stopIfTrue="1">
      <formula>ISERR</formula>
    </cfRule>
  </conditionalFormatting>
  <conditionalFormatting sqref="I56">
    <cfRule type="expression" dxfId="8748" priority="496" stopIfTrue="1">
      <formula>ISERR</formula>
    </cfRule>
  </conditionalFormatting>
  <conditionalFormatting sqref="I55">
    <cfRule type="expression" dxfId="8747" priority="495" stopIfTrue="1">
      <formula>ISERR</formula>
    </cfRule>
  </conditionalFormatting>
  <conditionalFormatting sqref="I55">
    <cfRule type="expression" dxfId="8746" priority="494" stopIfTrue="1">
      <formula>ISERR</formula>
    </cfRule>
  </conditionalFormatting>
  <conditionalFormatting sqref="O56">
    <cfRule type="expression" dxfId="8745" priority="493" stopIfTrue="1">
      <formula>ISERR</formula>
    </cfRule>
  </conditionalFormatting>
  <conditionalFormatting sqref="O56">
    <cfRule type="expression" dxfId="8744" priority="492" stopIfTrue="1">
      <formula>ISERR</formula>
    </cfRule>
  </conditionalFormatting>
  <conditionalFormatting sqref="O56">
    <cfRule type="expression" dxfId="8743" priority="491" stopIfTrue="1">
      <formula>ISERR</formula>
    </cfRule>
  </conditionalFormatting>
  <conditionalFormatting sqref="O56">
    <cfRule type="expression" dxfId="8742" priority="490" stopIfTrue="1">
      <formula>ISERR</formula>
    </cfRule>
  </conditionalFormatting>
  <conditionalFormatting sqref="O55">
    <cfRule type="expression" dxfId="8741" priority="489" stopIfTrue="1">
      <formula>ISERR</formula>
    </cfRule>
  </conditionalFormatting>
  <conditionalFormatting sqref="O56">
    <cfRule type="expression" dxfId="8740" priority="488" stopIfTrue="1">
      <formula>ISERR</formula>
    </cfRule>
  </conditionalFormatting>
  <conditionalFormatting sqref="O56">
    <cfRule type="expression" dxfId="8739" priority="487" stopIfTrue="1">
      <formula>ISERR</formula>
    </cfRule>
  </conditionalFormatting>
  <conditionalFormatting sqref="O55">
    <cfRule type="expression" dxfId="8738" priority="486" stopIfTrue="1">
      <formula>ISERR</formula>
    </cfRule>
  </conditionalFormatting>
  <conditionalFormatting sqref="O56">
    <cfRule type="expression" dxfId="8737" priority="485" stopIfTrue="1">
      <formula>ISERR</formula>
    </cfRule>
  </conditionalFormatting>
  <conditionalFormatting sqref="O55">
    <cfRule type="expression" dxfId="8736" priority="484" stopIfTrue="1">
      <formula>ISERR</formula>
    </cfRule>
  </conditionalFormatting>
  <conditionalFormatting sqref="O55">
    <cfRule type="expression" dxfId="8735" priority="483" stopIfTrue="1">
      <formula>ISERR</formula>
    </cfRule>
  </conditionalFormatting>
  <conditionalFormatting sqref="O56">
    <cfRule type="expression" dxfId="8734" priority="482" stopIfTrue="1">
      <formula>ISERR</formula>
    </cfRule>
  </conditionalFormatting>
  <conditionalFormatting sqref="O56">
    <cfRule type="expression" dxfId="8733" priority="481" stopIfTrue="1">
      <formula>ISERR</formula>
    </cfRule>
  </conditionalFormatting>
  <conditionalFormatting sqref="O55">
    <cfRule type="expression" dxfId="8732" priority="480" stopIfTrue="1">
      <formula>ISERR</formula>
    </cfRule>
  </conditionalFormatting>
  <conditionalFormatting sqref="O56">
    <cfRule type="expression" dxfId="8731" priority="479" stopIfTrue="1">
      <formula>ISERR</formula>
    </cfRule>
  </conditionalFormatting>
  <conditionalFormatting sqref="O55">
    <cfRule type="expression" dxfId="8730" priority="478" stopIfTrue="1">
      <formula>ISERR</formula>
    </cfRule>
  </conditionalFormatting>
  <conditionalFormatting sqref="O55">
    <cfRule type="expression" dxfId="8729" priority="477" stopIfTrue="1">
      <formula>ISERR</formula>
    </cfRule>
  </conditionalFormatting>
  <conditionalFormatting sqref="O55">
    <cfRule type="expression" dxfId="8728" priority="476" stopIfTrue="1">
      <formula>ISERR</formula>
    </cfRule>
  </conditionalFormatting>
  <conditionalFormatting sqref="O55">
    <cfRule type="expression" dxfId="8727" priority="475" stopIfTrue="1">
      <formula>ISERR</formula>
    </cfRule>
  </conditionalFormatting>
  <conditionalFormatting sqref="O55">
    <cfRule type="expression" dxfId="8726" priority="474" stopIfTrue="1">
      <formula>ISERR</formula>
    </cfRule>
  </conditionalFormatting>
  <conditionalFormatting sqref="I56">
    <cfRule type="expression" dxfId="8725" priority="473" stopIfTrue="1">
      <formula>ISERR</formula>
    </cfRule>
  </conditionalFormatting>
  <conditionalFormatting sqref="I56">
    <cfRule type="expression" dxfId="8724" priority="472" stopIfTrue="1">
      <formula>ISERR</formula>
    </cfRule>
  </conditionalFormatting>
  <conditionalFormatting sqref="I56">
    <cfRule type="expression" dxfId="8723" priority="471" stopIfTrue="1">
      <formula>ISERR</formula>
    </cfRule>
  </conditionalFormatting>
  <conditionalFormatting sqref="I56">
    <cfRule type="expression" dxfId="8722" priority="470" stopIfTrue="1">
      <formula>ISERR</formula>
    </cfRule>
  </conditionalFormatting>
  <conditionalFormatting sqref="I55">
    <cfRule type="expression" dxfId="8721" priority="469" stopIfTrue="1">
      <formula>ISERR</formula>
    </cfRule>
  </conditionalFormatting>
  <conditionalFormatting sqref="I56">
    <cfRule type="expression" dxfId="8720" priority="468" stopIfTrue="1">
      <formula>ISERR</formula>
    </cfRule>
  </conditionalFormatting>
  <conditionalFormatting sqref="I56">
    <cfRule type="expression" dxfId="8719" priority="467" stopIfTrue="1">
      <formula>ISERR</formula>
    </cfRule>
  </conditionalFormatting>
  <conditionalFormatting sqref="I55">
    <cfRule type="expression" dxfId="8718" priority="466" stopIfTrue="1">
      <formula>ISERR</formula>
    </cfRule>
  </conditionalFormatting>
  <conditionalFormatting sqref="I56">
    <cfRule type="expression" dxfId="8717" priority="465" stopIfTrue="1">
      <formula>ISERR</formula>
    </cfRule>
  </conditionalFormatting>
  <conditionalFormatting sqref="I55">
    <cfRule type="expression" dxfId="8716" priority="464" stopIfTrue="1">
      <formula>ISERR</formula>
    </cfRule>
  </conditionalFormatting>
  <conditionalFormatting sqref="I55">
    <cfRule type="expression" dxfId="8715" priority="463" stopIfTrue="1">
      <formula>ISERR</formula>
    </cfRule>
  </conditionalFormatting>
  <conditionalFormatting sqref="I56">
    <cfRule type="expression" dxfId="8714" priority="462" stopIfTrue="1">
      <formula>ISERR</formula>
    </cfRule>
  </conditionalFormatting>
  <conditionalFormatting sqref="I56">
    <cfRule type="expression" dxfId="8713" priority="461" stopIfTrue="1">
      <formula>ISERR</formula>
    </cfRule>
  </conditionalFormatting>
  <conditionalFormatting sqref="I55">
    <cfRule type="expression" dxfId="8712" priority="460" stopIfTrue="1">
      <formula>ISERR</formula>
    </cfRule>
  </conditionalFormatting>
  <conditionalFormatting sqref="I56">
    <cfRule type="expression" dxfId="8711" priority="459" stopIfTrue="1">
      <formula>ISERR</formula>
    </cfRule>
  </conditionalFormatting>
  <conditionalFormatting sqref="I55">
    <cfRule type="expression" dxfId="8710" priority="458" stopIfTrue="1">
      <formula>ISERR</formula>
    </cfRule>
  </conditionalFormatting>
  <conditionalFormatting sqref="I55">
    <cfRule type="expression" dxfId="8709" priority="457" stopIfTrue="1">
      <formula>ISERR</formula>
    </cfRule>
  </conditionalFormatting>
  <conditionalFormatting sqref="I55">
    <cfRule type="expression" dxfId="8708" priority="456" stopIfTrue="1">
      <formula>ISERR</formula>
    </cfRule>
  </conditionalFormatting>
  <conditionalFormatting sqref="I55">
    <cfRule type="expression" dxfId="8707" priority="455" stopIfTrue="1">
      <formula>ISERR</formula>
    </cfRule>
  </conditionalFormatting>
  <conditionalFormatting sqref="I55">
    <cfRule type="expression" dxfId="8706" priority="454" stopIfTrue="1">
      <formula>ISERR</formula>
    </cfRule>
  </conditionalFormatting>
  <conditionalFormatting sqref="O57">
    <cfRule type="expression" dxfId="8705" priority="453" stopIfTrue="1">
      <formula>ISERR</formula>
    </cfRule>
  </conditionalFormatting>
  <conditionalFormatting sqref="I57">
    <cfRule type="expression" dxfId="8704" priority="452" stopIfTrue="1">
      <formula>ISERR</formula>
    </cfRule>
  </conditionalFormatting>
  <conditionalFormatting sqref="F57:O57">
    <cfRule type="expression" dxfId="8703" priority="451" stopIfTrue="1">
      <formula>ISERR</formula>
    </cfRule>
  </conditionalFormatting>
  <conditionalFormatting sqref="O56">
    <cfRule type="expression" dxfId="8702" priority="450" stopIfTrue="1">
      <formula>ISERR</formula>
    </cfRule>
  </conditionalFormatting>
  <conditionalFormatting sqref="I56">
    <cfRule type="expression" dxfId="8701" priority="449" stopIfTrue="1">
      <formula>ISERR</formula>
    </cfRule>
  </conditionalFormatting>
  <conditionalFormatting sqref="O57">
    <cfRule type="expression" dxfId="8700" priority="448" stopIfTrue="1">
      <formula>ISERR</formula>
    </cfRule>
  </conditionalFormatting>
  <conditionalFormatting sqref="O56">
    <cfRule type="expression" dxfId="8699" priority="447" stopIfTrue="1">
      <formula>ISERR</formula>
    </cfRule>
  </conditionalFormatting>
  <conditionalFormatting sqref="O56">
    <cfRule type="expression" dxfId="8698" priority="446" stopIfTrue="1">
      <formula>ISERR</formula>
    </cfRule>
  </conditionalFormatting>
  <conditionalFormatting sqref="O55">
    <cfRule type="expression" dxfId="8697" priority="445" stopIfTrue="1">
      <formula>ISERR</formula>
    </cfRule>
  </conditionalFormatting>
  <conditionalFormatting sqref="I57">
    <cfRule type="expression" dxfId="8696" priority="444" stopIfTrue="1">
      <formula>ISERR</formula>
    </cfRule>
  </conditionalFormatting>
  <conditionalFormatting sqref="I56">
    <cfRule type="expression" dxfId="8695" priority="443" stopIfTrue="1">
      <formula>ISERR</formula>
    </cfRule>
  </conditionalFormatting>
  <conditionalFormatting sqref="I56">
    <cfRule type="expression" dxfId="8694" priority="442" stopIfTrue="1">
      <formula>ISERR</formula>
    </cfRule>
  </conditionalFormatting>
  <conditionalFormatting sqref="I55">
    <cfRule type="expression" dxfId="8693" priority="441" stopIfTrue="1">
      <formula>ISERR</formula>
    </cfRule>
  </conditionalFormatting>
  <conditionalFormatting sqref="O56">
    <cfRule type="expression" dxfId="8692" priority="440" stopIfTrue="1">
      <formula>ISERR</formula>
    </cfRule>
  </conditionalFormatting>
  <conditionalFormatting sqref="I56">
    <cfRule type="expression" dxfId="8691" priority="439" stopIfTrue="1">
      <formula>ISERR</formula>
    </cfRule>
  </conditionalFormatting>
  <conditionalFormatting sqref="F56:O56">
    <cfRule type="expression" dxfId="8690" priority="438" stopIfTrue="1">
      <formula>ISERR</formula>
    </cfRule>
  </conditionalFormatting>
  <conditionalFormatting sqref="O55">
    <cfRule type="expression" dxfId="8689" priority="437" stopIfTrue="1">
      <formula>ISERR</formula>
    </cfRule>
  </conditionalFormatting>
  <conditionalFormatting sqref="I55">
    <cfRule type="expression" dxfId="8688" priority="436" stopIfTrue="1">
      <formula>ISERR</formula>
    </cfRule>
  </conditionalFormatting>
  <conditionalFormatting sqref="O56">
    <cfRule type="expression" dxfId="8687" priority="435" stopIfTrue="1">
      <formula>ISERR</formula>
    </cfRule>
  </conditionalFormatting>
  <conditionalFormatting sqref="O55">
    <cfRule type="expression" dxfId="8686" priority="434" stopIfTrue="1">
      <formula>ISERR</formula>
    </cfRule>
  </conditionalFormatting>
  <conditionalFormatting sqref="O55">
    <cfRule type="expression" dxfId="8685" priority="433" stopIfTrue="1">
      <formula>ISERR</formula>
    </cfRule>
  </conditionalFormatting>
  <conditionalFormatting sqref="I56">
    <cfRule type="expression" dxfId="8684" priority="432" stopIfTrue="1">
      <formula>ISERR</formula>
    </cfRule>
  </conditionalFormatting>
  <conditionalFormatting sqref="I55">
    <cfRule type="expression" dxfId="8683" priority="431" stopIfTrue="1">
      <formula>ISERR</formula>
    </cfRule>
  </conditionalFormatting>
  <conditionalFormatting sqref="I55">
    <cfRule type="expression" dxfId="8682" priority="430" stopIfTrue="1">
      <formula>ISERR</formula>
    </cfRule>
  </conditionalFormatting>
  <conditionalFormatting sqref="O56">
    <cfRule type="expression" dxfId="8681" priority="429" stopIfTrue="1">
      <formula>ISERR</formula>
    </cfRule>
  </conditionalFormatting>
  <conditionalFormatting sqref="I56">
    <cfRule type="expression" dxfId="8680" priority="428" stopIfTrue="1">
      <formula>ISERR</formula>
    </cfRule>
  </conditionalFormatting>
  <conditionalFormatting sqref="F56:O56">
    <cfRule type="expression" dxfId="8679" priority="427" stopIfTrue="1">
      <formula>ISERR</formula>
    </cfRule>
  </conditionalFormatting>
  <conditionalFormatting sqref="O55">
    <cfRule type="expression" dxfId="8678" priority="426" stopIfTrue="1">
      <formula>ISERR</formula>
    </cfRule>
  </conditionalFormatting>
  <conditionalFormatting sqref="I55">
    <cfRule type="expression" dxfId="8677" priority="425" stopIfTrue="1">
      <formula>ISERR</formula>
    </cfRule>
  </conditionalFormatting>
  <conditionalFormatting sqref="O56">
    <cfRule type="expression" dxfId="8676" priority="424" stopIfTrue="1">
      <formula>ISERR</formula>
    </cfRule>
  </conditionalFormatting>
  <conditionalFormatting sqref="O55">
    <cfRule type="expression" dxfId="8675" priority="423" stopIfTrue="1">
      <formula>ISERR</formula>
    </cfRule>
  </conditionalFormatting>
  <conditionalFormatting sqref="O55">
    <cfRule type="expression" dxfId="8674" priority="422" stopIfTrue="1">
      <formula>ISERR</formula>
    </cfRule>
  </conditionalFormatting>
  <conditionalFormatting sqref="I56">
    <cfRule type="expression" dxfId="8673" priority="421" stopIfTrue="1">
      <formula>ISERR</formula>
    </cfRule>
  </conditionalFormatting>
  <conditionalFormatting sqref="I55">
    <cfRule type="expression" dxfId="8672" priority="420" stopIfTrue="1">
      <formula>ISERR</formula>
    </cfRule>
  </conditionalFormatting>
  <conditionalFormatting sqref="I55">
    <cfRule type="expression" dxfId="8671" priority="419" stopIfTrue="1">
      <formula>ISERR</formula>
    </cfRule>
  </conditionalFormatting>
  <conditionalFormatting sqref="O55">
    <cfRule type="expression" dxfId="8670" priority="418" stopIfTrue="1">
      <formula>ISERR</formula>
    </cfRule>
  </conditionalFormatting>
  <conditionalFormatting sqref="I55">
    <cfRule type="expression" dxfId="8669" priority="417" stopIfTrue="1">
      <formula>ISERR</formula>
    </cfRule>
  </conditionalFormatting>
  <conditionalFormatting sqref="F55:O55">
    <cfRule type="expression" dxfId="8668" priority="416" stopIfTrue="1">
      <formula>ISERR</formula>
    </cfRule>
  </conditionalFormatting>
  <conditionalFormatting sqref="O55">
    <cfRule type="expression" dxfId="8667" priority="415" stopIfTrue="1">
      <formula>ISERR</formula>
    </cfRule>
  </conditionalFormatting>
  <conditionalFormatting sqref="I55">
    <cfRule type="expression" dxfId="8666" priority="414" stopIfTrue="1">
      <formula>ISERR</formula>
    </cfRule>
  </conditionalFormatting>
  <conditionalFormatting sqref="O55">
    <cfRule type="expression" dxfId="8665" priority="413" stopIfTrue="1">
      <formula>ISERR</formula>
    </cfRule>
  </conditionalFormatting>
  <conditionalFormatting sqref="O55">
    <cfRule type="expression" dxfId="8664" priority="412" stopIfTrue="1">
      <formula>ISERR</formula>
    </cfRule>
  </conditionalFormatting>
  <conditionalFormatting sqref="O55">
    <cfRule type="expression" dxfId="8663" priority="411" stopIfTrue="1">
      <formula>ISERR</formula>
    </cfRule>
  </conditionalFormatting>
  <conditionalFormatting sqref="O55">
    <cfRule type="expression" dxfId="8662" priority="410" stopIfTrue="1">
      <formula>ISERR</formula>
    </cfRule>
  </conditionalFormatting>
  <conditionalFormatting sqref="O55">
    <cfRule type="expression" dxfId="8661" priority="409" stopIfTrue="1">
      <formula>ISERR</formula>
    </cfRule>
  </conditionalFormatting>
  <conditionalFormatting sqref="O55">
    <cfRule type="expression" dxfId="8660" priority="408" stopIfTrue="1">
      <formula>ISERR</formula>
    </cfRule>
  </conditionalFormatting>
  <conditionalFormatting sqref="O55">
    <cfRule type="expression" dxfId="8659" priority="407" stopIfTrue="1">
      <formula>ISERR</formula>
    </cfRule>
  </conditionalFormatting>
  <conditionalFormatting sqref="O55">
    <cfRule type="expression" dxfId="8658" priority="406" stopIfTrue="1">
      <formula>ISERR</formula>
    </cfRule>
  </conditionalFormatting>
  <conditionalFormatting sqref="O55">
    <cfRule type="expression" dxfId="8657" priority="405" stopIfTrue="1">
      <formula>ISERR</formula>
    </cfRule>
  </conditionalFormatting>
  <conditionalFormatting sqref="O55">
    <cfRule type="expression" dxfId="8656" priority="404" stopIfTrue="1">
      <formula>ISERR</formula>
    </cfRule>
  </conditionalFormatting>
  <conditionalFormatting sqref="I55">
    <cfRule type="expression" dxfId="8655" priority="403" stopIfTrue="1">
      <formula>ISERR</formula>
    </cfRule>
  </conditionalFormatting>
  <conditionalFormatting sqref="I55">
    <cfRule type="expression" dxfId="8654" priority="402" stopIfTrue="1">
      <formula>ISERR</formula>
    </cfRule>
  </conditionalFormatting>
  <conditionalFormatting sqref="I55">
    <cfRule type="expression" dxfId="8653" priority="401" stopIfTrue="1">
      <formula>ISERR</formula>
    </cfRule>
  </conditionalFormatting>
  <conditionalFormatting sqref="I55">
    <cfRule type="expression" dxfId="8652" priority="400" stopIfTrue="1">
      <formula>ISERR</formula>
    </cfRule>
  </conditionalFormatting>
  <conditionalFormatting sqref="I55">
    <cfRule type="expression" dxfId="8651" priority="399" stopIfTrue="1">
      <formula>ISERR</formula>
    </cfRule>
  </conditionalFormatting>
  <conditionalFormatting sqref="I55">
    <cfRule type="expression" dxfId="8650" priority="398" stopIfTrue="1">
      <formula>ISERR</formula>
    </cfRule>
  </conditionalFormatting>
  <conditionalFormatting sqref="I55">
    <cfRule type="expression" dxfId="8649" priority="397" stopIfTrue="1">
      <formula>ISERR</formula>
    </cfRule>
  </conditionalFormatting>
  <conditionalFormatting sqref="I55">
    <cfRule type="expression" dxfId="8648" priority="396" stopIfTrue="1">
      <formula>ISERR</formula>
    </cfRule>
  </conditionalFormatting>
  <conditionalFormatting sqref="I55">
    <cfRule type="expression" dxfId="8647" priority="395" stopIfTrue="1">
      <formula>ISERR</formula>
    </cfRule>
  </conditionalFormatting>
  <conditionalFormatting sqref="I55">
    <cfRule type="expression" dxfId="8646" priority="394" stopIfTrue="1">
      <formula>ISERR</formula>
    </cfRule>
  </conditionalFormatting>
  <conditionalFormatting sqref="O57">
    <cfRule type="expression" dxfId="8645" priority="393" stopIfTrue="1">
      <formula>ISERR</formula>
    </cfRule>
  </conditionalFormatting>
  <conditionalFormatting sqref="I57">
    <cfRule type="expression" dxfId="8644" priority="392" stopIfTrue="1">
      <formula>ISERR</formula>
    </cfRule>
  </conditionalFormatting>
  <conditionalFormatting sqref="F57:O57">
    <cfRule type="expression" dxfId="8643" priority="391" stopIfTrue="1">
      <formula>ISERR</formula>
    </cfRule>
  </conditionalFormatting>
  <conditionalFormatting sqref="O56">
    <cfRule type="expression" dxfId="8642" priority="390" stopIfTrue="1">
      <formula>ISERR</formula>
    </cfRule>
  </conditionalFormatting>
  <conditionalFormatting sqref="I56">
    <cfRule type="expression" dxfId="8641" priority="389" stopIfTrue="1">
      <formula>ISERR</formula>
    </cfRule>
  </conditionalFormatting>
  <conditionalFormatting sqref="O57">
    <cfRule type="expression" dxfId="8640" priority="388" stopIfTrue="1">
      <formula>ISERR</formula>
    </cfRule>
  </conditionalFormatting>
  <conditionalFormatting sqref="O56">
    <cfRule type="expression" dxfId="8639" priority="387" stopIfTrue="1">
      <formula>ISERR</formula>
    </cfRule>
  </conditionalFormatting>
  <conditionalFormatting sqref="O56">
    <cfRule type="expression" dxfId="8638" priority="386" stopIfTrue="1">
      <formula>ISERR</formula>
    </cfRule>
  </conditionalFormatting>
  <conditionalFormatting sqref="I57">
    <cfRule type="expression" dxfId="8637" priority="385" stopIfTrue="1">
      <formula>ISERR</formula>
    </cfRule>
  </conditionalFormatting>
  <conditionalFormatting sqref="I56">
    <cfRule type="expression" dxfId="8636" priority="384" stopIfTrue="1">
      <formula>ISERR</formula>
    </cfRule>
  </conditionalFormatting>
  <conditionalFormatting sqref="I56">
    <cfRule type="expression" dxfId="8635" priority="383" stopIfTrue="1">
      <formula>ISERR</formula>
    </cfRule>
  </conditionalFormatting>
  <conditionalFormatting sqref="O56">
    <cfRule type="expression" dxfId="8634" priority="382" stopIfTrue="1">
      <formula>ISERR</formula>
    </cfRule>
  </conditionalFormatting>
  <conditionalFormatting sqref="I56">
    <cfRule type="expression" dxfId="8633" priority="381" stopIfTrue="1">
      <formula>ISERR</formula>
    </cfRule>
  </conditionalFormatting>
  <conditionalFormatting sqref="F56:O56">
    <cfRule type="expression" dxfId="8632" priority="380" stopIfTrue="1">
      <formula>ISERR</formula>
    </cfRule>
  </conditionalFormatting>
  <conditionalFormatting sqref="O56">
    <cfRule type="expression" dxfId="8631" priority="379" stopIfTrue="1">
      <formula>ISERR</formula>
    </cfRule>
  </conditionalFormatting>
  <conditionalFormatting sqref="I56">
    <cfRule type="expression" dxfId="8630" priority="378" stopIfTrue="1">
      <formula>ISERR</formula>
    </cfRule>
  </conditionalFormatting>
  <conditionalFormatting sqref="O56">
    <cfRule type="expression" dxfId="8629" priority="377" stopIfTrue="1">
      <formula>ISERR</formula>
    </cfRule>
  </conditionalFormatting>
  <conditionalFormatting sqref="I56">
    <cfRule type="expression" dxfId="8628" priority="376" stopIfTrue="1">
      <formula>ISERR</formula>
    </cfRule>
  </conditionalFormatting>
  <conditionalFormatting sqref="F56:O56">
    <cfRule type="expression" dxfId="8627" priority="375" stopIfTrue="1">
      <formula>ISERR</formula>
    </cfRule>
  </conditionalFormatting>
  <conditionalFormatting sqref="O56">
    <cfRule type="expression" dxfId="8626" priority="374" stopIfTrue="1">
      <formula>ISERR</formula>
    </cfRule>
  </conditionalFormatting>
  <conditionalFormatting sqref="I56">
    <cfRule type="expression" dxfId="8625" priority="373" stopIfTrue="1">
      <formula>ISERR</formula>
    </cfRule>
  </conditionalFormatting>
  <conditionalFormatting sqref="O56">
    <cfRule type="expression" dxfId="8624" priority="372" stopIfTrue="1">
      <formula>ISERR</formula>
    </cfRule>
  </conditionalFormatting>
  <conditionalFormatting sqref="I56">
    <cfRule type="expression" dxfId="8623" priority="371" stopIfTrue="1">
      <formula>ISERR</formula>
    </cfRule>
  </conditionalFormatting>
  <conditionalFormatting sqref="F56:O56">
    <cfRule type="expression" dxfId="8622" priority="370" stopIfTrue="1">
      <formula>ISERR</formula>
    </cfRule>
  </conditionalFormatting>
  <conditionalFormatting sqref="O56">
    <cfRule type="expression" dxfId="8621" priority="369" stopIfTrue="1">
      <formula>ISERR</formula>
    </cfRule>
  </conditionalFormatting>
  <conditionalFormatting sqref="I56">
    <cfRule type="expression" dxfId="8620" priority="368" stopIfTrue="1">
      <formula>ISERR</formula>
    </cfRule>
  </conditionalFormatting>
  <conditionalFormatting sqref="O57">
    <cfRule type="expression" dxfId="8619" priority="367" stopIfTrue="1">
      <formula>ISERR</formula>
    </cfRule>
  </conditionalFormatting>
  <conditionalFormatting sqref="I57">
    <cfRule type="expression" dxfId="8618" priority="366" stopIfTrue="1">
      <formula>ISERR</formula>
    </cfRule>
  </conditionalFormatting>
  <conditionalFormatting sqref="F57:O57">
    <cfRule type="expression" dxfId="8617" priority="365" stopIfTrue="1">
      <formula>ISERR</formula>
    </cfRule>
  </conditionalFormatting>
  <conditionalFormatting sqref="O56">
    <cfRule type="expression" dxfId="8616" priority="364" stopIfTrue="1">
      <formula>ISERR</formula>
    </cfRule>
  </conditionalFormatting>
  <conditionalFormatting sqref="I56">
    <cfRule type="expression" dxfId="8615" priority="363" stopIfTrue="1">
      <formula>ISERR</formula>
    </cfRule>
  </conditionalFormatting>
  <conditionalFormatting sqref="O57">
    <cfRule type="expression" dxfId="8614" priority="362" stopIfTrue="1">
      <formula>ISERR</formula>
    </cfRule>
  </conditionalFormatting>
  <conditionalFormatting sqref="O56">
    <cfRule type="expression" dxfId="8613" priority="361" stopIfTrue="1">
      <formula>ISERR</formula>
    </cfRule>
  </conditionalFormatting>
  <conditionalFormatting sqref="O56">
    <cfRule type="expression" dxfId="8612" priority="360" stopIfTrue="1">
      <formula>ISERR</formula>
    </cfRule>
  </conditionalFormatting>
  <conditionalFormatting sqref="O55">
    <cfRule type="expression" dxfId="8611" priority="359" stopIfTrue="1">
      <formula>ISERR</formula>
    </cfRule>
  </conditionalFormatting>
  <conditionalFormatting sqref="I57">
    <cfRule type="expression" dxfId="8610" priority="358" stopIfTrue="1">
      <formula>ISERR</formula>
    </cfRule>
  </conditionalFormatting>
  <conditionalFormatting sqref="I56">
    <cfRule type="expression" dxfId="8609" priority="357" stopIfTrue="1">
      <formula>ISERR</formula>
    </cfRule>
  </conditionalFormatting>
  <conditionalFormatting sqref="I56">
    <cfRule type="expression" dxfId="8608" priority="356" stopIfTrue="1">
      <formula>ISERR</formula>
    </cfRule>
  </conditionalFormatting>
  <conditionalFormatting sqref="I55">
    <cfRule type="expression" dxfId="8607" priority="355" stopIfTrue="1">
      <formula>ISERR</formula>
    </cfRule>
  </conditionalFormatting>
  <conditionalFormatting sqref="O56">
    <cfRule type="expression" dxfId="8606" priority="354" stopIfTrue="1">
      <formula>ISERR</formula>
    </cfRule>
  </conditionalFormatting>
  <conditionalFormatting sqref="I56">
    <cfRule type="expression" dxfId="8605" priority="353" stopIfTrue="1">
      <formula>ISERR</formula>
    </cfRule>
  </conditionalFormatting>
  <conditionalFormatting sqref="F56:O56">
    <cfRule type="expression" dxfId="8604" priority="352" stopIfTrue="1">
      <formula>ISERR</formula>
    </cfRule>
  </conditionalFormatting>
  <conditionalFormatting sqref="O55">
    <cfRule type="expression" dxfId="8603" priority="351" stopIfTrue="1">
      <formula>ISERR</formula>
    </cfRule>
  </conditionalFormatting>
  <conditionalFormatting sqref="I55">
    <cfRule type="expression" dxfId="8602" priority="350" stopIfTrue="1">
      <formula>ISERR</formula>
    </cfRule>
  </conditionalFormatting>
  <conditionalFormatting sqref="O56">
    <cfRule type="expression" dxfId="8601" priority="349" stopIfTrue="1">
      <formula>ISERR</formula>
    </cfRule>
  </conditionalFormatting>
  <conditionalFormatting sqref="O55">
    <cfRule type="expression" dxfId="8600" priority="348" stopIfTrue="1">
      <formula>ISERR</formula>
    </cfRule>
  </conditionalFormatting>
  <conditionalFormatting sqref="O55">
    <cfRule type="expression" dxfId="8599" priority="347" stopIfTrue="1">
      <formula>ISERR</formula>
    </cfRule>
  </conditionalFormatting>
  <conditionalFormatting sqref="I56">
    <cfRule type="expression" dxfId="8598" priority="346" stopIfTrue="1">
      <formula>ISERR</formula>
    </cfRule>
  </conditionalFormatting>
  <conditionalFormatting sqref="I55">
    <cfRule type="expression" dxfId="8597" priority="345" stopIfTrue="1">
      <formula>ISERR</formula>
    </cfRule>
  </conditionalFormatting>
  <conditionalFormatting sqref="I55">
    <cfRule type="expression" dxfId="8596" priority="344" stopIfTrue="1">
      <formula>ISERR</formula>
    </cfRule>
  </conditionalFormatting>
  <conditionalFormatting sqref="O56">
    <cfRule type="expression" dxfId="8595" priority="343" stopIfTrue="1">
      <formula>ISERR</formula>
    </cfRule>
  </conditionalFormatting>
  <conditionalFormatting sqref="I56">
    <cfRule type="expression" dxfId="8594" priority="342" stopIfTrue="1">
      <formula>ISERR</formula>
    </cfRule>
  </conditionalFormatting>
  <conditionalFormatting sqref="F56:O56">
    <cfRule type="expression" dxfId="8593" priority="341" stopIfTrue="1">
      <formula>ISERR</formula>
    </cfRule>
  </conditionalFormatting>
  <conditionalFormatting sqref="O55">
    <cfRule type="expression" dxfId="8592" priority="340" stopIfTrue="1">
      <formula>ISERR</formula>
    </cfRule>
  </conditionalFormatting>
  <conditionalFormatting sqref="I55">
    <cfRule type="expression" dxfId="8591" priority="339" stopIfTrue="1">
      <formula>ISERR</formula>
    </cfRule>
  </conditionalFormatting>
  <conditionalFormatting sqref="O56">
    <cfRule type="expression" dxfId="8590" priority="338" stopIfTrue="1">
      <formula>ISERR</formula>
    </cfRule>
  </conditionalFormatting>
  <conditionalFormatting sqref="O55">
    <cfRule type="expression" dxfId="8589" priority="337" stopIfTrue="1">
      <formula>ISERR</formula>
    </cfRule>
  </conditionalFormatting>
  <conditionalFormatting sqref="O55">
    <cfRule type="expression" dxfId="8588" priority="336" stopIfTrue="1">
      <formula>ISERR</formula>
    </cfRule>
  </conditionalFormatting>
  <conditionalFormatting sqref="I56">
    <cfRule type="expression" dxfId="8587" priority="335" stopIfTrue="1">
      <formula>ISERR</formula>
    </cfRule>
  </conditionalFormatting>
  <conditionalFormatting sqref="I55">
    <cfRule type="expression" dxfId="8586" priority="334" stopIfTrue="1">
      <formula>ISERR</formula>
    </cfRule>
  </conditionalFormatting>
  <conditionalFormatting sqref="I55">
    <cfRule type="expression" dxfId="8585" priority="333" stopIfTrue="1">
      <formula>ISERR</formula>
    </cfRule>
  </conditionalFormatting>
  <conditionalFormatting sqref="O55">
    <cfRule type="expression" dxfId="8584" priority="332" stopIfTrue="1">
      <formula>ISERR</formula>
    </cfRule>
  </conditionalFormatting>
  <conditionalFormatting sqref="I55">
    <cfRule type="expression" dxfId="8583" priority="331" stopIfTrue="1">
      <formula>ISERR</formula>
    </cfRule>
  </conditionalFormatting>
  <conditionalFormatting sqref="F55:O55">
    <cfRule type="expression" dxfId="8582" priority="330" stopIfTrue="1">
      <formula>ISERR</formula>
    </cfRule>
  </conditionalFormatting>
  <conditionalFormatting sqref="O55">
    <cfRule type="expression" dxfId="8581" priority="329" stopIfTrue="1">
      <formula>ISERR</formula>
    </cfRule>
  </conditionalFormatting>
  <conditionalFormatting sqref="I55">
    <cfRule type="expression" dxfId="8580" priority="328" stopIfTrue="1">
      <formula>ISERR</formula>
    </cfRule>
  </conditionalFormatting>
  <conditionalFormatting sqref="O55">
    <cfRule type="expression" dxfId="8579" priority="327" stopIfTrue="1">
      <formula>ISERR</formula>
    </cfRule>
  </conditionalFormatting>
  <conditionalFormatting sqref="O55">
    <cfRule type="expression" dxfId="8578" priority="326" stopIfTrue="1">
      <formula>ISERR</formula>
    </cfRule>
  </conditionalFormatting>
  <conditionalFormatting sqref="O55">
    <cfRule type="expression" dxfId="8577" priority="325" stopIfTrue="1">
      <formula>ISERR</formula>
    </cfRule>
  </conditionalFormatting>
  <conditionalFormatting sqref="O55">
    <cfRule type="expression" dxfId="8576" priority="324" stopIfTrue="1">
      <formula>ISERR</formula>
    </cfRule>
  </conditionalFormatting>
  <conditionalFormatting sqref="O55">
    <cfRule type="expression" dxfId="8575" priority="323" stopIfTrue="1">
      <formula>ISERR</formula>
    </cfRule>
  </conditionalFormatting>
  <conditionalFormatting sqref="O55">
    <cfRule type="expression" dxfId="8574" priority="322" stopIfTrue="1">
      <formula>ISERR</formula>
    </cfRule>
  </conditionalFormatting>
  <conditionalFormatting sqref="O55">
    <cfRule type="expression" dxfId="8573" priority="321" stopIfTrue="1">
      <formula>ISERR</formula>
    </cfRule>
  </conditionalFormatting>
  <conditionalFormatting sqref="O55">
    <cfRule type="expression" dxfId="8572" priority="320" stopIfTrue="1">
      <formula>ISERR</formula>
    </cfRule>
  </conditionalFormatting>
  <conditionalFormatting sqref="O55">
    <cfRule type="expression" dxfId="8571" priority="319" stopIfTrue="1">
      <formula>ISERR</formula>
    </cfRule>
  </conditionalFormatting>
  <conditionalFormatting sqref="O55">
    <cfRule type="expression" dxfId="8570" priority="318" stopIfTrue="1">
      <formula>ISERR</formula>
    </cfRule>
  </conditionalFormatting>
  <conditionalFormatting sqref="I55">
    <cfRule type="expression" dxfId="8569" priority="317" stopIfTrue="1">
      <formula>ISERR</formula>
    </cfRule>
  </conditionalFormatting>
  <conditionalFormatting sqref="I55">
    <cfRule type="expression" dxfId="8568" priority="316" stopIfTrue="1">
      <formula>ISERR</formula>
    </cfRule>
  </conditionalFormatting>
  <conditionalFormatting sqref="I55">
    <cfRule type="expression" dxfId="8567" priority="315" stopIfTrue="1">
      <formula>ISERR</formula>
    </cfRule>
  </conditionalFormatting>
  <conditionalFormatting sqref="I55">
    <cfRule type="expression" dxfId="8566" priority="314" stopIfTrue="1">
      <formula>ISERR</formula>
    </cfRule>
  </conditionalFormatting>
  <conditionalFormatting sqref="I55">
    <cfRule type="expression" dxfId="8565" priority="313" stopIfTrue="1">
      <formula>ISERR</formula>
    </cfRule>
  </conditionalFormatting>
  <conditionalFormatting sqref="I55">
    <cfRule type="expression" dxfId="8564" priority="312" stopIfTrue="1">
      <formula>ISERR</formula>
    </cfRule>
  </conditionalFormatting>
  <conditionalFormatting sqref="I55">
    <cfRule type="expression" dxfId="8563" priority="311" stopIfTrue="1">
      <formula>ISERR</formula>
    </cfRule>
  </conditionalFormatting>
  <conditionalFormatting sqref="I55">
    <cfRule type="expression" dxfId="8562" priority="310" stopIfTrue="1">
      <formula>ISERR</formula>
    </cfRule>
  </conditionalFormatting>
  <conditionalFormatting sqref="I55">
    <cfRule type="expression" dxfId="8561" priority="309" stopIfTrue="1">
      <formula>ISERR</formula>
    </cfRule>
  </conditionalFormatting>
  <conditionalFormatting sqref="I55">
    <cfRule type="expression" dxfId="8560" priority="308" stopIfTrue="1">
      <formula>ISERR</formula>
    </cfRule>
  </conditionalFormatting>
  <conditionalFormatting sqref="O56">
    <cfRule type="expression" dxfId="8559" priority="307" stopIfTrue="1">
      <formula>ISERR</formula>
    </cfRule>
  </conditionalFormatting>
  <conditionalFormatting sqref="I56">
    <cfRule type="expression" dxfId="8558" priority="306" stopIfTrue="1">
      <formula>ISERR</formula>
    </cfRule>
  </conditionalFormatting>
  <conditionalFormatting sqref="F56:O56">
    <cfRule type="expression" dxfId="8557" priority="305" stopIfTrue="1">
      <formula>ISERR</formula>
    </cfRule>
  </conditionalFormatting>
  <conditionalFormatting sqref="O55">
    <cfRule type="expression" dxfId="8556" priority="304" stopIfTrue="1">
      <formula>ISERR</formula>
    </cfRule>
  </conditionalFormatting>
  <conditionalFormatting sqref="I55">
    <cfRule type="expression" dxfId="8555" priority="303" stopIfTrue="1">
      <formula>ISERR</formula>
    </cfRule>
  </conditionalFormatting>
  <conditionalFormatting sqref="O56">
    <cfRule type="expression" dxfId="8554" priority="302" stopIfTrue="1">
      <formula>ISERR</formula>
    </cfRule>
  </conditionalFormatting>
  <conditionalFormatting sqref="O55">
    <cfRule type="expression" dxfId="8553" priority="301" stopIfTrue="1">
      <formula>ISERR</formula>
    </cfRule>
  </conditionalFormatting>
  <conditionalFormatting sqref="O55">
    <cfRule type="expression" dxfId="8552" priority="300" stopIfTrue="1">
      <formula>ISERR</formula>
    </cfRule>
  </conditionalFormatting>
  <conditionalFormatting sqref="I56">
    <cfRule type="expression" dxfId="8551" priority="299" stopIfTrue="1">
      <formula>ISERR</formula>
    </cfRule>
  </conditionalFormatting>
  <conditionalFormatting sqref="I55">
    <cfRule type="expression" dxfId="8550" priority="298" stopIfTrue="1">
      <formula>ISERR</formula>
    </cfRule>
  </conditionalFormatting>
  <conditionalFormatting sqref="I55">
    <cfRule type="expression" dxfId="8549" priority="297" stopIfTrue="1">
      <formula>ISERR</formula>
    </cfRule>
  </conditionalFormatting>
  <conditionalFormatting sqref="O55">
    <cfRule type="expression" dxfId="8548" priority="296" stopIfTrue="1">
      <formula>ISERR</formula>
    </cfRule>
  </conditionalFormatting>
  <conditionalFormatting sqref="I55">
    <cfRule type="expression" dxfId="8547" priority="295" stopIfTrue="1">
      <formula>ISERR</formula>
    </cfRule>
  </conditionalFormatting>
  <conditionalFormatting sqref="F55:O55">
    <cfRule type="expression" dxfId="8546" priority="294" stopIfTrue="1">
      <formula>ISERR</formula>
    </cfRule>
  </conditionalFormatting>
  <conditionalFormatting sqref="O55">
    <cfRule type="expression" dxfId="8545" priority="293" stopIfTrue="1">
      <formula>ISERR</formula>
    </cfRule>
  </conditionalFormatting>
  <conditionalFormatting sqref="I55">
    <cfRule type="expression" dxfId="8544" priority="292" stopIfTrue="1">
      <formula>ISERR</formula>
    </cfRule>
  </conditionalFormatting>
  <conditionalFormatting sqref="O55">
    <cfRule type="expression" dxfId="8543" priority="291" stopIfTrue="1">
      <formula>ISERR</formula>
    </cfRule>
  </conditionalFormatting>
  <conditionalFormatting sqref="I55">
    <cfRule type="expression" dxfId="8542" priority="290" stopIfTrue="1">
      <formula>ISERR</formula>
    </cfRule>
  </conditionalFormatting>
  <conditionalFormatting sqref="F55:O55">
    <cfRule type="expression" dxfId="8541" priority="289" stopIfTrue="1">
      <formula>ISERR</formula>
    </cfRule>
  </conditionalFormatting>
  <conditionalFormatting sqref="O55">
    <cfRule type="expression" dxfId="8540" priority="288" stopIfTrue="1">
      <formula>ISERR</formula>
    </cfRule>
  </conditionalFormatting>
  <conditionalFormatting sqref="I55">
    <cfRule type="expression" dxfId="8539" priority="287" stopIfTrue="1">
      <formula>ISERR</formula>
    </cfRule>
  </conditionalFormatting>
  <conditionalFormatting sqref="O56">
    <cfRule type="expression" dxfId="8538" priority="286" stopIfTrue="1">
      <formula>ISERR</formula>
    </cfRule>
  </conditionalFormatting>
  <conditionalFormatting sqref="I56">
    <cfRule type="expression" dxfId="8537" priority="285" stopIfTrue="1">
      <formula>ISERR</formula>
    </cfRule>
  </conditionalFormatting>
  <conditionalFormatting sqref="F56:O56">
    <cfRule type="expression" dxfId="8536" priority="284" stopIfTrue="1">
      <formula>ISERR</formula>
    </cfRule>
  </conditionalFormatting>
  <conditionalFormatting sqref="O55">
    <cfRule type="expression" dxfId="8535" priority="283" stopIfTrue="1">
      <formula>ISERR</formula>
    </cfRule>
  </conditionalFormatting>
  <conditionalFormatting sqref="I55">
    <cfRule type="expression" dxfId="8534" priority="282" stopIfTrue="1">
      <formula>ISERR</formula>
    </cfRule>
  </conditionalFormatting>
  <conditionalFormatting sqref="O56">
    <cfRule type="expression" dxfId="8533" priority="281" stopIfTrue="1">
      <formula>ISERR</formula>
    </cfRule>
  </conditionalFormatting>
  <conditionalFormatting sqref="O55">
    <cfRule type="expression" dxfId="8532" priority="280" stopIfTrue="1">
      <formula>ISERR</formula>
    </cfRule>
  </conditionalFormatting>
  <conditionalFormatting sqref="O55">
    <cfRule type="expression" dxfId="8531" priority="279" stopIfTrue="1">
      <formula>ISERR</formula>
    </cfRule>
  </conditionalFormatting>
  <conditionalFormatting sqref="I56">
    <cfRule type="expression" dxfId="8530" priority="278" stopIfTrue="1">
      <formula>ISERR</formula>
    </cfRule>
  </conditionalFormatting>
  <conditionalFormatting sqref="I55">
    <cfRule type="expression" dxfId="8529" priority="277" stopIfTrue="1">
      <formula>ISERR</formula>
    </cfRule>
  </conditionalFormatting>
  <conditionalFormatting sqref="I55">
    <cfRule type="expression" dxfId="8528" priority="276" stopIfTrue="1">
      <formula>ISERR</formula>
    </cfRule>
  </conditionalFormatting>
  <conditionalFormatting sqref="O55">
    <cfRule type="expression" dxfId="8527" priority="275" stopIfTrue="1">
      <formula>ISERR</formula>
    </cfRule>
  </conditionalFormatting>
  <conditionalFormatting sqref="I55">
    <cfRule type="expression" dxfId="8526" priority="274" stopIfTrue="1">
      <formula>ISERR</formula>
    </cfRule>
  </conditionalFormatting>
  <conditionalFormatting sqref="F55:O55">
    <cfRule type="expression" dxfId="8525" priority="273" stopIfTrue="1">
      <formula>ISERR</formula>
    </cfRule>
  </conditionalFormatting>
  <conditionalFormatting sqref="O55">
    <cfRule type="expression" dxfId="8524" priority="272" stopIfTrue="1">
      <formula>ISERR</formula>
    </cfRule>
  </conditionalFormatting>
  <conditionalFormatting sqref="I55">
    <cfRule type="expression" dxfId="8523" priority="271" stopIfTrue="1">
      <formula>ISERR</formula>
    </cfRule>
  </conditionalFormatting>
  <conditionalFormatting sqref="O55">
    <cfRule type="expression" dxfId="8522" priority="270" stopIfTrue="1">
      <formula>ISERR</formula>
    </cfRule>
  </conditionalFormatting>
  <conditionalFormatting sqref="I55">
    <cfRule type="expression" dxfId="8521" priority="269" stopIfTrue="1">
      <formula>ISERR</formula>
    </cfRule>
  </conditionalFormatting>
  <conditionalFormatting sqref="F55:O55">
    <cfRule type="expression" dxfId="8520" priority="268" stopIfTrue="1">
      <formula>ISERR</formula>
    </cfRule>
  </conditionalFormatting>
  <conditionalFormatting sqref="O55">
    <cfRule type="expression" dxfId="8519" priority="267" stopIfTrue="1">
      <formula>ISERR</formula>
    </cfRule>
  </conditionalFormatting>
  <conditionalFormatting sqref="I55">
    <cfRule type="expression" dxfId="8518" priority="266" stopIfTrue="1">
      <formula>ISERR</formula>
    </cfRule>
  </conditionalFormatting>
  <conditionalFormatting sqref="O55">
    <cfRule type="expression" dxfId="8517" priority="265" stopIfTrue="1">
      <formula>ISERR</formula>
    </cfRule>
  </conditionalFormatting>
  <conditionalFormatting sqref="I55">
    <cfRule type="expression" dxfId="8516" priority="264" stopIfTrue="1">
      <formula>ISERR</formula>
    </cfRule>
  </conditionalFormatting>
  <conditionalFormatting sqref="F55:O55">
    <cfRule type="expression" dxfId="8515" priority="263" stopIfTrue="1">
      <formula>ISERR</formula>
    </cfRule>
  </conditionalFormatting>
  <conditionalFormatting sqref="O55">
    <cfRule type="expression" dxfId="8514" priority="262" stopIfTrue="1">
      <formula>ISERR</formula>
    </cfRule>
  </conditionalFormatting>
  <conditionalFormatting sqref="I55">
    <cfRule type="expression" dxfId="8513" priority="261" stopIfTrue="1">
      <formula>ISERR</formula>
    </cfRule>
  </conditionalFormatting>
  <conditionalFormatting sqref="I53">
    <cfRule type="expression" dxfId="8512" priority="260" stopIfTrue="1">
      <formula>ISERR</formula>
    </cfRule>
  </conditionalFormatting>
  <conditionalFormatting sqref="I53">
    <cfRule type="expression" dxfId="8511" priority="259" stopIfTrue="1">
      <formula>ISERR</formula>
    </cfRule>
  </conditionalFormatting>
  <conditionalFormatting sqref="I53">
    <cfRule type="expression" dxfId="8510" priority="258" stopIfTrue="1">
      <formula>ISERR</formula>
    </cfRule>
  </conditionalFormatting>
  <conditionalFormatting sqref="I53">
    <cfRule type="expression" dxfId="8509" priority="257" stopIfTrue="1">
      <formula>ISERR</formula>
    </cfRule>
  </conditionalFormatting>
  <conditionalFormatting sqref="I53">
    <cfRule type="expression" dxfId="8508" priority="256" stopIfTrue="1">
      <formula>ISERR</formula>
    </cfRule>
  </conditionalFormatting>
  <conditionalFormatting sqref="I53">
    <cfRule type="expression" dxfId="8507" priority="255" stopIfTrue="1">
      <formula>ISERR</formula>
    </cfRule>
  </conditionalFormatting>
  <conditionalFormatting sqref="I53">
    <cfRule type="expression" dxfId="8506" priority="254" stopIfTrue="1">
      <formula>ISERR</formula>
    </cfRule>
  </conditionalFormatting>
  <conditionalFormatting sqref="I52">
    <cfRule type="expression" dxfId="8505" priority="253" stopIfTrue="1">
      <formula>ISERR</formula>
    </cfRule>
  </conditionalFormatting>
  <conditionalFormatting sqref="I53">
    <cfRule type="expression" dxfId="8504" priority="252" stopIfTrue="1">
      <formula>ISERR</formula>
    </cfRule>
  </conditionalFormatting>
  <conditionalFormatting sqref="I53">
    <cfRule type="expression" dxfId="8503" priority="251" stopIfTrue="1">
      <formula>ISERR</formula>
    </cfRule>
  </conditionalFormatting>
  <conditionalFormatting sqref="I53">
    <cfRule type="expression" dxfId="8502" priority="250" stopIfTrue="1">
      <formula>ISERR</formula>
    </cfRule>
  </conditionalFormatting>
  <conditionalFormatting sqref="I53">
    <cfRule type="expression" dxfId="8501" priority="249" stopIfTrue="1">
      <formula>ISERR</formula>
    </cfRule>
  </conditionalFormatting>
  <conditionalFormatting sqref="I53">
    <cfRule type="expression" dxfId="8500" priority="248" stopIfTrue="1">
      <formula>ISERR</formula>
    </cfRule>
  </conditionalFormatting>
  <conditionalFormatting sqref="I53">
    <cfRule type="expression" dxfId="8499" priority="247" stopIfTrue="1">
      <formula>ISERR</formula>
    </cfRule>
  </conditionalFormatting>
  <conditionalFormatting sqref="I52">
    <cfRule type="expression" dxfId="8498" priority="246" stopIfTrue="1">
      <formula>ISERR</formula>
    </cfRule>
  </conditionalFormatting>
  <conditionalFormatting sqref="I53">
    <cfRule type="expression" dxfId="8497" priority="245" stopIfTrue="1">
      <formula>ISERR</formula>
    </cfRule>
  </conditionalFormatting>
  <conditionalFormatting sqref="I53">
    <cfRule type="expression" dxfId="8496" priority="244" stopIfTrue="1">
      <formula>ISERR</formula>
    </cfRule>
  </conditionalFormatting>
  <conditionalFormatting sqref="I53">
    <cfRule type="expression" dxfId="8495" priority="243" stopIfTrue="1">
      <formula>ISERR</formula>
    </cfRule>
  </conditionalFormatting>
  <conditionalFormatting sqref="I53">
    <cfRule type="expression" dxfId="8494" priority="242" stopIfTrue="1">
      <formula>ISERR</formula>
    </cfRule>
  </conditionalFormatting>
  <conditionalFormatting sqref="I53">
    <cfRule type="expression" dxfId="8493" priority="241" stopIfTrue="1">
      <formula>ISERR</formula>
    </cfRule>
  </conditionalFormatting>
  <conditionalFormatting sqref="I52">
    <cfRule type="expression" dxfId="8492" priority="240" stopIfTrue="1">
      <formula>ISERR</formula>
    </cfRule>
  </conditionalFormatting>
  <conditionalFormatting sqref="I53">
    <cfRule type="expression" dxfId="8491" priority="239" stopIfTrue="1">
      <formula>ISERR</formula>
    </cfRule>
  </conditionalFormatting>
  <conditionalFormatting sqref="I53">
    <cfRule type="expression" dxfId="8490" priority="238" stopIfTrue="1">
      <formula>ISERR</formula>
    </cfRule>
  </conditionalFormatting>
  <conditionalFormatting sqref="I53">
    <cfRule type="expression" dxfId="8489" priority="237" stopIfTrue="1">
      <formula>ISERR</formula>
    </cfRule>
  </conditionalFormatting>
  <conditionalFormatting sqref="I53">
    <cfRule type="expression" dxfId="8488" priority="236" stopIfTrue="1">
      <formula>ISERR</formula>
    </cfRule>
  </conditionalFormatting>
  <conditionalFormatting sqref="I52">
    <cfRule type="expression" dxfId="8487" priority="235" stopIfTrue="1">
      <formula>ISERR</formula>
    </cfRule>
  </conditionalFormatting>
  <conditionalFormatting sqref="I53">
    <cfRule type="expression" dxfId="8486" priority="234" stopIfTrue="1">
      <formula>ISERR</formula>
    </cfRule>
  </conditionalFormatting>
  <conditionalFormatting sqref="I53">
    <cfRule type="expression" dxfId="8485" priority="233" stopIfTrue="1">
      <formula>ISERR</formula>
    </cfRule>
  </conditionalFormatting>
  <conditionalFormatting sqref="I53">
    <cfRule type="expression" dxfId="8484" priority="232" stopIfTrue="1">
      <formula>ISERR</formula>
    </cfRule>
  </conditionalFormatting>
  <conditionalFormatting sqref="I52">
    <cfRule type="expression" dxfId="8483" priority="231" stopIfTrue="1">
      <formula>ISERR</formula>
    </cfRule>
  </conditionalFormatting>
  <conditionalFormatting sqref="I53">
    <cfRule type="expression" dxfId="8482" priority="230" stopIfTrue="1">
      <formula>ISERR</formula>
    </cfRule>
  </conditionalFormatting>
  <conditionalFormatting sqref="I53">
    <cfRule type="expression" dxfId="8481" priority="229" stopIfTrue="1">
      <formula>ISERR</formula>
    </cfRule>
  </conditionalFormatting>
  <conditionalFormatting sqref="I52">
    <cfRule type="expression" dxfId="8480" priority="228" stopIfTrue="1">
      <formula>ISERR</formula>
    </cfRule>
  </conditionalFormatting>
  <conditionalFormatting sqref="I53">
    <cfRule type="expression" dxfId="8479" priority="227" stopIfTrue="1">
      <formula>ISERR</formula>
    </cfRule>
  </conditionalFormatting>
  <conditionalFormatting sqref="I52">
    <cfRule type="expression" dxfId="8478" priority="226" stopIfTrue="1">
      <formula>ISERR</formula>
    </cfRule>
  </conditionalFormatting>
  <conditionalFormatting sqref="I52">
    <cfRule type="expression" dxfId="8477" priority="225" stopIfTrue="1">
      <formula>ISERR</formula>
    </cfRule>
  </conditionalFormatting>
  <conditionalFormatting sqref="I51">
    <cfRule type="expression" dxfId="8476" priority="224" stopIfTrue="1">
      <formula>ISERR</formula>
    </cfRule>
  </conditionalFormatting>
  <conditionalFormatting sqref="I53">
    <cfRule type="expression" dxfId="8475" priority="223" stopIfTrue="1">
      <formula>ISERR</formula>
    </cfRule>
  </conditionalFormatting>
  <conditionalFormatting sqref="I53">
    <cfRule type="expression" dxfId="8474" priority="222" stopIfTrue="1">
      <formula>ISERR</formula>
    </cfRule>
  </conditionalFormatting>
  <conditionalFormatting sqref="I53">
    <cfRule type="expression" dxfId="8473" priority="221" stopIfTrue="1">
      <formula>ISERR</formula>
    </cfRule>
  </conditionalFormatting>
  <conditionalFormatting sqref="I53">
    <cfRule type="expression" dxfId="8472" priority="220" stopIfTrue="1">
      <formula>ISERR</formula>
    </cfRule>
  </conditionalFormatting>
  <conditionalFormatting sqref="I53">
    <cfRule type="expression" dxfId="8471" priority="219" stopIfTrue="1">
      <formula>ISERR</formula>
    </cfRule>
  </conditionalFormatting>
  <conditionalFormatting sqref="I53">
    <cfRule type="expression" dxfId="8470" priority="218" stopIfTrue="1">
      <formula>ISERR</formula>
    </cfRule>
  </conditionalFormatting>
  <conditionalFormatting sqref="I52">
    <cfRule type="expression" dxfId="8469" priority="217" stopIfTrue="1">
      <formula>ISERR</formula>
    </cfRule>
  </conditionalFormatting>
  <conditionalFormatting sqref="I53">
    <cfRule type="expression" dxfId="8468" priority="216" stopIfTrue="1">
      <formula>ISERR</formula>
    </cfRule>
  </conditionalFormatting>
  <conditionalFormatting sqref="I53">
    <cfRule type="expression" dxfId="8467" priority="215" stopIfTrue="1">
      <formula>ISERR</formula>
    </cfRule>
  </conditionalFormatting>
  <conditionalFormatting sqref="I53">
    <cfRule type="expression" dxfId="8466" priority="214" stopIfTrue="1">
      <formula>ISERR</formula>
    </cfRule>
  </conditionalFormatting>
  <conditionalFormatting sqref="I53">
    <cfRule type="expression" dxfId="8465" priority="213" stopIfTrue="1">
      <formula>ISERR</formula>
    </cfRule>
  </conditionalFormatting>
  <conditionalFormatting sqref="I53">
    <cfRule type="expression" dxfId="8464" priority="212" stopIfTrue="1">
      <formula>ISERR</formula>
    </cfRule>
  </conditionalFormatting>
  <conditionalFormatting sqref="I52">
    <cfRule type="expression" dxfId="8463" priority="211" stopIfTrue="1">
      <formula>ISERR</formula>
    </cfRule>
  </conditionalFormatting>
  <conditionalFormatting sqref="I53">
    <cfRule type="expression" dxfId="8462" priority="210" stopIfTrue="1">
      <formula>ISERR</formula>
    </cfRule>
  </conditionalFormatting>
  <conditionalFormatting sqref="I53">
    <cfRule type="expression" dxfId="8461" priority="209" stopIfTrue="1">
      <formula>ISERR</formula>
    </cfRule>
  </conditionalFormatting>
  <conditionalFormatting sqref="I53">
    <cfRule type="expression" dxfId="8460" priority="208" stopIfTrue="1">
      <formula>ISERR</formula>
    </cfRule>
  </conditionalFormatting>
  <conditionalFormatting sqref="I53">
    <cfRule type="expression" dxfId="8459" priority="207" stopIfTrue="1">
      <formula>ISERR</formula>
    </cfRule>
  </conditionalFormatting>
  <conditionalFormatting sqref="I52">
    <cfRule type="expression" dxfId="8458" priority="206" stopIfTrue="1">
      <formula>ISERR</formula>
    </cfRule>
  </conditionalFormatting>
  <conditionalFormatting sqref="I53">
    <cfRule type="expression" dxfId="8457" priority="205" stopIfTrue="1">
      <formula>ISERR</formula>
    </cfRule>
  </conditionalFormatting>
  <conditionalFormatting sqref="I53">
    <cfRule type="expression" dxfId="8456" priority="204" stopIfTrue="1">
      <formula>ISERR</formula>
    </cfRule>
  </conditionalFormatting>
  <conditionalFormatting sqref="I53">
    <cfRule type="expression" dxfId="8455" priority="203" stopIfTrue="1">
      <formula>ISERR</formula>
    </cfRule>
  </conditionalFormatting>
  <conditionalFormatting sqref="I52">
    <cfRule type="expression" dxfId="8454" priority="202" stopIfTrue="1">
      <formula>ISERR</formula>
    </cfRule>
  </conditionalFormatting>
  <conditionalFormatting sqref="I53">
    <cfRule type="expression" dxfId="8453" priority="201" stopIfTrue="1">
      <formula>ISERR</formula>
    </cfRule>
  </conditionalFormatting>
  <conditionalFormatting sqref="I53">
    <cfRule type="expression" dxfId="8452" priority="200" stopIfTrue="1">
      <formula>ISERR</formula>
    </cfRule>
  </conditionalFormatting>
  <conditionalFormatting sqref="I52">
    <cfRule type="expression" dxfId="8451" priority="199" stopIfTrue="1">
      <formula>ISERR</formula>
    </cfRule>
  </conditionalFormatting>
  <conditionalFormatting sqref="I53">
    <cfRule type="expression" dxfId="8450" priority="198" stopIfTrue="1">
      <formula>ISERR</formula>
    </cfRule>
  </conditionalFormatting>
  <conditionalFormatting sqref="I52">
    <cfRule type="expression" dxfId="8449" priority="197" stopIfTrue="1">
      <formula>ISERR</formula>
    </cfRule>
  </conditionalFormatting>
  <conditionalFormatting sqref="I52">
    <cfRule type="expression" dxfId="8448" priority="196" stopIfTrue="1">
      <formula>ISERR</formula>
    </cfRule>
  </conditionalFormatting>
  <conditionalFormatting sqref="I51">
    <cfRule type="expression" dxfId="8447" priority="195" stopIfTrue="1">
      <formula>ISERR</formula>
    </cfRule>
  </conditionalFormatting>
  <conditionalFormatting sqref="I53">
    <cfRule type="expression" dxfId="8446" priority="194" stopIfTrue="1">
      <formula>ISERR</formula>
    </cfRule>
  </conditionalFormatting>
  <conditionalFormatting sqref="I53">
    <cfRule type="expression" dxfId="8445" priority="193" stopIfTrue="1">
      <formula>ISERR</formula>
    </cfRule>
  </conditionalFormatting>
  <conditionalFormatting sqref="I53">
    <cfRule type="expression" dxfId="8444" priority="192" stopIfTrue="1">
      <formula>ISERR</formula>
    </cfRule>
  </conditionalFormatting>
  <conditionalFormatting sqref="I53">
    <cfRule type="expression" dxfId="8443" priority="191" stopIfTrue="1">
      <formula>ISERR</formula>
    </cfRule>
  </conditionalFormatting>
  <conditionalFormatting sqref="I53">
    <cfRule type="expression" dxfId="8442" priority="190" stopIfTrue="1">
      <formula>ISERR</formula>
    </cfRule>
  </conditionalFormatting>
  <conditionalFormatting sqref="I52">
    <cfRule type="expression" dxfId="8441" priority="189" stopIfTrue="1">
      <formula>ISERR</formula>
    </cfRule>
  </conditionalFormatting>
  <conditionalFormatting sqref="I53">
    <cfRule type="expression" dxfId="8440" priority="188" stopIfTrue="1">
      <formula>ISERR</formula>
    </cfRule>
  </conditionalFormatting>
  <conditionalFormatting sqref="I53">
    <cfRule type="expression" dxfId="8439" priority="187" stopIfTrue="1">
      <formula>ISERR</formula>
    </cfRule>
  </conditionalFormatting>
  <conditionalFormatting sqref="I53">
    <cfRule type="expression" dxfId="8438" priority="186" stopIfTrue="1">
      <formula>ISERR</formula>
    </cfRule>
  </conditionalFormatting>
  <conditionalFormatting sqref="I53">
    <cfRule type="expression" dxfId="8437" priority="185" stopIfTrue="1">
      <formula>ISERR</formula>
    </cfRule>
  </conditionalFormatting>
  <conditionalFormatting sqref="I52">
    <cfRule type="expression" dxfId="8436" priority="184" stopIfTrue="1">
      <formula>ISERR</formula>
    </cfRule>
  </conditionalFormatting>
  <conditionalFormatting sqref="I53">
    <cfRule type="expression" dxfId="8435" priority="183" stopIfTrue="1">
      <formula>ISERR</formula>
    </cfRule>
  </conditionalFormatting>
  <conditionalFormatting sqref="I53">
    <cfRule type="expression" dxfId="8434" priority="182" stopIfTrue="1">
      <formula>ISERR</formula>
    </cfRule>
  </conditionalFormatting>
  <conditionalFormatting sqref="I53">
    <cfRule type="expression" dxfId="8433" priority="181" stopIfTrue="1">
      <formula>ISERR</formula>
    </cfRule>
  </conditionalFormatting>
  <conditionalFormatting sqref="I52">
    <cfRule type="expression" dxfId="8432" priority="180" stopIfTrue="1">
      <formula>ISERR</formula>
    </cfRule>
  </conditionalFormatting>
  <conditionalFormatting sqref="I53">
    <cfRule type="expression" dxfId="8431" priority="179" stopIfTrue="1">
      <formula>ISERR</formula>
    </cfRule>
  </conditionalFormatting>
  <conditionalFormatting sqref="I53">
    <cfRule type="expression" dxfId="8430" priority="178" stopIfTrue="1">
      <formula>ISERR</formula>
    </cfRule>
  </conditionalFormatting>
  <conditionalFormatting sqref="I52">
    <cfRule type="expression" dxfId="8429" priority="177" stopIfTrue="1">
      <formula>ISERR</formula>
    </cfRule>
  </conditionalFormatting>
  <conditionalFormatting sqref="I53">
    <cfRule type="expression" dxfId="8428" priority="176" stopIfTrue="1">
      <formula>ISERR</formula>
    </cfRule>
  </conditionalFormatting>
  <conditionalFormatting sqref="I52">
    <cfRule type="expression" dxfId="8427" priority="175" stopIfTrue="1">
      <formula>ISERR</formula>
    </cfRule>
  </conditionalFormatting>
  <conditionalFormatting sqref="I52">
    <cfRule type="expression" dxfId="8426" priority="174" stopIfTrue="1">
      <formula>ISERR</formula>
    </cfRule>
  </conditionalFormatting>
  <conditionalFormatting sqref="I51">
    <cfRule type="expression" dxfId="8425" priority="173" stopIfTrue="1">
      <formula>ISERR</formula>
    </cfRule>
  </conditionalFormatting>
  <conditionalFormatting sqref="I53">
    <cfRule type="expression" dxfId="8424" priority="172" stopIfTrue="1">
      <formula>ISERR</formula>
    </cfRule>
  </conditionalFormatting>
  <conditionalFormatting sqref="I53">
    <cfRule type="expression" dxfId="8423" priority="171" stopIfTrue="1">
      <formula>ISERR</formula>
    </cfRule>
  </conditionalFormatting>
  <conditionalFormatting sqref="I53">
    <cfRule type="expression" dxfId="8422" priority="170" stopIfTrue="1">
      <formula>ISERR</formula>
    </cfRule>
  </conditionalFormatting>
  <conditionalFormatting sqref="I53">
    <cfRule type="expression" dxfId="8421" priority="169" stopIfTrue="1">
      <formula>ISERR</formula>
    </cfRule>
  </conditionalFormatting>
  <conditionalFormatting sqref="I52">
    <cfRule type="expression" dxfId="8420" priority="168" stopIfTrue="1">
      <formula>ISERR</formula>
    </cfRule>
  </conditionalFormatting>
  <conditionalFormatting sqref="I53">
    <cfRule type="expression" dxfId="8419" priority="167" stopIfTrue="1">
      <formula>ISERR</formula>
    </cfRule>
  </conditionalFormatting>
  <conditionalFormatting sqref="I53">
    <cfRule type="expression" dxfId="8418" priority="166" stopIfTrue="1">
      <formula>ISERR</formula>
    </cfRule>
  </conditionalFormatting>
  <conditionalFormatting sqref="I53">
    <cfRule type="expression" dxfId="8417" priority="165" stopIfTrue="1">
      <formula>ISERR</formula>
    </cfRule>
  </conditionalFormatting>
  <conditionalFormatting sqref="I52">
    <cfRule type="expression" dxfId="8416" priority="164" stopIfTrue="1">
      <formula>ISERR</formula>
    </cfRule>
  </conditionalFormatting>
  <conditionalFormatting sqref="I53">
    <cfRule type="expression" dxfId="8415" priority="163" stopIfTrue="1">
      <formula>ISERR</formula>
    </cfRule>
  </conditionalFormatting>
  <conditionalFormatting sqref="I53">
    <cfRule type="expression" dxfId="8414" priority="162" stopIfTrue="1">
      <formula>ISERR</formula>
    </cfRule>
  </conditionalFormatting>
  <conditionalFormatting sqref="I52">
    <cfRule type="expression" dxfId="8413" priority="161" stopIfTrue="1">
      <formula>ISERR</formula>
    </cfRule>
  </conditionalFormatting>
  <conditionalFormatting sqref="I53">
    <cfRule type="expression" dxfId="8412" priority="160" stopIfTrue="1">
      <formula>ISERR</formula>
    </cfRule>
  </conditionalFormatting>
  <conditionalFormatting sqref="I52">
    <cfRule type="expression" dxfId="8411" priority="159" stopIfTrue="1">
      <formula>ISERR</formula>
    </cfRule>
  </conditionalFormatting>
  <conditionalFormatting sqref="I52">
    <cfRule type="expression" dxfId="8410" priority="158" stopIfTrue="1">
      <formula>ISERR</formula>
    </cfRule>
  </conditionalFormatting>
  <conditionalFormatting sqref="I51">
    <cfRule type="expression" dxfId="8409" priority="157" stopIfTrue="1">
      <formula>ISERR</formula>
    </cfRule>
  </conditionalFormatting>
  <conditionalFormatting sqref="I53">
    <cfRule type="expression" dxfId="8408" priority="156" stopIfTrue="1">
      <formula>ISERR</formula>
    </cfRule>
  </conditionalFormatting>
  <conditionalFormatting sqref="I53">
    <cfRule type="expression" dxfId="8407" priority="155" stopIfTrue="1">
      <formula>ISERR</formula>
    </cfRule>
  </conditionalFormatting>
  <conditionalFormatting sqref="I53">
    <cfRule type="expression" dxfId="8406" priority="154" stopIfTrue="1">
      <formula>ISERR</formula>
    </cfRule>
  </conditionalFormatting>
  <conditionalFormatting sqref="I53">
    <cfRule type="expression" dxfId="8405" priority="153" stopIfTrue="1">
      <formula>ISERR</formula>
    </cfRule>
  </conditionalFormatting>
  <conditionalFormatting sqref="I52">
    <cfRule type="expression" dxfId="8404" priority="152" stopIfTrue="1">
      <formula>ISERR</formula>
    </cfRule>
  </conditionalFormatting>
  <conditionalFormatting sqref="I53">
    <cfRule type="expression" dxfId="8403" priority="151" stopIfTrue="1">
      <formula>ISERR</formula>
    </cfRule>
  </conditionalFormatting>
  <conditionalFormatting sqref="I53">
    <cfRule type="expression" dxfId="8402" priority="150" stopIfTrue="1">
      <formula>ISERR</formula>
    </cfRule>
  </conditionalFormatting>
  <conditionalFormatting sqref="I52">
    <cfRule type="expression" dxfId="8401" priority="149" stopIfTrue="1">
      <formula>ISERR</formula>
    </cfRule>
  </conditionalFormatting>
  <conditionalFormatting sqref="I53">
    <cfRule type="expression" dxfId="8400" priority="148" stopIfTrue="1">
      <formula>ISERR</formula>
    </cfRule>
  </conditionalFormatting>
  <conditionalFormatting sqref="I52">
    <cfRule type="expression" dxfId="8399" priority="147" stopIfTrue="1">
      <formula>ISERR</formula>
    </cfRule>
  </conditionalFormatting>
  <conditionalFormatting sqref="I52">
    <cfRule type="expression" dxfId="8398" priority="146" stopIfTrue="1">
      <formula>ISERR</formula>
    </cfRule>
  </conditionalFormatting>
  <conditionalFormatting sqref="I51">
    <cfRule type="expression" dxfId="8397" priority="145" stopIfTrue="1">
      <formula>ISERR</formula>
    </cfRule>
  </conditionalFormatting>
  <conditionalFormatting sqref="I53">
    <cfRule type="expression" dxfId="8396" priority="144" stopIfTrue="1">
      <formula>ISERR</formula>
    </cfRule>
  </conditionalFormatting>
  <conditionalFormatting sqref="I53">
    <cfRule type="expression" dxfId="8395" priority="143" stopIfTrue="1">
      <formula>ISERR</formula>
    </cfRule>
  </conditionalFormatting>
  <conditionalFormatting sqref="I52">
    <cfRule type="expression" dxfId="8394" priority="142" stopIfTrue="1">
      <formula>ISERR</formula>
    </cfRule>
  </conditionalFormatting>
  <conditionalFormatting sqref="I53">
    <cfRule type="expression" dxfId="8393" priority="141" stopIfTrue="1">
      <formula>ISERR</formula>
    </cfRule>
  </conditionalFormatting>
  <conditionalFormatting sqref="I52">
    <cfRule type="expression" dxfId="8392" priority="140" stopIfTrue="1">
      <formula>ISERR</formula>
    </cfRule>
  </conditionalFormatting>
  <conditionalFormatting sqref="I52">
    <cfRule type="expression" dxfId="8391" priority="139" stopIfTrue="1">
      <formula>ISERR</formula>
    </cfRule>
  </conditionalFormatting>
  <conditionalFormatting sqref="I51">
    <cfRule type="expression" dxfId="8390" priority="138" stopIfTrue="1">
      <formula>ISERR</formula>
    </cfRule>
  </conditionalFormatting>
  <conditionalFormatting sqref="I52">
    <cfRule type="expression" dxfId="8389" priority="137" stopIfTrue="1">
      <formula>ISERR</formula>
    </cfRule>
  </conditionalFormatting>
  <conditionalFormatting sqref="I52">
    <cfRule type="expression" dxfId="8388" priority="136" stopIfTrue="1">
      <formula>ISERR</formula>
    </cfRule>
  </conditionalFormatting>
  <conditionalFormatting sqref="I51">
    <cfRule type="expression" dxfId="8387" priority="135" stopIfTrue="1">
      <formula>ISERR</formula>
    </cfRule>
  </conditionalFormatting>
  <conditionalFormatting sqref="I52">
    <cfRule type="expression" dxfId="8386" priority="134" stopIfTrue="1">
      <formula>ISERR</formula>
    </cfRule>
  </conditionalFormatting>
  <conditionalFormatting sqref="I51">
    <cfRule type="expression" dxfId="8385" priority="133" stopIfTrue="1">
      <formula>ISERR</formula>
    </cfRule>
  </conditionalFormatting>
  <conditionalFormatting sqref="I51">
    <cfRule type="expression" dxfId="8384" priority="132" stopIfTrue="1">
      <formula>ISERR</formula>
    </cfRule>
  </conditionalFormatting>
  <conditionalFormatting sqref="I50">
    <cfRule type="expression" dxfId="8383" priority="131" stopIfTrue="1">
      <formula>ISERR</formula>
    </cfRule>
  </conditionalFormatting>
  <conditionalFormatting sqref="O53">
    <cfRule type="expression" dxfId="8382" priority="130" stopIfTrue="1">
      <formula>ISERR</formula>
    </cfRule>
  </conditionalFormatting>
  <conditionalFormatting sqref="O53">
    <cfRule type="expression" dxfId="8381" priority="129" stopIfTrue="1">
      <formula>ISERR</formula>
    </cfRule>
  </conditionalFormatting>
  <conditionalFormatting sqref="O53">
    <cfRule type="expression" dxfId="8380" priority="128" stopIfTrue="1">
      <formula>ISERR</formula>
    </cfRule>
  </conditionalFormatting>
  <conditionalFormatting sqref="O53">
    <cfRule type="expression" dxfId="8379" priority="127" stopIfTrue="1">
      <formula>ISERR</formula>
    </cfRule>
  </conditionalFormatting>
  <conditionalFormatting sqref="O53">
    <cfRule type="expression" dxfId="8378" priority="126" stopIfTrue="1">
      <formula>ISERR</formula>
    </cfRule>
  </conditionalFormatting>
  <conditionalFormatting sqref="O53">
    <cfRule type="expression" dxfId="8377" priority="125" stopIfTrue="1">
      <formula>ISERR</formula>
    </cfRule>
  </conditionalFormatting>
  <conditionalFormatting sqref="O53">
    <cfRule type="expression" dxfId="8376" priority="124" stopIfTrue="1">
      <formula>ISERR</formula>
    </cfRule>
  </conditionalFormatting>
  <conditionalFormatting sqref="O52">
    <cfRule type="expression" dxfId="8375" priority="123" stopIfTrue="1">
      <formula>ISERR</formula>
    </cfRule>
  </conditionalFormatting>
  <conditionalFormatting sqref="O53">
    <cfRule type="expression" dxfId="8374" priority="122" stopIfTrue="1">
      <formula>ISERR</formula>
    </cfRule>
  </conditionalFormatting>
  <conditionalFormatting sqref="O53">
    <cfRule type="expression" dxfId="8373" priority="121" stopIfTrue="1">
      <formula>ISERR</formula>
    </cfRule>
  </conditionalFormatting>
  <conditionalFormatting sqref="O53">
    <cfRule type="expression" dxfId="8372" priority="120" stopIfTrue="1">
      <formula>ISERR</formula>
    </cfRule>
  </conditionalFormatting>
  <conditionalFormatting sqref="O53">
    <cfRule type="expression" dxfId="8371" priority="119" stopIfTrue="1">
      <formula>ISERR</formula>
    </cfRule>
  </conditionalFormatting>
  <conditionalFormatting sqref="O53">
    <cfRule type="expression" dxfId="8370" priority="118" stopIfTrue="1">
      <formula>ISERR</formula>
    </cfRule>
  </conditionalFormatting>
  <conditionalFormatting sqref="O53">
    <cfRule type="expression" dxfId="8369" priority="117" stopIfTrue="1">
      <formula>ISERR</formula>
    </cfRule>
  </conditionalFormatting>
  <conditionalFormatting sqref="O52">
    <cfRule type="expression" dxfId="8368" priority="116" stopIfTrue="1">
      <formula>ISERR</formula>
    </cfRule>
  </conditionalFormatting>
  <conditionalFormatting sqref="O53">
    <cfRule type="expression" dxfId="8367" priority="115" stopIfTrue="1">
      <formula>ISERR</formula>
    </cfRule>
  </conditionalFormatting>
  <conditionalFormatting sqref="O53">
    <cfRule type="expression" dxfId="8366" priority="114" stopIfTrue="1">
      <formula>ISERR</formula>
    </cfRule>
  </conditionalFormatting>
  <conditionalFormatting sqref="O53">
    <cfRule type="expression" dxfId="8365" priority="113" stopIfTrue="1">
      <formula>ISERR</formula>
    </cfRule>
  </conditionalFormatting>
  <conditionalFormatting sqref="O53">
    <cfRule type="expression" dxfId="8364" priority="112" stopIfTrue="1">
      <formula>ISERR</formula>
    </cfRule>
  </conditionalFormatting>
  <conditionalFormatting sqref="O53">
    <cfRule type="expression" dxfId="8363" priority="111" stopIfTrue="1">
      <formula>ISERR</formula>
    </cfRule>
  </conditionalFormatting>
  <conditionalFormatting sqref="O52">
    <cfRule type="expression" dxfId="8362" priority="110" stopIfTrue="1">
      <formula>ISERR</formula>
    </cfRule>
  </conditionalFormatting>
  <conditionalFormatting sqref="O53">
    <cfRule type="expression" dxfId="8361" priority="109" stopIfTrue="1">
      <formula>ISERR</formula>
    </cfRule>
  </conditionalFormatting>
  <conditionalFormatting sqref="O53">
    <cfRule type="expression" dxfId="8360" priority="108" stopIfTrue="1">
      <formula>ISERR</formula>
    </cfRule>
  </conditionalFormatting>
  <conditionalFormatting sqref="O53">
    <cfRule type="expression" dxfId="8359" priority="107" stopIfTrue="1">
      <formula>ISERR</formula>
    </cfRule>
  </conditionalFormatting>
  <conditionalFormatting sqref="O53">
    <cfRule type="expression" dxfId="8358" priority="106" stopIfTrue="1">
      <formula>ISERR</formula>
    </cfRule>
  </conditionalFormatting>
  <conditionalFormatting sqref="O52">
    <cfRule type="expression" dxfId="8357" priority="105" stopIfTrue="1">
      <formula>ISERR</formula>
    </cfRule>
  </conditionalFormatting>
  <conditionalFormatting sqref="O53">
    <cfRule type="expression" dxfId="8356" priority="104" stopIfTrue="1">
      <formula>ISERR</formula>
    </cfRule>
  </conditionalFormatting>
  <conditionalFormatting sqref="O53">
    <cfRule type="expression" dxfId="8355" priority="103" stopIfTrue="1">
      <formula>ISERR</formula>
    </cfRule>
  </conditionalFormatting>
  <conditionalFormatting sqref="O53">
    <cfRule type="expression" dxfId="8354" priority="102" stopIfTrue="1">
      <formula>ISERR</formula>
    </cfRule>
  </conditionalFormatting>
  <conditionalFormatting sqref="O52">
    <cfRule type="expression" dxfId="8353" priority="101" stopIfTrue="1">
      <formula>ISERR</formula>
    </cfRule>
  </conditionalFormatting>
  <conditionalFormatting sqref="O53">
    <cfRule type="expression" dxfId="8352" priority="100" stopIfTrue="1">
      <formula>ISERR</formula>
    </cfRule>
  </conditionalFormatting>
  <conditionalFormatting sqref="O53">
    <cfRule type="expression" dxfId="8351" priority="99" stopIfTrue="1">
      <formula>ISERR</formula>
    </cfRule>
  </conditionalFormatting>
  <conditionalFormatting sqref="O52">
    <cfRule type="expression" dxfId="8350" priority="98" stopIfTrue="1">
      <formula>ISERR</formula>
    </cfRule>
  </conditionalFormatting>
  <conditionalFormatting sqref="O53">
    <cfRule type="expression" dxfId="8349" priority="97" stopIfTrue="1">
      <formula>ISERR</formula>
    </cfRule>
  </conditionalFormatting>
  <conditionalFormatting sqref="O52">
    <cfRule type="expression" dxfId="8348" priority="96" stopIfTrue="1">
      <formula>ISERR</formula>
    </cfRule>
  </conditionalFormatting>
  <conditionalFormatting sqref="O52">
    <cfRule type="expression" dxfId="8347" priority="95" stopIfTrue="1">
      <formula>ISERR</formula>
    </cfRule>
  </conditionalFormatting>
  <conditionalFormatting sqref="O51">
    <cfRule type="expression" dxfId="8346" priority="94" stopIfTrue="1">
      <formula>ISERR</formula>
    </cfRule>
  </conditionalFormatting>
  <conditionalFormatting sqref="O53">
    <cfRule type="expression" dxfId="8345" priority="93" stopIfTrue="1">
      <formula>ISERR</formula>
    </cfRule>
  </conditionalFormatting>
  <conditionalFormatting sqref="O53">
    <cfRule type="expression" dxfId="8344" priority="92" stopIfTrue="1">
      <formula>ISERR</formula>
    </cfRule>
  </conditionalFormatting>
  <conditionalFormatting sqref="O53">
    <cfRule type="expression" dxfId="8343" priority="91" stopIfTrue="1">
      <formula>ISERR</formula>
    </cfRule>
  </conditionalFormatting>
  <conditionalFormatting sqref="O53">
    <cfRule type="expression" dxfId="8342" priority="90" stopIfTrue="1">
      <formula>ISERR</formula>
    </cfRule>
  </conditionalFormatting>
  <conditionalFormatting sqref="O53">
    <cfRule type="expression" dxfId="8341" priority="89" stopIfTrue="1">
      <formula>ISERR</formula>
    </cfRule>
  </conditionalFormatting>
  <conditionalFormatting sqref="O53">
    <cfRule type="expression" dxfId="8340" priority="88" stopIfTrue="1">
      <formula>ISERR</formula>
    </cfRule>
  </conditionalFormatting>
  <conditionalFormatting sqref="O52">
    <cfRule type="expression" dxfId="8339" priority="87" stopIfTrue="1">
      <formula>ISERR</formula>
    </cfRule>
  </conditionalFormatting>
  <conditionalFormatting sqref="O53">
    <cfRule type="expression" dxfId="8338" priority="86" stopIfTrue="1">
      <formula>ISERR</formula>
    </cfRule>
  </conditionalFormatting>
  <conditionalFormatting sqref="O53">
    <cfRule type="expression" dxfId="8337" priority="85" stopIfTrue="1">
      <formula>ISERR</formula>
    </cfRule>
  </conditionalFormatting>
  <conditionalFormatting sqref="O53">
    <cfRule type="expression" dxfId="8336" priority="84" stopIfTrue="1">
      <formula>ISERR</formula>
    </cfRule>
  </conditionalFormatting>
  <conditionalFormatting sqref="O53">
    <cfRule type="expression" dxfId="8335" priority="83" stopIfTrue="1">
      <formula>ISERR</formula>
    </cfRule>
  </conditionalFormatting>
  <conditionalFormatting sqref="O53">
    <cfRule type="expression" dxfId="8334" priority="82" stopIfTrue="1">
      <formula>ISERR</formula>
    </cfRule>
  </conditionalFormatting>
  <conditionalFormatting sqref="O52">
    <cfRule type="expression" dxfId="8333" priority="81" stopIfTrue="1">
      <formula>ISERR</formula>
    </cfRule>
  </conditionalFormatting>
  <conditionalFormatting sqref="O53">
    <cfRule type="expression" dxfId="8332" priority="80" stopIfTrue="1">
      <formula>ISERR</formula>
    </cfRule>
  </conditionalFormatting>
  <conditionalFormatting sqref="O53">
    <cfRule type="expression" dxfId="8331" priority="79" stopIfTrue="1">
      <formula>ISERR</formula>
    </cfRule>
  </conditionalFormatting>
  <conditionalFormatting sqref="O53">
    <cfRule type="expression" dxfId="8330" priority="78" stopIfTrue="1">
      <formula>ISERR</formula>
    </cfRule>
  </conditionalFormatting>
  <conditionalFormatting sqref="O53">
    <cfRule type="expression" dxfId="8329" priority="77" stopIfTrue="1">
      <formula>ISERR</formula>
    </cfRule>
  </conditionalFormatting>
  <conditionalFormatting sqref="O52">
    <cfRule type="expression" dxfId="8328" priority="76" stopIfTrue="1">
      <formula>ISERR</formula>
    </cfRule>
  </conditionalFormatting>
  <conditionalFormatting sqref="O53">
    <cfRule type="expression" dxfId="8327" priority="75" stopIfTrue="1">
      <formula>ISERR</formula>
    </cfRule>
  </conditionalFormatting>
  <conditionalFormatting sqref="O53">
    <cfRule type="expression" dxfId="8326" priority="74" stopIfTrue="1">
      <formula>ISERR</formula>
    </cfRule>
  </conditionalFormatting>
  <conditionalFormatting sqref="O53">
    <cfRule type="expression" dxfId="8325" priority="73" stopIfTrue="1">
      <formula>ISERR</formula>
    </cfRule>
  </conditionalFormatting>
  <conditionalFormatting sqref="O52">
    <cfRule type="expression" dxfId="8324" priority="72" stopIfTrue="1">
      <formula>ISERR</formula>
    </cfRule>
  </conditionalFormatting>
  <conditionalFormatting sqref="O53">
    <cfRule type="expression" dxfId="8323" priority="71" stopIfTrue="1">
      <formula>ISERR</formula>
    </cfRule>
  </conditionalFormatting>
  <conditionalFormatting sqref="O53">
    <cfRule type="expression" dxfId="8322" priority="70" stopIfTrue="1">
      <formula>ISERR</formula>
    </cfRule>
  </conditionalFormatting>
  <conditionalFormatting sqref="O52">
    <cfRule type="expression" dxfId="8321" priority="69" stopIfTrue="1">
      <formula>ISERR</formula>
    </cfRule>
  </conditionalFormatting>
  <conditionalFormatting sqref="O53">
    <cfRule type="expression" dxfId="8320" priority="68" stopIfTrue="1">
      <formula>ISERR</formula>
    </cfRule>
  </conditionalFormatting>
  <conditionalFormatting sqref="O52">
    <cfRule type="expression" dxfId="8319" priority="67" stopIfTrue="1">
      <formula>ISERR</formula>
    </cfRule>
  </conditionalFormatting>
  <conditionalFormatting sqref="O52">
    <cfRule type="expression" dxfId="8318" priority="66" stopIfTrue="1">
      <formula>ISERR</formula>
    </cfRule>
  </conditionalFormatting>
  <conditionalFormatting sqref="O51">
    <cfRule type="expression" dxfId="8317" priority="65" stopIfTrue="1">
      <formula>ISERR</formula>
    </cfRule>
  </conditionalFormatting>
  <conditionalFormatting sqref="O53">
    <cfRule type="expression" dxfId="8316" priority="64" stopIfTrue="1">
      <formula>ISERR</formula>
    </cfRule>
  </conditionalFormatting>
  <conditionalFormatting sqref="O53">
    <cfRule type="expression" dxfId="8315" priority="63" stopIfTrue="1">
      <formula>ISERR</formula>
    </cfRule>
  </conditionalFormatting>
  <conditionalFormatting sqref="O53">
    <cfRule type="expression" dxfId="8314" priority="62" stopIfTrue="1">
      <formula>ISERR</formula>
    </cfRule>
  </conditionalFormatting>
  <conditionalFormatting sqref="O53">
    <cfRule type="expression" dxfId="8313" priority="61" stopIfTrue="1">
      <formula>ISERR</formula>
    </cfRule>
  </conditionalFormatting>
  <conditionalFormatting sqref="O53">
    <cfRule type="expression" dxfId="8312" priority="60" stopIfTrue="1">
      <formula>ISERR</formula>
    </cfRule>
  </conditionalFormatting>
  <conditionalFormatting sqref="O52">
    <cfRule type="expression" dxfId="8311" priority="59" stopIfTrue="1">
      <formula>ISERR</formula>
    </cfRule>
  </conditionalFormatting>
  <conditionalFormatting sqref="O53">
    <cfRule type="expression" dxfId="8310" priority="58" stopIfTrue="1">
      <formula>ISERR</formula>
    </cfRule>
  </conditionalFormatting>
  <conditionalFormatting sqref="O53">
    <cfRule type="expression" dxfId="8309" priority="57" stopIfTrue="1">
      <formula>ISERR</formula>
    </cfRule>
  </conditionalFormatting>
  <conditionalFormatting sqref="O53">
    <cfRule type="expression" dxfId="8308" priority="56" stopIfTrue="1">
      <formula>ISERR</formula>
    </cfRule>
  </conditionalFormatting>
  <conditionalFormatting sqref="O53">
    <cfRule type="expression" dxfId="8307" priority="55" stopIfTrue="1">
      <formula>ISERR</formula>
    </cfRule>
  </conditionalFormatting>
  <conditionalFormatting sqref="O52">
    <cfRule type="expression" dxfId="8306" priority="54" stopIfTrue="1">
      <formula>ISERR</formula>
    </cfRule>
  </conditionalFormatting>
  <conditionalFormatting sqref="O53">
    <cfRule type="expression" dxfId="8305" priority="53" stopIfTrue="1">
      <formula>ISERR</formula>
    </cfRule>
  </conditionalFormatting>
  <conditionalFormatting sqref="O53">
    <cfRule type="expression" dxfId="8304" priority="52" stopIfTrue="1">
      <formula>ISERR</formula>
    </cfRule>
  </conditionalFormatting>
  <conditionalFormatting sqref="O53">
    <cfRule type="expression" dxfId="8303" priority="51" stopIfTrue="1">
      <formula>ISERR</formula>
    </cfRule>
  </conditionalFormatting>
  <conditionalFormatting sqref="O52">
    <cfRule type="expression" dxfId="8302" priority="50" stopIfTrue="1">
      <formula>ISERR</formula>
    </cfRule>
  </conditionalFormatting>
  <conditionalFormatting sqref="O53">
    <cfRule type="expression" dxfId="8301" priority="49" stopIfTrue="1">
      <formula>ISERR</formula>
    </cfRule>
  </conditionalFormatting>
  <conditionalFormatting sqref="O53">
    <cfRule type="expression" dxfId="8300" priority="48" stopIfTrue="1">
      <formula>ISERR</formula>
    </cfRule>
  </conditionalFormatting>
  <conditionalFormatting sqref="O52">
    <cfRule type="expression" dxfId="8299" priority="47" stopIfTrue="1">
      <formula>ISERR</formula>
    </cfRule>
  </conditionalFormatting>
  <conditionalFormatting sqref="O53">
    <cfRule type="expression" dxfId="8298" priority="46" stopIfTrue="1">
      <formula>ISERR</formula>
    </cfRule>
  </conditionalFormatting>
  <conditionalFormatting sqref="O52">
    <cfRule type="expression" dxfId="8297" priority="45" stopIfTrue="1">
      <formula>ISERR</formula>
    </cfRule>
  </conditionalFormatting>
  <conditionalFormatting sqref="O52">
    <cfRule type="expression" dxfId="8296" priority="44" stopIfTrue="1">
      <formula>ISERR</formula>
    </cfRule>
  </conditionalFormatting>
  <conditionalFormatting sqref="O51">
    <cfRule type="expression" dxfId="8295" priority="43" stopIfTrue="1">
      <formula>ISERR</formula>
    </cfRule>
  </conditionalFormatting>
  <conditionalFormatting sqref="O53">
    <cfRule type="expression" dxfId="8294" priority="42" stopIfTrue="1">
      <formula>ISERR</formula>
    </cfRule>
  </conditionalFormatting>
  <conditionalFormatting sqref="O53">
    <cfRule type="expression" dxfId="8293" priority="41" stopIfTrue="1">
      <formula>ISERR</formula>
    </cfRule>
  </conditionalFormatting>
  <conditionalFormatting sqref="O53">
    <cfRule type="expression" dxfId="8292" priority="40" stopIfTrue="1">
      <formula>ISERR</formula>
    </cfRule>
  </conditionalFormatting>
  <conditionalFormatting sqref="O53">
    <cfRule type="expression" dxfId="8291" priority="39" stopIfTrue="1">
      <formula>ISERR</formula>
    </cfRule>
  </conditionalFormatting>
  <conditionalFormatting sqref="O52">
    <cfRule type="expression" dxfId="8290" priority="38" stopIfTrue="1">
      <formula>ISERR</formula>
    </cfRule>
  </conditionalFormatting>
  <conditionalFormatting sqref="O53">
    <cfRule type="expression" dxfId="8289" priority="37" stopIfTrue="1">
      <formula>ISERR</formula>
    </cfRule>
  </conditionalFormatting>
  <conditionalFormatting sqref="O53">
    <cfRule type="expression" dxfId="8288" priority="36" stopIfTrue="1">
      <formula>ISERR</formula>
    </cfRule>
  </conditionalFormatting>
  <conditionalFormatting sqref="O53">
    <cfRule type="expression" dxfId="8287" priority="35" stopIfTrue="1">
      <formula>ISERR</formula>
    </cfRule>
  </conditionalFormatting>
  <conditionalFormatting sqref="O52">
    <cfRule type="expression" dxfId="8286" priority="34" stopIfTrue="1">
      <formula>ISERR</formula>
    </cfRule>
  </conditionalFormatting>
  <conditionalFormatting sqref="O53">
    <cfRule type="expression" dxfId="8285" priority="33" stopIfTrue="1">
      <formula>ISERR</formula>
    </cfRule>
  </conditionalFormatting>
  <conditionalFormatting sqref="O53">
    <cfRule type="expression" dxfId="8284" priority="32" stopIfTrue="1">
      <formula>ISERR</formula>
    </cfRule>
  </conditionalFormatting>
  <conditionalFormatting sqref="O52">
    <cfRule type="expression" dxfId="8283" priority="31" stopIfTrue="1">
      <formula>ISERR</formula>
    </cfRule>
  </conditionalFormatting>
  <conditionalFormatting sqref="O53">
    <cfRule type="expression" dxfId="8282" priority="30" stopIfTrue="1">
      <formula>ISERR</formula>
    </cfRule>
  </conditionalFormatting>
  <conditionalFormatting sqref="O52">
    <cfRule type="expression" dxfId="8281" priority="29" stopIfTrue="1">
      <formula>ISERR</formula>
    </cfRule>
  </conditionalFormatting>
  <conditionalFormatting sqref="O52">
    <cfRule type="expression" dxfId="8280" priority="28" stopIfTrue="1">
      <formula>ISERR</formula>
    </cfRule>
  </conditionalFormatting>
  <conditionalFormatting sqref="O51">
    <cfRule type="expression" dxfId="8279" priority="27" stopIfTrue="1">
      <formula>ISERR</formula>
    </cfRule>
  </conditionalFormatting>
  <conditionalFormatting sqref="O53">
    <cfRule type="expression" dxfId="8278" priority="26" stopIfTrue="1">
      <formula>ISERR</formula>
    </cfRule>
  </conditionalFormatting>
  <conditionalFormatting sqref="O53">
    <cfRule type="expression" dxfId="8277" priority="25" stopIfTrue="1">
      <formula>ISERR</formula>
    </cfRule>
  </conditionalFormatting>
  <conditionalFormatting sqref="O53">
    <cfRule type="expression" dxfId="8276" priority="24" stopIfTrue="1">
      <formula>ISERR</formula>
    </cfRule>
  </conditionalFormatting>
  <conditionalFormatting sqref="O53">
    <cfRule type="expression" dxfId="8275" priority="23" stopIfTrue="1">
      <formula>ISERR</formula>
    </cfRule>
  </conditionalFormatting>
  <conditionalFormatting sqref="O52">
    <cfRule type="expression" dxfId="8274" priority="22" stopIfTrue="1">
      <formula>ISERR</formula>
    </cfRule>
  </conditionalFormatting>
  <conditionalFormatting sqref="O53">
    <cfRule type="expression" dxfId="8273" priority="21" stopIfTrue="1">
      <formula>ISERR</formula>
    </cfRule>
  </conditionalFormatting>
  <conditionalFormatting sqref="O53">
    <cfRule type="expression" dxfId="8272" priority="20" stopIfTrue="1">
      <formula>ISERR</formula>
    </cfRule>
  </conditionalFormatting>
  <conditionalFormatting sqref="O52">
    <cfRule type="expression" dxfId="8271" priority="19" stopIfTrue="1">
      <formula>ISERR</formula>
    </cfRule>
  </conditionalFormatting>
  <conditionalFormatting sqref="O53">
    <cfRule type="expression" dxfId="8270" priority="18" stopIfTrue="1">
      <formula>ISERR</formula>
    </cfRule>
  </conditionalFormatting>
  <conditionalFormatting sqref="O52">
    <cfRule type="expression" dxfId="8269" priority="17" stopIfTrue="1">
      <formula>ISERR</formula>
    </cfRule>
  </conditionalFormatting>
  <conditionalFormatting sqref="O52">
    <cfRule type="expression" dxfId="8268" priority="16" stopIfTrue="1">
      <formula>ISERR</formula>
    </cfRule>
  </conditionalFormatting>
  <conditionalFormatting sqref="O51">
    <cfRule type="expression" dxfId="8267" priority="15" stopIfTrue="1">
      <formula>ISERR</formula>
    </cfRule>
  </conditionalFormatting>
  <conditionalFormatting sqref="O53">
    <cfRule type="expression" dxfId="8266" priority="14" stopIfTrue="1">
      <formula>ISERR</formula>
    </cfRule>
  </conditionalFormatting>
  <conditionalFormatting sqref="O53">
    <cfRule type="expression" dxfId="8265" priority="13" stopIfTrue="1">
      <formula>ISERR</formula>
    </cfRule>
  </conditionalFormatting>
  <conditionalFormatting sqref="O52">
    <cfRule type="expression" dxfId="8264" priority="12" stopIfTrue="1">
      <formula>ISERR</formula>
    </cfRule>
  </conditionalFormatting>
  <conditionalFormatting sqref="O53">
    <cfRule type="expression" dxfId="8263" priority="11" stopIfTrue="1">
      <formula>ISERR</formula>
    </cfRule>
  </conditionalFormatting>
  <conditionalFormatting sqref="O52">
    <cfRule type="expression" dxfId="8262" priority="10" stopIfTrue="1">
      <formula>ISERR</formula>
    </cfRule>
  </conditionalFormatting>
  <conditionalFormatting sqref="O52">
    <cfRule type="expression" dxfId="8261" priority="9" stopIfTrue="1">
      <formula>ISERR</formula>
    </cfRule>
  </conditionalFormatting>
  <conditionalFormatting sqref="O51">
    <cfRule type="expression" dxfId="8260" priority="8" stopIfTrue="1">
      <formula>ISERR</formula>
    </cfRule>
  </conditionalFormatting>
  <conditionalFormatting sqref="O52">
    <cfRule type="expression" dxfId="8259" priority="7" stopIfTrue="1">
      <formula>ISERR</formula>
    </cfRule>
  </conditionalFormatting>
  <conditionalFormatting sqref="O52">
    <cfRule type="expression" dxfId="8258" priority="6" stopIfTrue="1">
      <formula>ISERR</formula>
    </cfRule>
  </conditionalFormatting>
  <conditionalFormatting sqref="O51">
    <cfRule type="expression" dxfId="8257" priority="5" stopIfTrue="1">
      <formula>ISERR</formula>
    </cfRule>
  </conditionalFormatting>
  <conditionalFormatting sqref="O52">
    <cfRule type="expression" dxfId="8256" priority="4" stopIfTrue="1">
      <formula>ISERR</formula>
    </cfRule>
  </conditionalFormatting>
  <conditionalFormatting sqref="O51">
    <cfRule type="expression" dxfId="8255" priority="3" stopIfTrue="1">
      <formula>ISERR</formula>
    </cfRule>
  </conditionalFormatting>
  <conditionalFormatting sqref="O51">
    <cfRule type="expression" dxfId="8254" priority="2" stopIfTrue="1">
      <formula>ISERR</formula>
    </cfRule>
  </conditionalFormatting>
  <conditionalFormatting sqref="O50">
    <cfRule type="expression" dxfId="8253" priority="1" stopIfTrue="1">
      <formula>ISERR</formula>
    </cfRule>
  </conditionalFormatting>
  <pageMargins left="0.59055118110236227" right="0.59055118110236227" top="0.59055118110236227" bottom="0.59055118110236227" header="0.39370078740157483" footer="0.39370078740157483"/>
  <pageSetup paperSize="9" scale="57" fitToWidth="0" fitToHeight="0" orientation="portrait" horizontalDpi="300" verticalDpi="300" r:id="rId1"/>
  <headerFooter alignWithMargins="0">
    <oddFooter>&amp;C&amp;16- 8 -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65"/>
  <sheetViews>
    <sheetView view="pageBreakPreview" zoomScale="90" zoomScaleNormal="100" zoomScaleSheetLayoutView="90" workbookViewId="0">
      <pane xSplit="5" ySplit="9" topLeftCell="F55" activePane="bottomRight" state="frozen"/>
      <selection activeCell="J56" sqref="J56"/>
      <selection pane="topRight" activeCell="J56" sqref="J56"/>
      <selection pane="bottomLeft" activeCell="J56" sqref="J56"/>
      <selection pane="bottomRight" activeCell="J56" sqref="J56"/>
    </sheetView>
  </sheetViews>
  <sheetFormatPr defaultRowHeight="13.5"/>
  <cols>
    <col min="1" max="1" width="7.109375" customWidth="1"/>
    <col min="2" max="2" width="5.5546875" bestFit="1" customWidth="1"/>
    <col min="3" max="5" width="2.88671875" customWidth="1"/>
    <col min="6" max="15" width="10.77734375" customWidth="1"/>
    <col min="16" max="16" width="9.44140625" customWidth="1"/>
  </cols>
  <sheetData>
    <row r="1" spans="1:15" ht="24.95" customHeight="1">
      <c r="A1" s="25"/>
      <c r="B1" s="25"/>
      <c r="C1" s="25"/>
      <c r="D1" s="25"/>
      <c r="E1" s="25"/>
      <c r="F1" s="27"/>
      <c r="G1" s="27"/>
      <c r="H1" s="27"/>
      <c r="I1" s="27"/>
      <c r="J1" s="27"/>
      <c r="K1" s="27"/>
      <c r="L1" s="27"/>
      <c r="M1" s="27"/>
      <c r="N1" s="27"/>
      <c r="O1" s="27"/>
    </row>
    <row r="2" spans="1:15" ht="24.95" customHeight="1">
      <c r="A2" s="25"/>
      <c r="B2" s="25"/>
      <c r="C2" s="25"/>
      <c r="D2" s="25"/>
      <c r="E2" s="25"/>
      <c r="F2" s="27"/>
      <c r="G2" s="27"/>
      <c r="H2" s="27"/>
      <c r="I2" s="27"/>
      <c r="J2" s="27"/>
      <c r="K2" s="27"/>
      <c r="L2" s="27"/>
      <c r="M2" s="27"/>
      <c r="N2" s="27"/>
      <c r="O2" s="27"/>
    </row>
    <row r="3" spans="1:15" ht="7.5" customHeight="1">
      <c r="A3" s="5"/>
      <c r="B3" s="5"/>
      <c r="C3" s="5"/>
      <c r="D3" s="5"/>
      <c r="E3" s="5"/>
      <c r="F3" s="142"/>
      <c r="G3" s="142"/>
      <c r="H3" s="142"/>
      <c r="I3" s="142"/>
      <c r="J3" s="142"/>
      <c r="K3" s="142"/>
      <c r="L3" s="142"/>
      <c r="M3" s="142"/>
      <c r="N3" s="142"/>
      <c r="O3" s="142"/>
    </row>
    <row r="4" spans="1:15" ht="24.95" customHeight="1">
      <c r="A4" s="2357" t="s">
        <v>109</v>
      </c>
      <c r="B4" s="2609"/>
      <c r="C4" s="2609"/>
      <c r="D4" s="2609"/>
      <c r="E4" s="2609"/>
      <c r="F4" s="2609"/>
      <c r="G4" s="2609"/>
      <c r="H4" s="141"/>
      <c r="I4" s="26"/>
      <c r="J4" s="26"/>
      <c r="K4" s="26"/>
      <c r="L4" s="26"/>
      <c r="M4" s="26"/>
      <c r="N4" s="26"/>
      <c r="O4" s="26"/>
    </row>
    <row r="5" spans="1:15" ht="9" customHeight="1" thickBot="1">
      <c r="A5" s="5"/>
      <c r="B5" s="5"/>
      <c r="C5" s="5"/>
      <c r="D5" s="5"/>
      <c r="E5" s="5"/>
      <c r="F5" s="142"/>
      <c r="G5" s="142"/>
      <c r="H5" s="142"/>
      <c r="I5" s="142"/>
      <c r="J5" s="142"/>
      <c r="K5" s="142"/>
      <c r="L5" s="142"/>
      <c r="M5" s="142"/>
      <c r="N5" s="142"/>
      <c r="O5" s="142"/>
    </row>
    <row r="6" spans="1:15" ht="21.95" customHeight="1">
      <c r="A6" s="2532" t="s">
        <v>124</v>
      </c>
      <c r="B6" s="2556"/>
      <c r="C6" s="2556"/>
      <c r="D6" s="2556"/>
      <c r="E6" s="2557"/>
      <c r="F6" s="2541" t="s">
        <v>133</v>
      </c>
      <c r="G6" s="2542"/>
      <c r="H6" s="2543"/>
      <c r="I6" s="2541" t="s">
        <v>134</v>
      </c>
      <c r="J6" s="2542"/>
      <c r="K6" s="2542"/>
      <c r="L6" s="2611" t="s">
        <v>146</v>
      </c>
      <c r="M6" s="2635"/>
      <c r="N6" s="7"/>
      <c r="O6" s="5"/>
    </row>
    <row r="7" spans="1:15" ht="21.95" customHeight="1">
      <c r="A7" s="2558"/>
      <c r="B7" s="2559"/>
      <c r="C7" s="2559"/>
      <c r="D7" s="2559"/>
      <c r="E7" s="2560"/>
      <c r="F7" s="2636" t="s">
        <v>106</v>
      </c>
      <c r="G7" s="2517" t="s">
        <v>38</v>
      </c>
      <c r="H7" s="2629"/>
      <c r="I7" s="2636" t="s">
        <v>147</v>
      </c>
      <c r="J7" s="2517" t="s">
        <v>38</v>
      </c>
      <c r="K7" s="2638"/>
      <c r="L7" s="2517" t="s">
        <v>14</v>
      </c>
      <c r="M7" s="2629"/>
      <c r="N7" s="7"/>
      <c r="O7" s="5"/>
    </row>
    <row r="8" spans="1:15" ht="21.95" customHeight="1">
      <c r="A8" s="2558"/>
      <c r="B8" s="2559"/>
      <c r="C8" s="2559"/>
      <c r="D8" s="2559"/>
      <c r="E8" s="2560"/>
      <c r="F8" s="2637"/>
      <c r="G8" s="125"/>
      <c r="H8" s="2630" t="s">
        <v>345</v>
      </c>
      <c r="I8" s="2637"/>
      <c r="J8" s="125"/>
      <c r="K8" s="2632" t="s">
        <v>345</v>
      </c>
      <c r="L8" s="426"/>
      <c r="M8" s="2630" t="s">
        <v>345</v>
      </c>
      <c r="N8" s="7"/>
      <c r="O8" s="5"/>
    </row>
    <row r="9" spans="1:15" ht="21.95" customHeight="1" thickBot="1">
      <c r="A9" s="2561"/>
      <c r="B9" s="2562"/>
      <c r="C9" s="2562"/>
      <c r="D9" s="2562"/>
      <c r="E9" s="2563"/>
      <c r="F9" s="92" t="s">
        <v>128</v>
      </c>
      <c r="G9" s="86" t="s">
        <v>105</v>
      </c>
      <c r="H9" s="2631"/>
      <c r="I9" s="92" t="s">
        <v>148</v>
      </c>
      <c r="J9" s="86" t="s">
        <v>144</v>
      </c>
      <c r="K9" s="2633"/>
      <c r="L9" s="126" t="s">
        <v>144</v>
      </c>
      <c r="M9" s="2631"/>
      <c r="N9" s="7"/>
      <c r="O9" s="5"/>
    </row>
    <row r="10" spans="1:15" ht="21.95" customHeight="1">
      <c r="A10" s="7"/>
      <c r="B10" s="31">
        <v>2022</v>
      </c>
      <c r="C10" s="31" t="s">
        <v>23</v>
      </c>
      <c r="D10" s="31" t="s">
        <v>485</v>
      </c>
      <c r="E10" s="57"/>
      <c r="F10" s="603">
        <v>224197</v>
      </c>
      <c r="G10" s="604">
        <v>13993700</v>
      </c>
      <c r="H10" s="605">
        <v>-0.4</v>
      </c>
      <c r="I10" s="603">
        <v>3301</v>
      </c>
      <c r="J10" s="604">
        <v>170758</v>
      </c>
      <c r="K10" s="606">
        <v>-14.9</v>
      </c>
      <c r="L10" s="604">
        <v>29281</v>
      </c>
      <c r="M10" s="605">
        <v>-22.3</v>
      </c>
      <c r="N10" s="154"/>
      <c r="O10" s="146"/>
    </row>
    <row r="11" spans="1:15" ht="21.95" customHeight="1">
      <c r="A11" s="58"/>
      <c r="B11" s="59">
        <v>2023</v>
      </c>
      <c r="C11" s="59" t="s">
        <v>23</v>
      </c>
      <c r="D11" s="59" t="s">
        <v>485</v>
      </c>
      <c r="E11" s="60"/>
      <c r="F11" s="607">
        <v>221804</v>
      </c>
      <c r="G11" s="608">
        <v>14740516</v>
      </c>
      <c r="H11" s="609">
        <v>5.3</v>
      </c>
      <c r="I11" s="607">
        <v>3366</v>
      </c>
      <c r="J11" s="608">
        <v>166879</v>
      </c>
      <c r="K11" s="610">
        <v>-2.2999999999999998</v>
      </c>
      <c r="L11" s="608">
        <v>26839</v>
      </c>
      <c r="M11" s="609">
        <v>-8.3000000000000007</v>
      </c>
      <c r="N11" s="154"/>
      <c r="O11" s="146"/>
    </row>
    <row r="12" spans="1:15" ht="21.95" customHeight="1" thickBot="1">
      <c r="A12" s="61"/>
      <c r="B12" s="973">
        <v>2024</v>
      </c>
      <c r="C12" s="973" t="s">
        <v>23</v>
      </c>
      <c r="D12" s="973" t="s">
        <v>485</v>
      </c>
      <c r="E12" s="581"/>
      <c r="F12" s="611">
        <v>217163</v>
      </c>
      <c r="G12" s="612">
        <v>15205442</v>
      </c>
      <c r="H12" s="613">
        <v>3.2</v>
      </c>
      <c r="I12" s="611">
        <v>3292</v>
      </c>
      <c r="J12" s="612">
        <v>178228</v>
      </c>
      <c r="K12" s="614">
        <v>6.8</v>
      </c>
      <c r="L12" s="612">
        <v>21017</v>
      </c>
      <c r="M12" s="613">
        <v>-21.7</v>
      </c>
      <c r="N12" s="154"/>
      <c r="O12" s="146"/>
    </row>
    <row r="13" spans="1:15" ht="21.95" customHeight="1">
      <c r="A13" s="68" t="s">
        <v>439</v>
      </c>
      <c r="B13" s="64">
        <v>4</v>
      </c>
      <c r="C13" s="64" t="s">
        <v>25</v>
      </c>
      <c r="D13" s="64">
        <v>6</v>
      </c>
      <c r="E13" s="65" t="s">
        <v>24</v>
      </c>
      <c r="F13" s="665">
        <v>59904</v>
      </c>
      <c r="G13" s="666">
        <v>5742256</v>
      </c>
      <c r="H13" s="667">
        <v>8.8000000000000007</v>
      </c>
      <c r="I13" s="665">
        <v>1167</v>
      </c>
      <c r="J13" s="668">
        <v>92076</v>
      </c>
      <c r="K13" s="669">
        <v>34.1</v>
      </c>
      <c r="L13" s="666">
        <v>11183</v>
      </c>
      <c r="M13" s="746">
        <v>-15</v>
      </c>
      <c r="N13" s="154"/>
      <c r="O13" s="146"/>
    </row>
    <row r="14" spans="1:15" ht="21.95" customHeight="1">
      <c r="A14" s="572" t="s">
        <v>52</v>
      </c>
      <c r="B14" s="550">
        <v>7</v>
      </c>
      <c r="C14" s="550" t="s">
        <v>25</v>
      </c>
      <c r="D14" s="550">
        <v>9</v>
      </c>
      <c r="E14" s="551" t="s">
        <v>24</v>
      </c>
      <c r="F14" s="665">
        <v>71583</v>
      </c>
      <c r="G14" s="666">
        <v>3876486</v>
      </c>
      <c r="H14" s="667">
        <v>2.2000000000000002</v>
      </c>
      <c r="I14" s="665">
        <v>1155</v>
      </c>
      <c r="J14" s="668">
        <v>46451</v>
      </c>
      <c r="K14" s="669">
        <v>-10.3</v>
      </c>
      <c r="L14" s="666">
        <v>5169</v>
      </c>
      <c r="M14" s="746">
        <v>18.399999999999999</v>
      </c>
      <c r="N14" s="154"/>
      <c r="O14" s="146"/>
    </row>
    <row r="15" spans="1:15" ht="21.95" customHeight="1">
      <c r="A15" s="1934" t="s">
        <v>52</v>
      </c>
      <c r="B15" s="31">
        <v>10</v>
      </c>
      <c r="C15" s="31" t="s">
        <v>25</v>
      </c>
      <c r="D15" s="31">
        <v>12</v>
      </c>
      <c r="E15" s="573" t="s">
        <v>24</v>
      </c>
      <c r="F15" s="1935">
        <v>51588</v>
      </c>
      <c r="G15" s="846">
        <v>2607199</v>
      </c>
      <c r="H15" s="605">
        <v>1.2</v>
      </c>
      <c r="I15" s="672">
        <v>773</v>
      </c>
      <c r="J15" s="672">
        <v>25411</v>
      </c>
      <c r="K15" s="1905">
        <v>2.6</v>
      </c>
      <c r="L15" s="800">
        <v>608</v>
      </c>
      <c r="M15" s="1936">
        <v>-72.2</v>
      </c>
      <c r="N15" s="154"/>
      <c r="O15" s="146"/>
    </row>
    <row r="16" spans="1:15" ht="21.95" customHeight="1">
      <c r="A16" s="1937" t="s">
        <v>483</v>
      </c>
      <c r="B16" s="62">
        <v>1</v>
      </c>
      <c r="C16" s="62" t="s">
        <v>25</v>
      </c>
      <c r="D16" s="62">
        <v>3</v>
      </c>
      <c r="E16" s="63" t="s">
        <v>24</v>
      </c>
      <c r="F16" s="1335">
        <v>34088</v>
      </c>
      <c r="G16" s="1299">
        <v>2979501</v>
      </c>
      <c r="H16" s="1853">
        <v>-3.6</v>
      </c>
      <c r="I16" s="1300">
        <v>197</v>
      </c>
      <c r="J16" s="1300">
        <v>14290</v>
      </c>
      <c r="K16" s="1298">
        <v>-33.9</v>
      </c>
      <c r="L16" s="1552">
        <v>4057</v>
      </c>
      <c r="M16" s="1406">
        <v>-43</v>
      </c>
      <c r="N16" s="154"/>
      <c r="O16" s="146"/>
    </row>
    <row r="17" spans="1:15" ht="21.95" customHeight="1" thickBot="1">
      <c r="A17" s="66" t="s">
        <v>52</v>
      </c>
      <c r="B17" s="1064">
        <v>4</v>
      </c>
      <c r="C17" s="1064" t="s">
        <v>25</v>
      </c>
      <c r="D17" s="1064">
        <v>6</v>
      </c>
      <c r="E17" s="67" t="s">
        <v>24</v>
      </c>
      <c r="F17" s="619">
        <v>59606</v>
      </c>
      <c r="G17" s="620">
        <v>6285048</v>
      </c>
      <c r="H17" s="613">
        <v>9.5</v>
      </c>
      <c r="I17" s="698">
        <v>1213</v>
      </c>
      <c r="J17" s="698">
        <v>99939</v>
      </c>
      <c r="K17" s="621">
        <v>8.5</v>
      </c>
      <c r="L17" s="739">
        <v>11648</v>
      </c>
      <c r="M17" s="699">
        <v>4.2</v>
      </c>
      <c r="N17" s="154"/>
      <c r="O17" s="142"/>
    </row>
    <row r="18" spans="1:15" ht="21.95" customHeight="1">
      <c r="A18" s="1351"/>
      <c r="B18" s="2067">
        <v>2024</v>
      </c>
      <c r="C18" s="1352" t="s">
        <v>23</v>
      </c>
      <c r="D18" s="1352">
        <v>7</v>
      </c>
      <c r="E18" s="1353" t="s">
        <v>24</v>
      </c>
      <c r="F18" s="665">
        <v>26477</v>
      </c>
      <c r="G18" s="666">
        <v>1530675</v>
      </c>
      <c r="H18" s="667">
        <v>10.9</v>
      </c>
      <c r="I18" s="665">
        <v>461</v>
      </c>
      <c r="J18" s="668">
        <v>18881</v>
      </c>
      <c r="K18" s="669">
        <v>-10.7</v>
      </c>
      <c r="L18" s="666">
        <v>2344</v>
      </c>
      <c r="M18" s="746">
        <v>3.4</v>
      </c>
      <c r="N18" s="154"/>
      <c r="O18" s="142"/>
    </row>
    <row r="19" spans="1:15" ht="21.95" customHeight="1">
      <c r="A19" s="572"/>
      <c r="B19" s="550" t="s">
        <v>52</v>
      </c>
      <c r="C19" s="550" t="s">
        <v>52</v>
      </c>
      <c r="D19" s="550">
        <v>8</v>
      </c>
      <c r="E19" s="551" t="s">
        <v>24</v>
      </c>
      <c r="F19" s="665">
        <v>20639</v>
      </c>
      <c r="G19" s="666">
        <v>1070639</v>
      </c>
      <c r="H19" s="667">
        <v>-3.9</v>
      </c>
      <c r="I19" s="665">
        <v>304</v>
      </c>
      <c r="J19" s="668">
        <v>12813</v>
      </c>
      <c r="K19" s="669">
        <v>-24.6</v>
      </c>
      <c r="L19" s="666">
        <v>1795</v>
      </c>
      <c r="M19" s="746">
        <v>82.8</v>
      </c>
      <c r="N19" s="154"/>
      <c r="O19" s="142"/>
    </row>
    <row r="20" spans="1:15" ht="21.95" customHeight="1">
      <c r="A20" s="572"/>
      <c r="B20" s="550" t="s">
        <v>52</v>
      </c>
      <c r="C20" s="550" t="s">
        <v>52</v>
      </c>
      <c r="D20" s="550">
        <v>9</v>
      </c>
      <c r="E20" s="551" t="s">
        <v>24</v>
      </c>
      <c r="F20" s="665">
        <v>24467</v>
      </c>
      <c r="G20" s="666">
        <v>1275170</v>
      </c>
      <c r="H20" s="667">
        <v>-1.9</v>
      </c>
      <c r="I20" s="665">
        <v>390</v>
      </c>
      <c r="J20" s="668">
        <v>14756</v>
      </c>
      <c r="K20" s="669">
        <v>8.1</v>
      </c>
      <c r="L20" s="666">
        <v>1029</v>
      </c>
      <c r="M20" s="746">
        <v>-7.8</v>
      </c>
      <c r="N20" s="154"/>
      <c r="O20" s="142"/>
    </row>
    <row r="21" spans="1:15" ht="21.95" customHeight="1">
      <c r="A21" s="572"/>
      <c r="B21" s="550" t="s">
        <v>52</v>
      </c>
      <c r="C21" s="550" t="s">
        <v>52</v>
      </c>
      <c r="D21" s="550">
        <v>10</v>
      </c>
      <c r="E21" s="551" t="s">
        <v>24</v>
      </c>
      <c r="F21" s="665">
        <v>22342</v>
      </c>
      <c r="G21" s="666">
        <v>1128810</v>
      </c>
      <c r="H21" s="667">
        <v>3.2</v>
      </c>
      <c r="I21" s="665">
        <v>361</v>
      </c>
      <c r="J21" s="668">
        <v>11648</v>
      </c>
      <c r="K21" s="669">
        <v>11.2</v>
      </c>
      <c r="L21" s="666">
        <v>255</v>
      </c>
      <c r="M21" s="746">
        <v>-71.599999999999994</v>
      </c>
      <c r="N21" s="154"/>
      <c r="O21" s="142"/>
    </row>
    <row r="22" spans="1:15" ht="21.95" customHeight="1">
      <c r="A22" s="572"/>
      <c r="B22" s="550" t="s">
        <v>52</v>
      </c>
      <c r="C22" s="550" t="s">
        <v>52</v>
      </c>
      <c r="D22" s="550">
        <v>11</v>
      </c>
      <c r="E22" s="551" t="s">
        <v>24</v>
      </c>
      <c r="F22" s="665">
        <v>16354</v>
      </c>
      <c r="G22" s="666">
        <v>799904</v>
      </c>
      <c r="H22" s="667">
        <v>4.5999999999999996</v>
      </c>
      <c r="I22" s="665">
        <v>273</v>
      </c>
      <c r="J22" s="668">
        <v>7322</v>
      </c>
      <c r="K22" s="669">
        <v>-31.2</v>
      </c>
      <c r="L22" s="666">
        <v>255</v>
      </c>
      <c r="M22" s="746">
        <v>-78.900000000000006</v>
      </c>
      <c r="N22" s="154"/>
      <c r="O22" s="142"/>
    </row>
    <row r="23" spans="1:15" ht="21.95" customHeight="1">
      <c r="A23" s="996"/>
      <c r="B23" s="994" t="s">
        <v>52</v>
      </c>
      <c r="C23" s="994" t="s">
        <v>52</v>
      </c>
      <c r="D23" s="994">
        <v>12</v>
      </c>
      <c r="E23" s="995" t="s">
        <v>24</v>
      </c>
      <c r="F23" s="2104">
        <v>12892</v>
      </c>
      <c r="G23" s="2107">
        <v>678485</v>
      </c>
      <c r="H23" s="1302">
        <v>-5.7</v>
      </c>
      <c r="I23" s="2104">
        <v>139</v>
      </c>
      <c r="J23" s="2109">
        <v>6439</v>
      </c>
      <c r="K23" s="2106">
        <v>76.400000000000006</v>
      </c>
      <c r="L23" s="2107">
        <v>97</v>
      </c>
      <c r="M23" s="2110">
        <v>26.4</v>
      </c>
      <c r="N23" s="154"/>
      <c r="O23" s="142"/>
    </row>
    <row r="24" spans="1:15" ht="21.95" customHeight="1">
      <c r="A24" s="585"/>
      <c r="B24" s="62">
        <v>2025</v>
      </c>
      <c r="C24" s="62" t="s">
        <v>23</v>
      </c>
      <c r="D24" s="62">
        <v>1</v>
      </c>
      <c r="E24" s="63" t="s">
        <v>24</v>
      </c>
      <c r="F24" s="1297">
        <v>8807</v>
      </c>
      <c r="G24" s="1299">
        <v>566185</v>
      </c>
      <c r="H24" s="1296">
        <v>-1.3</v>
      </c>
      <c r="I24" s="1297">
        <v>70</v>
      </c>
      <c r="J24" s="1300">
        <v>3326</v>
      </c>
      <c r="K24" s="1298">
        <v>-40.9</v>
      </c>
      <c r="L24" s="1299">
        <v>173</v>
      </c>
      <c r="M24" s="1406">
        <v>-61.3</v>
      </c>
      <c r="N24" s="154"/>
      <c r="O24" s="142"/>
    </row>
    <row r="25" spans="1:15" ht="21.95" customHeight="1">
      <c r="A25" s="68"/>
      <c r="B25" s="64" t="s">
        <v>52</v>
      </c>
      <c r="C25" s="64" t="s">
        <v>52</v>
      </c>
      <c r="D25" s="64">
        <v>2</v>
      </c>
      <c r="E25" s="65" t="s">
        <v>24</v>
      </c>
      <c r="F25" s="665">
        <v>9158</v>
      </c>
      <c r="G25" s="666">
        <v>691353</v>
      </c>
      <c r="H25" s="667">
        <v>-22.5</v>
      </c>
      <c r="I25" s="665">
        <v>60</v>
      </c>
      <c r="J25" s="668">
        <v>2547</v>
      </c>
      <c r="K25" s="669">
        <v>-54.4</v>
      </c>
      <c r="L25" s="666">
        <v>692</v>
      </c>
      <c r="M25" s="746">
        <v>-68.599999999999994</v>
      </c>
      <c r="N25" s="154"/>
      <c r="O25" s="142"/>
    </row>
    <row r="26" spans="1:15" ht="21.95" customHeight="1">
      <c r="A26" s="572"/>
      <c r="B26" s="550" t="s">
        <v>52</v>
      </c>
      <c r="C26" s="550" t="s">
        <v>52</v>
      </c>
      <c r="D26" s="550">
        <v>3</v>
      </c>
      <c r="E26" s="551" t="s">
        <v>24</v>
      </c>
      <c r="F26" s="665">
        <v>16123</v>
      </c>
      <c r="G26" s="666">
        <v>1721962</v>
      </c>
      <c r="H26" s="667">
        <v>6</v>
      </c>
      <c r="I26" s="665">
        <v>67</v>
      </c>
      <c r="J26" s="668">
        <v>8416</v>
      </c>
      <c r="K26" s="669">
        <v>-19.2</v>
      </c>
      <c r="L26" s="666">
        <v>3190</v>
      </c>
      <c r="M26" s="746">
        <v>-28.6</v>
      </c>
      <c r="N26" s="154"/>
      <c r="O26" s="142"/>
    </row>
    <row r="27" spans="1:15" ht="21.95" customHeight="1">
      <c r="A27" s="572"/>
      <c r="B27" s="550" t="s">
        <v>52</v>
      </c>
      <c r="C27" s="550" t="s">
        <v>52</v>
      </c>
      <c r="D27" s="550">
        <v>4</v>
      </c>
      <c r="E27" s="551" t="s">
        <v>24</v>
      </c>
      <c r="F27" s="665">
        <v>18637</v>
      </c>
      <c r="G27" s="666">
        <v>2725431</v>
      </c>
      <c r="H27" s="667">
        <v>12</v>
      </c>
      <c r="I27" s="665">
        <v>549</v>
      </c>
      <c r="J27" s="668">
        <v>50926</v>
      </c>
      <c r="K27" s="669">
        <v>-1.7</v>
      </c>
      <c r="L27" s="666">
        <v>3095</v>
      </c>
      <c r="M27" s="746">
        <v>-9.6</v>
      </c>
      <c r="N27" s="154"/>
      <c r="O27" s="142"/>
    </row>
    <row r="28" spans="1:15" ht="21.95" customHeight="1">
      <c r="A28" s="572"/>
      <c r="B28" s="550" t="s">
        <v>52</v>
      </c>
      <c r="C28" s="550" t="s">
        <v>52</v>
      </c>
      <c r="D28" s="550">
        <v>5</v>
      </c>
      <c r="E28" s="551" t="s">
        <v>24</v>
      </c>
      <c r="F28" s="665">
        <v>16496</v>
      </c>
      <c r="G28" s="666">
        <v>1654068</v>
      </c>
      <c r="H28" s="667">
        <v>4</v>
      </c>
      <c r="I28" s="665">
        <v>249</v>
      </c>
      <c r="J28" s="668">
        <v>24618</v>
      </c>
      <c r="K28" s="669">
        <v>29.2</v>
      </c>
      <c r="L28" s="666">
        <v>5031</v>
      </c>
      <c r="M28" s="746">
        <v>24.7</v>
      </c>
      <c r="N28" s="154"/>
      <c r="O28" s="142"/>
    </row>
    <row r="29" spans="1:15" ht="21.95" customHeight="1">
      <c r="A29" s="572"/>
      <c r="B29" s="550" t="s">
        <v>52</v>
      </c>
      <c r="C29" s="550" t="s">
        <v>52</v>
      </c>
      <c r="D29" s="550">
        <v>6</v>
      </c>
      <c r="E29" s="551" t="s">
        <v>24</v>
      </c>
      <c r="F29" s="665">
        <v>24473</v>
      </c>
      <c r="G29" s="666">
        <v>1905549</v>
      </c>
      <c r="H29" s="667">
        <v>10.8</v>
      </c>
      <c r="I29" s="665">
        <v>415</v>
      </c>
      <c r="J29" s="668">
        <v>24394</v>
      </c>
      <c r="K29" s="669">
        <v>15</v>
      </c>
      <c r="L29" s="666">
        <v>3522</v>
      </c>
      <c r="M29" s="746">
        <v>-5.4</v>
      </c>
      <c r="N29" s="154"/>
      <c r="O29" s="142"/>
    </row>
    <row r="30" spans="1:15" ht="21.95" customHeight="1" thickBot="1">
      <c r="A30" s="747"/>
      <c r="B30" s="661" t="s">
        <v>52</v>
      </c>
      <c r="C30" s="661" t="s">
        <v>52</v>
      </c>
      <c r="D30" s="661">
        <v>7</v>
      </c>
      <c r="E30" s="662" t="s">
        <v>24</v>
      </c>
      <c r="F30" s="748">
        <v>26518</v>
      </c>
      <c r="G30" s="749">
        <v>1676497</v>
      </c>
      <c r="H30" s="750">
        <v>9.5</v>
      </c>
      <c r="I30" s="748">
        <v>423</v>
      </c>
      <c r="J30" s="749">
        <v>18861</v>
      </c>
      <c r="K30" s="751">
        <v>-0.1</v>
      </c>
      <c r="L30" s="749">
        <v>3502</v>
      </c>
      <c r="M30" s="839">
        <v>49.4</v>
      </c>
      <c r="N30" s="154"/>
      <c r="O30" s="142"/>
    </row>
    <row r="31" spans="1:15" ht="21.95" customHeight="1" thickBot="1">
      <c r="A31" s="66">
        <v>2</v>
      </c>
      <c r="B31" s="1277" t="s">
        <v>25</v>
      </c>
      <c r="C31" s="1277">
        <v>7</v>
      </c>
      <c r="D31" s="1277" t="s">
        <v>24</v>
      </c>
      <c r="E31" s="67" t="s">
        <v>54</v>
      </c>
      <c r="F31" s="619">
        <v>111405</v>
      </c>
      <c r="G31" s="620">
        <v>10374861</v>
      </c>
      <c r="H31" s="624">
        <v>5.9857681936074858</v>
      </c>
      <c r="I31" s="619">
        <v>1763</v>
      </c>
      <c r="J31" s="625">
        <v>129764</v>
      </c>
      <c r="K31" s="626">
        <v>2.209374680014808</v>
      </c>
      <c r="L31" s="974">
        <v>19034</v>
      </c>
      <c r="M31" s="627">
        <v>-5.7816057816057818</v>
      </c>
      <c r="N31" s="154"/>
      <c r="O31" s="142"/>
    </row>
    <row r="32" spans="1:15" ht="3.95" customHeight="1">
      <c r="A32" s="47"/>
      <c r="B32" s="152"/>
      <c r="C32" s="152"/>
      <c r="D32" s="152"/>
      <c r="E32" s="47"/>
      <c r="F32" s="48"/>
      <c r="G32" s="146"/>
      <c r="H32" s="146"/>
      <c r="I32" s="146"/>
      <c r="J32" s="146"/>
      <c r="K32" s="146"/>
      <c r="L32" s="146"/>
      <c r="M32" s="146"/>
      <c r="N32" s="146"/>
      <c r="O32" s="142"/>
    </row>
    <row r="33" spans="1:15" ht="3.95" customHeight="1">
      <c r="A33" s="47"/>
      <c r="B33" s="47"/>
      <c r="C33" s="47"/>
      <c r="D33" s="47"/>
      <c r="E33" s="47"/>
      <c r="F33" s="48"/>
      <c r="G33" s="146"/>
      <c r="H33" s="146"/>
      <c r="I33" s="146"/>
      <c r="J33" s="146"/>
      <c r="K33" s="146"/>
      <c r="L33" s="146"/>
      <c r="M33" s="146"/>
      <c r="N33" s="146"/>
      <c r="O33" s="142"/>
    </row>
    <row r="34" spans="1:15" ht="3.95" customHeight="1" thickBot="1">
      <c r="A34" s="5"/>
      <c r="B34" s="5"/>
      <c r="C34" s="5"/>
      <c r="D34" s="5"/>
      <c r="E34" s="5"/>
      <c r="F34" s="142"/>
      <c r="G34" s="142"/>
      <c r="H34" s="142"/>
      <c r="I34" s="142"/>
      <c r="J34" s="142"/>
      <c r="K34" s="142"/>
      <c r="L34" s="142"/>
      <c r="M34" s="142"/>
      <c r="N34" s="142"/>
      <c r="O34" s="142"/>
    </row>
    <row r="35" spans="1:15" ht="21.95" customHeight="1">
      <c r="A35" s="2532" t="s">
        <v>129</v>
      </c>
      <c r="B35" s="2556"/>
      <c r="C35" s="2556"/>
      <c r="D35" s="2556"/>
      <c r="E35" s="2557"/>
      <c r="F35" s="2541" t="s">
        <v>75</v>
      </c>
      <c r="G35" s="2522"/>
      <c r="H35" s="2522"/>
      <c r="I35" s="2522"/>
      <c r="J35" s="2522"/>
      <c r="K35" s="2522"/>
      <c r="L35" s="2522"/>
      <c r="M35" s="2522"/>
      <c r="N35" s="2522"/>
      <c r="O35" s="2523"/>
    </row>
    <row r="36" spans="1:15" ht="21.95" customHeight="1">
      <c r="A36" s="2558"/>
      <c r="B36" s="2559"/>
      <c r="C36" s="2559"/>
      <c r="D36" s="2559"/>
      <c r="E36" s="2560"/>
      <c r="F36" s="2515" t="s">
        <v>115</v>
      </c>
      <c r="G36" s="2628"/>
      <c r="H36" s="2517" t="s">
        <v>120</v>
      </c>
      <c r="I36" s="2628"/>
      <c r="J36" s="2517" t="s">
        <v>121</v>
      </c>
      <c r="K36" s="2628"/>
      <c r="L36" s="2517" t="s">
        <v>16</v>
      </c>
      <c r="M36" s="2628"/>
      <c r="N36" s="2517" t="s">
        <v>39</v>
      </c>
      <c r="O36" s="2629"/>
    </row>
    <row r="37" spans="1:15" ht="21.95" customHeight="1">
      <c r="A37" s="2558"/>
      <c r="B37" s="2559"/>
      <c r="C37" s="2559"/>
      <c r="D37" s="2559"/>
      <c r="E37" s="2560"/>
      <c r="F37" s="113"/>
      <c r="G37" s="2632" t="s">
        <v>345</v>
      </c>
      <c r="H37" s="426"/>
      <c r="I37" s="2634" t="s">
        <v>345</v>
      </c>
      <c r="J37" s="426"/>
      <c r="K37" s="2632" t="s">
        <v>345</v>
      </c>
      <c r="L37" s="426"/>
      <c r="M37" s="2632" t="s">
        <v>345</v>
      </c>
      <c r="N37" s="426"/>
      <c r="O37" s="2630" t="s">
        <v>345</v>
      </c>
    </row>
    <row r="38" spans="1:15" ht="21.95" customHeight="1" thickBot="1">
      <c r="A38" s="2561"/>
      <c r="B38" s="2562"/>
      <c r="C38" s="2562"/>
      <c r="D38" s="2562"/>
      <c r="E38" s="2563"/>
      <c r="F38" s="126" t="s">
        <v>105</v>
      </c>
      <c r="G38" s="2633"/>
      <c r="H38" s="126" t="s">
        <v>105</v>
      </c>
      <c r="I38" s="2633"/>
      <c r="J38" s="126" t="s">
        <v>105</v>
      </c>
      <c r="K38" s="2633"/>
      <c r="L38" s="126" t="s">
        <v>105</v>
      </c>
      <c r="M38" s="2633"/>
      <c r="N38" s="126" t="s">
        <v>105</v>
      </c>
      <c r="O38" s="2631"/>
    </row>
    <row r="39" spans="1:15" ht="21.95" customHeight="1">
      <c r="A39" s="582"/>
      <c r="B39" s="32">
        <v>2022</v>
      </c>
      <c r="C39" s="32" t="s">
        <v>23</v>
      </c>
      <c r="D39" s="32" t="s">
        <v>485</v>
      </c>
      <c r="E39" s="583"/>
      <c r="F39" s="672">
        <v>8759</v>
      </c>
      <c r="G39" s="671">
        <v>27.6</v>
      </c>
      <c r="H39" s="672">
        <v>63738</v>
      </c>
      <c r="I39" s="671">
        <v>-21.8</v>
      </c>
      <c r="J39" s="672">
        <v>54228</v>
      </c>
      <c r="K39" s="671">
        <v>-8.5</v>
      </c>
      <c r="L39" s="753">
        <v>295</v>
      </c>
      <c r="M39" s="1097">
        <v>-23.6</v>
      </c>
      <c r="N39" s="672">
        <v>14456</v>
      </c>
      <c r="O39" s="605">
        <v>-3.4</v>
      </c>
    </row>
    <row r="40" spans="1:15" ht="21.95" customHeight="1">
      <c r="A40" s="58"/>
      <c r="B40" s="59">
        <v>2023</v>
      </c>
      <c r="C40" s="59" t="s">
        <v>23</v>
      </c>
      <c r="D40" s="59" t="s">
        <v>485</v>
      </c>
      <c r="E40" s="60"/>
      <c r="F40" s="754">
        <v>13795</v>
      </c>
      <c r="G40" s="755">
        <v>57.5</v>
      </c>
      <c r="H40" s="754">
        <v>58223</v>
      </c>
      <c r="I40" s="755">
        <v>-8.6999999999999993</v>
      </c>
      <c r="J40" s="754">
        <v>59695</v>
      </c>
      <c r="K40" s="755">
        <v>10.1</v>
      </c>
      <c r="L40" s="756">
        <v>152</v>
      </c>
      <c r="M40" s="1098">
        <v>-48.5</v>
      </c>
      <c r="N40" s="754">
        <v>8174</v>
      </c>
      <c r="O40" s="609">
        <v>-43.5</v>
      </c>
    </row>
    <row r="41" spans="1:15" ht="21.95" customHeight="1" thickBot="1">
      <c r="A41" s="7"/>
      <c r="B41" s="31">
        <v>2024</v>
      </c>
      <c r="C41" s="31" t="s">
        <v>23</v>
      </c>
      <c r="D41" s="31" t="s">
        <v>485</v>
      </c>
      <c r="E41" s="57"/>
      <c r="F41" s="672">
        <v>17587</v>
      </c>
      <c r="G41" s="671">
        <v>27.5</v>
      </c>
      <c r="H41" s="672">
        <v>63599</v>
      </c>
      <c r="I41" s="671">
        <v>9.1999999999999993</v>
      </c>
      <c r="J41" s="672">
        <v>63161</v>
      </c>
      <c r="K41" s="671">
        <v>5.8</v>
      </c>
      <c r="L41" s="753">
        <v>44</v>
      </c>
      <c r="M41" s="1624">
        <v>-71.099999999999994</v>
      </c>
      <c r="N41" s="672">
        <v>12817</v>
      </c>
      <c r="O41" s="605">
        <v>56.8</v>
      </c>
    </row>
    <row r="42" spans="1:15" ht="21.95" customHeight="1">
      <c r="A42" s="1618" t="s">
        <v>439</v>
      </c>
      <c r="B42" s="1352">
        <v>4</v>
      </c>
      <c r="C42" s="1352" t="s">
        <v>25</v>
      </c>
      <c r="D42" s="1352">
        <v>6</v>
      </c>
      <c r="E42" s="1353" t="s">
        <v>24</v>
      </c>
      <c r="F42" s="1619">
        <v>13132</v>
      </c>
      <c r="G42" s="1357">
        <v>64.2</v>
      </c>
      <c r="H42" s="1358">
        <v>33453</v>
      </c>
      <c r="I42" s="1357">
        <v>29.2</v>
      </c>
      <c r="J42" s="1358">
        <v>27776</v>
      </c>
      <c r="K42" s="1357">
        <v>44.8</v>
      </c>
      <c r="L42" s="1620">
        <v>44</v>
      </c>
      <c r="M42" s="762">
        <v>1366.7</v>
      </c>
      <c r="N42" s="1358">
        <v>6485</v>
      </c>
      <c r="O42" s="1359">
        <v>166.5</v>
      </c>
    </row>
    <row r="43" spans="1:15" ht="21.95" customHeight="1">
      <c r="A43" s="744" t="s">
        <v>52</v>
      </c>
      <c r="B43" s="550">
        <v>7</v>
      </c>
      <c r="C43" s="550" t="s">
        <v>25</v>
      </c>
      <c r="D43" s="550">
        <v>9</v>
      </c>
      <c r="E43" s="551" t="s">
        <v>24</v>
      </c>
      <c r="F43" s="759">
        <v>2197</v>
      </c>
      <c r="G43" s="758">
        <v>-41.5</v>
      </c>
      <c r="H43" s="759">
        <v>14411</v>
      </c>
      <c r="I43" s="758">
        <v>-22.6</v>
      </c>
      <c r="J43" s="759">
        <v>20152</v>
      </c>
      <c r="K43" s="758">
        <v>-4.7</v>
      </c>
      <c r="L43" s="757">
        <v>0</v>
      </c>
      <c r="M43" s="1004">
        <v>-100</v>
      </c>
      <c r="N43" s="757">
        <v>4522</v>
      </c>
      <c r="O43" s="760">
        <v>19.7</v>
      </c>
    </row>
    <row r="44" spans="1:15" ht="21.95" customHeight="1">
      <c r="A44" s="996" t="s">
        <v>52</v>
      </c>
      <c r="B44" s="994">
        <v>10</v>
      </c>
      <c r="C44" s="994" t="s">
        <v>25</v>
      </c>
      <c r="D44" s="994">
        <v>12</v>
      </c>
      <c r="E44" s="995" t="s">
        <v>24</v>
      </c>
      <c r="F44" s="1304">
        <v>916</v>
      </c>
      <c r="G44" s="1938">
        <v>-53.3</v>
      </c>
      <c r="H44" s="1304">
        <v>11272</v>
      </c>
      <c r="I44" s="1938">
        <v>19.899999999999999</v>
      </c>
      <c r="J44" s="1304">
        <v>11910</v>
      </c>
      <c r="K44" s="1938">
        <v>8.5</v>
      </c>
      <c r="L44" s="1907">
        <v>0</v>
      </c>
      <c r="M44" s="1944" t="s">
        <v>53</v>
      </c>
      <c r="N44" s="1907">
        <v>705</v>
      </c>
      <c r="O44" s="1939">
        <v>184.3</v>
      </c>
    </row>
    <row r="45" spans="1:15" ht="21.95" customHeight="1">
      <c r="A45" s="1908" t="s">
        <v>483</v>
      </c>
      <c r="B45" s="62">
        <v>1</v>
      </c>
      <c r="C45" s="62" t="s">
        <v>25</v>
      </c>
      <c r="D45" s="62">
        <v>3</v>
      </c>
      <c r="E45" s="63" t="s">
        <v>24</v>
      </c>
      <c r="F45" s="1337">
        <v>1342</v>
      </c>
      <c r="G45" s="1940">
        <v>1598.7</v>
      </c>
      <c r="H45" s="1337">
        <v>4463</v>
      </c>
      <c r="I45" s="1940">
        <v>3.5</v>
      </c>
      <c r="J45" s="1337">
        <v>3323</v>
      </c>
      <c r="K45" s="1940">
        <v>-60.4</v>
      </c>
      <c r="L45" s="1941">
        <v>0</v>
      </c>
      <c r="M45" s="1942" t="s">
        <v>53</v>
      </c>
      <c r="N45" s="1941">
        <v>1105</v>
      </c>
      <c r="O45" s="1943">
        <v>-35.5</v>
      </c>
    </row>
    <row r="46" spans="1:15" ht="21.95" customHeight="1" thickBot="1">
      <c r="A46" s="61" t="s">
        <v>52</v>
      </c>
      <c r="B46" s="1945">
        <v>4</v>
      </c>
      <c r="C46" s="1945" t="s">
        <v>25</v>
      </c>
      <c r="D46" s="1945">
        <v>6</v>
      </c>
      <c r="E46" s="67" t="s">
        <v>24</v>
      </c>
      <c r="F46" s="855">
        <v>6707</v>
      </c>
      <c r="G46" s="1625">
        <v>-48.9</v>
      </c>
      <c r="H46" s="620">
        <v>38613</v>
      </c>
      <c r="I46" s="1625">
        <v>15.4</v>
      </c>
      <c r="J46" s="620">
        <v>28092</v>
      </c>
      <c r="K46" s="1625">
        <v>1.1000000000000001</v>
      </c>
      <c r="L46" s="974">
        <v>0</v>
      </c>
      <c r="M46" s="2013">
        <v>-100</v>
      </c>
      <c r="N46" s="974">
        <v>14877</v>
      </c>
      <c r="O46" s="1626">
        <v>129.4</v>
      </c>
    </row>
    <row r="47" spans="1:15" ht="21.95" customHeight="1">
      <c r="A47" s="1351"/>
      <c r="B47" s="2067">
        <v>2024</v>
      </c>
      <c r="C47" s="1352" t="s">
        <v>23</v>
      </c>
      <c r="D47" s="1352">
        <v>7</v>
      </c>
      <c r="E47" s="1353" t="s">
        <v>24</v>
      </c>
      <c r="F47" s="763">
        <v>521</v>
      </c>
      <c r="G47" s="762">
        <v>-64.400000000000006</v>
      </c>
      <c r="H47" s="763">
        <v>5280</v>
      </c>
      <c r="I47" s="762">
        <v>-13.5</v>
      </c>
      <c r="J47" s="763">
        <v>10011</v>
      </c>
      <c r="K47" s="762">
        <v>27.7</v>
      </c>
      <c r="L47" s="761">
        <v>0</v>
      </c>
      <c r="M47" s="2243">
        <v>-100</v>
      </c>
      <c r="N47" s="2244">
        <v>723</v>
      </c>
      <c r="O47" s="2245">
        <v>-78.3</v>
      </c>
    </row>
    <row r="48" spans="1:15" ht="21.95" customHeight="1">
      <c r="A48" s="572"/>
      <c r="B48" s="550" t="s">
        <v>52</v>
      </c>
      <c r="C48" s="550" t="s">
        <v>52</v>
      </c>
      <c r="D48" s="550">
        <v>8</v>
      </c>
      <c r="E48" s="551" t="s">
        <v>24</v>
      </c>
      <c r="F48" s="763">
        <v>105</v>
      </c>
      <c r="G48" s="762">
        <v>-94.3</v>
      </c>
      <c r="H48" s="763">
        <v>2395</v>
      </c>
      <c r="I48" s="762">
        <v>-63.1</v>
      </c>
      <c r="J48" s="763">
        <v>5132</v>
      </c>
      <c r="K48" s="762">
        <v>-31.5</v>
      </c>
      <c r="L48" s="761">
        <v>0</v>
      </c>
      <c r="M48" s="1002" t="s">
        <v>53</v>
      </c>
      <c r="N48" s="2244">
        <v>3384</v>
      </c>
      <c r="O48" s="2245">
        <v>1887.1</v>
      </c>
    </row>
    <row r="49" spans="1:15" ht="21.95" customHeight="1">
      <c r="A49" s="572"/>
      <c r="B49" s="550" t="s">
        <v>52</v>
      </c>
      <c r="C49" s="550" t="s">
        <v>52</v>
      </c>
      <c r="D49" s="550">
        <v>9</v>
      </c>
      <c r="E49" s="551" t="s">
        <v>24</v>
      </c>
      <c r="F49" s="763">
        <v>1570</v>
      </c>
      <c r="G49" s="762">
        <v>268</v>
      </c>
      <c r="H49" s="763">
        <v>6734</v>
      </c>
      <c r="I49" s="762">
        <v>11.8</v>
      </c>
      <c r="J49" s="763">
        <v>5007</v>
      </c>
      <c r="K49" s="762">
        <v>-13.8</v>
      </c>
      <c r="L49" s="761">
        <v>0</v>
      </c>
      <c r="M49" s="1002" t="s">
        <v>53</v>
      </c>
      <c r="N49" s="2244">
        <v>414</v>
      </c>
      <c r="O49" s="2245">
        <v>49.2</v>
      </c>
    </row>
    <row r="50" spans="1:15" ht="21.95" customHeight="1">
      <c r="A50" s="572"/>
      <c r="B50" s="550" t="s">
        <v>52</v>
      </c>
      <c r="C50" s="550" t="s">
        <v>52</v>
      </c>
      <c r="D50" s="550">
        <v>10</v>
      </c>
      <c r="E50" s="551" t="s">
        <v>24</v>
      </c>
      <c r="F50" s="763">
        <v>385</v>
      </c>
      <c r="G50" s="762">
        <v>2723</v>
      </c>
      <c r="H50" s="763">
        <v>6089</v>
      </c>
      <c r="I50" s="762">
        <v>45.5</v>
      </c>
      <c r="J50" s="763">
        <v>4613</v>
      </c>
      <c r="K50" s="762">
        <v>-12.3</v>
      </c>
      <c r="L50" s="761">
        <v>0</v>
      </c>
      <c r="M50" s="1003" t="s">
        <v>53</v>
      </c>
      <c r="N50" s="2244">
        <v>304</v>
      </c>
      <c r="O50" s="2245">
        <v>155.19999999999999</v>
      </c>
    </row>
    <row r="51" spans="1:15" ht="21.95" customHeight="1">
      <c r="A51" s="572"/>
      <c r="B51" s="550" t="s">
        <v>52</v>
      </c>
      <c r="C51" s="550" t="s">
        <v>52</v>
      </c>
      <c r="D51" s="550">
        <v>11</v>
      </c>
      <c r="E51" s="551" t="s">
        <v>24</v>
      </c>
      <c r="F51" s="763">
        <v>233</v>
      </c>
      <c r="G51" s="762">
        <v>-84.9</v>
      </c>
      <c r="H51" s="763">
        <v>3740</v>
      </c>
      <c r="I51" s="762">
        <v>-4.4000000000000004</v>
      </c>
      <c r="J51" s="763">
        <v>2853</v>
      </c>
      <c r="K51" s="762">
        <v>-25.8</v>
      </c>
      <c r="L51" s="761">
        <v>0</v>
      </c>
      <c r="M51" s="1003" t="s">
        <v>53</v>
      </c>
      <c r="N51" s="757">
        <v>239</v>
      </c>
      <c r="O51" s="760">
        <v>87</v>
      </c>
    </row>
    <row r="52" spans="1:15" ht="21.95" customHeight="1">
      <c r="A52" s="996"/>
      <c r="B52" s="994" t="s">
        <v>52</v>
      </c>
      <c r="C52" s="994" t="s">
        <v>52</v>
      </c>
      <c r="D52" s="994">
        <v>12</v>
      </c>
      <c r="E52" s="995" t="s">
        <v>24</v>
      </c>
      <c r="F52" s="2014">
        <v>297</v>
      </c>
      <c r="G52" s="2246">
        <v>-25.9</v>
      </c>
      <c r="H52" s="2014">
        <v>1440</v>
      </c>
      <c r="I52" s="2246">
        <v>10.8</v>
      </c>
      <c r="J52" s="2014">
        <v>4442</v>
      </c>
      <c r="K52" s="2246">
        <v>137.4</v>
      </c>
      <c r="L52" s="2015">
        <v>0</v>
      </c>
      <c r="M52" s="2247" t="s">
        <v>53</v>
      </c>
      <c r="N52" s="2015">
        <v>160</v>
      </c>
      <c r="O52" s="2248" t="s">
        <v>53</v>
      </c>
    </row>
    <row r="53" spans="1:15" ht="21.95" customHeight="1">
      <c r="A53" s="585"/>
      <c r="B53" s="62">
        <v>2025</v>
      </c>
      <c r="C53" s="62" t="s">
        <v>23</v>
      </c>
      <c r="D53" s="62">
        <v>1</v>
      </c>
      <c r="E53" s="63" t="s">
        <v>24</v>
      </c>
      <c r="F53" s="763">
        <v>0</v>
      </c>
      <c r="G53" s="762">
        <v>-100</v>
      </c>
      <c r="H53" s="763">
        <v>1853</v>
      </c>
      <c r="I53" s="762">
        <v>78.2</v>
      </c>
      <c r="J53" s="763">
        <v>1047</v>
      </c>
      <c r="K53" s="762">
        <v>-74.3</v>
      </c>
      <c r="L53" s="761">
        <v>0</v>
      </c>
      <c r="M53" s="1002" t="s">
        <v>53</v>
      </c>
      <c r="N53" s="761">
        <v>251</v>
      </c>
      <c r="O53" s="1621">
        <v>1487.3</v>
      </c>
    </row>
    <row r="54" spans="1:15" ht="21.95" customHeight="1">
      <c r="A54" s="68"/>
      <c r="B54" s="64" t="s">
        <v>52</v>
      </c>
      <c r="C54" s="64" t="s">
        <v>52</v>
      </c>
      <c r="D54" s="64">
        <v>2</v>
      </c>
      <c r="E54" s="65" t="s">
        <v>24</v>
      </c>
      <c r="F54" s="759">
        <v>0</v>
      </c>
      <c r="G54" s="758">
        <v>-100</v>
      </c>
      <c r="H54" s="759">
        <v>1280</v>
      </c>
      <c r="I54" s="758">
        <v>-40.299999999999997</v>
      </c>
      <c r="J54" s="759">
        <v>550</v>
      </c>
      <c r="K54" s="758">
        <v>-51.8</v>
      </c>
      <c r="L54" s="757">
        <v>0</v>
      </c>
      <c r="M54" s="1003" t="s">
        <v>53</v>
      </c>
      <c r="N54" s="757">
        <v>24</v>
      </c>
      <c r="O54" s="760">
        <v>-72.099999999999994</v>
      </c>
    </row>
    <row r="55" spans="1:15" ht="21.95" customHeight="1">
      <c r="A55" s="572"/>
      <c r="B55" s="550" t="s">
        <v>52</v>
      </c>
      <c r="C55" s="550" t="s">
        <v>52</v>
      </c>
      <c r="D55" s="550">
        <v>3</v>
      </c>
      <c r="E55" s="551" t="s">
        <v>24</v>
      </c>
      <c r="F55" s="759">
        <v>1341</v>
      </c>
      <c r="G55" s="758">
        <v>8401.2000000000007</v>
      </c>
      <c r="H55" s="759">
        <v>1329</v>
      </c>
      <c r="I55" s="758">
        <v>17.899999999999999</v>
      </c>
      <c r="J55" s="759">
        <v>1725</v>
      </c>
      <c r="K55" s="758">
        <v>-45.9</v>
      </c>
      <c r="L55" s="757">
        <v>0</v>
      </c>
      <c r="M55" s="1003" t="s">
        <v>53</v>
      </c>
      <c r="N55" s="757">
        <v>829</v>
      </c>
      <c r="O55" s="760">
        <v>-48.5</v>
      </c>
    </row>
    <row r="56" spans="1:15" ht="21.95" customHeight="1">
      <c r="A56" s="572"/>
      <c r="B56" s="550" t="s">
        <v>52</v>
      </c>
      <c r="C56" s="550" t="s">
        <v>52</v>
      </c>
      <c r="D56" s="550">
        <v>4</v>
      </c>
      <c r="E56" s="551" t="s">
        <v>24</v>
      </c>
      <c r="F56" s="759">
        <v>4593</v>
      </c>
      <c r="G56" s="758">
        <v>-28.7</v>
      </c>
      <c r="H56" s="759">
        <v>29050</v>
      </c>
      <c r="I56" s="758">
        <v>2.9</v>
      </c>
      <c r="J56" s="759">
        <v>12309</v>
      </c>
      <c r="K56" s="758">
        <v>6</v>
      </c>
      <c r="L56" s="757">
        <v>0</v>
      </c>
      <c r="M56" s="1004">
        <v>-100</v>
      </c>
      <c r="N56" s="757">
        <v>1878</v>
      </c>
      <c r="O56" s="760">
        <v>-8.5</v>
      </c>
    </row>
    <row r="57" spans="1:15" ht="21.95" customHeight="1">
      <c r="A57" s="572"/>
      <c r="B57" s="550" t="s">
        <v>52</v>
      </c>
      <c r="C57" s="550" t="s">
        <v>52</v>
      </c>
      <c r="D57" s="550">
        <v>5</v>
      </c>
      <c r="E57" s="551" t="s">
        <v>24</v>
      </c>
      <c r="F57" s="759">
        <v>841</v>
      </c>
      <c r="G57" s="758">
        <v>-78.2</v>
      </c>
      <c r="H57" s="759">
        <v>5150</v>
      </c>
      <c r="I57" s="758">
        <v>126.3</v>
      </c>
      <c r="J57" s="759">
        <v>5468</v>
      </c>
      <c r="K57" s="758">
        <v>-13.5</v>
      </c>
      <c r="L57" s="757">
        <v>0</v>
      </c>
      <c r="M57" s="1004">
        <v>-100</v>
      </c>
      <c r="N57" s="757">
        <v>8126</v>
      </c>
      <c r="O57" s="760">
        <v>217.6</v>
      </c>
    </row>
    <row r="58" spans="1:15" ht="21.95" customHeight="1">
      <c r="A58" s="572"/>
      <c r="B58" s="550" t="s">
        <v>52</v>
      </c>
      <c r="C58" s="550" t="s">
        <v>52</v>
      </c>
      <c r="D58" s="550">
        <v>6</v>
      </c>
      <c r="E58" s="551" t="s">
        <v>24</v>
      </c>
      <c r="F58" s="759">
        <v>1273</v>
      </c>
      <c r="G58" s="758">
        <v>-55.1</v>
      </c>
      <c r="H58" s="759">
        <v>4412</v>
      </c>
      <c r="I58" s="758">
        <v>50</v>
      </c>
      <c r="J58" s="759">
        <v>10314</v>
      </c>
      <c r="K58" s="758">
        <v>4.8</v>
      </c>
      <c r="L58" s="757">
        <v>0</v>
      </c>
      <c r="M58" s="1003" t="s">
        <v>53</v>
      </c>
      <c r="N58" s="757">
        <v>4872</v>
      </c>
      <c r="O58" s="760">
        <v>159.9</v>
      </c>
    </row>
    <row r="59" spans="1:15" ht="21.95" customHeight="1" thickBot="1">
      <c r="A59" s="747"/>
      <c r="B59" s="661" t="s">
        <v>52</v>
      </c>
      <c r="C59" s="661" t="s">
        <v>52</v>
      </c>
      <c r="D59" s="661">
        <v>7</v>
      </c>
      <c r="E59" s="1622" t="s">
        <v>24</v>
      </c>
      <c r="F59" s="764">
        <v>261</v>
      </c>
      <c r="G59" s="1623">
        <v>-49.9</v>
      </c>
      <c r="H59" s="749">
        <v>5245</v>
      </c>
      <c r="I59" s="765">
        <v>-0.7</v>
      </c>
      <c r="J59" s="749">
        <v>9108</v>
      </c>
      <c r="K59" s="765">
        <v>-9</v>
      </c>
      <c r="L59" s="766">
        <v>0</v>
      </c>
      <c r="M59" s="1214" t="s">
        <v>53</v>
      </c>
      <c r="N59" s="766">
        <v>743</v>
      </c>
      <c r="O59" s="1303">
        <v>2.8</v>
      </c>
    </row>
    <row r="60" spans="1:15" ht="21.95" customHeight="1" thickBot="1">
      <c r="A60" s="584">
        <v>2</v>
      </c>
      <c r="B60" s="69" t="s">
        <v>25</v>
      </c>
      <c r="C60" s="69">
        <v>7</v>
      </c>
      <c r="D60" s="69" t="s">
        <v>24</v>
      </c>
      <c r="E60" s="70" t="s">
        <v>54</v>
      </c>
      <c r="F60" s="767">
        <v>8311</v>
      </c>
      <c r="G60" s="626">
        <v>-39.238192718233663</v>
      </c>
      <c r="H60" s="625">
        <v>46468</v>
      </c>
      <c r="I60" s="626">
        <v>10.619658628323851</v>
      </c>
      <c r="J60" s="625">
        <v>39476</v>
      </c>
      <c r="K60" s="626">
        <v>-6.275077755882144</v>
      </c>
      <c r="L60" s="768">
        <v>0</v>
      </c>
      <c r="M60" s="1778">
        <v>-100</v>
      </c>
      <c r="N60" s="625">
        <v>16473</v>
      </c>
      <c r="O60" s="627">
        <v>84.944425732569883</v>
      </c>
    </row>
    <row r="61" spans="1:15" ht="21.95" customHeight="1">
      <c r="A61" s="2619" t="s">
        <v>244</v>
      </c>
      <c r="B61" s="2620"/>
      <c r="C61" s="2620"/>
      <c r="D61" s="2620"/>
      <c r="E61" s="2621"/>
      <c r="F61" s="217" t="s">
        <v>223</v>
      </c>
      <c r="G61" s="355" t="s">
        <v>455</v>
      </c>
      <c r="H61" s="147"/>
      <c r="I61" s="147"/>
      <c r="J61" s="147"/>
      <c r="K61" s="147"/>
      <c r="L61" s="147"/>
      <c r="M61" s="147"/>
      <c r="N61" s="147"/>
      <c r="O61" s="153"/>
    </row>
    <row r="62" spans="1:15" ht="21.95" customHeight="1">
      <c r="A62" s="2463"/>
      <c r="B62" s="2622"/>
      <c r="C62" s="2622"/>
      <c r="D62" s="2622"/>
      <c r="E62" s="2623"/>
      <c r="F62" s="218"/>
      <c r="G62" s="769" t="s">
        <v>502</v>
      </c>
      <c r="H62" s="146"/>
      <c r="I62" s="146"/>
      <c r="J62" s="146"/>
      <c r="K62" s="146"/>
      <c r="L62" s="146"/>
      <c r="M62" s="146"/>
      <c r="N62" s="146"/>
      <c r="O62" s="155"/>
    </row>
    <row r="63" spans="1:15" ht="21.95" customHeight="1">
      <c r="A63" s="2624"/>
      <c r="B63" s="2622"/>
      <c r="C63" s="2622"/>
      <c r="D63" s="2622"/>
      <c r="E63" s="2623"/>
      <c r="F63" s="218" t="s">
        <v>224</v>
      </c>
      <c r="G63" s="769" t="s">
        <v>503</v>
      </c>
      <c r="H63" s="146"/>
      <c r="I63" s="146"/>
      <c r="J63" s="146"/>
      <c r="K63" s="146"/>
      <c r="L63" s="146"/>
      <c r="M63" s="146"/>
      <c r="N63" s="146"/>
      <c r="O63" s="155"/>
    </row>
    <row r="64" spans="1:15" ht="21.95" customHeight="1">
      <c r="A64" s="2624"/>
      <c r="B64" s="2622"/>
      <c r="C64" s="2622"/>
      <c r="D64" s="2622"/>
      <c r="E64" s="2623"/>
      <c r="F64" s="218" t="s">
        <v>224</v>
      </c>
      <c r="G64" s="355" t="s">
        <v>442</v>
      </c>
      <c r="H64" s="146"/>
      <c r="I64" s="146"/>
      <c r="J64" s="146"/>
      <c r="K64" s="146"/>
      <c r="L64" s="146"/>
      <c r="M64" s="146"/>
      <c r="N64" s="146"/>
      <c r="O64" s="155"/>
    </row>
    <row r="65" spans="1:15" ht="21.95" customHeight="1" thickBot="1">
      <c r="A65" s="2625"/>
      <c r="B65" s="2626"/>
      <c r="C65" s="2626"/>
      <c r="D65" s="2626"/>
      <c r="E65" s="2627"/>
      <c r="F65" s="212" t="s">
        <v>222</v>
      </c>
      <c r="G65" s="356" t="s">
        <v>443</v>
      </c>
      <c r="H65" s="149"/>
      <c r="I65" s="149"/>
      <c r="J65" s="149"/>
      <c r="K65" s="149"/>
      <c r="L65" s="149"/>
      <c r="M65" s="149"/>
      <c r="N65" s="149"/>
      <c r="O65" s="150"/>
    </row>
  </sheetData>
  <mergeCells count="26">
    <mergeCell ref="A4:G4"/>
    <mergeCell ref="A6:E9"/>
    <mergeCell ref="F6:H6"/>
    <mergeCell ref="I6:K6"/>
    <mergeCell ref="J7:K7"/>
    <mergeCell ref="L6:M6"/>
    <mergeCell ref="F7:F8"/>
    <mergeCell ref="G7:H7"/>
    <mergeCell ref="I7:I8"/>
    <mergeCell ref="L7:M7"/>
    <mergeCell ref="H8:H9"/>
    <mergeCell ref="K8:K9"/>
    <mergeCell ref="M8:M9"/>
    <mergeCell ref="A61:E65"/>
    <mergeCell ref="A35:E38"/>
    <mergeCell ref="F35:O35"/>
    <mergeCell ref="F36:G36"/>
    <mergeCell ref="H36:I36"/>
    <mergeCell ref="J36:K36"/>
    <mergeCell ref="L36:M36"/>
    <mergeCell ref="N36:O36"/>
    <mergeCell ref="O37:O38"/>
    <mergeCell ref="G37:G38"/>
    <mergeCell ref="I37:I38"/>
    <mergeCell ref="K37:K38"/>
    <mergeCell ref="M37:M38"/>
  </mergeCells>
  <phoneticPr fontId="45"/>
  <conditionalFormatting sqref="M10:M12">
    <cfRule type="expression" dxfId="8252" priority="89" stopIfTrue="1">
      <formula>ISERR</formula>
    </cfRule>
  </conditionalFormatting>
  <conditionalFormatting sqref="A39:O43">
    <cfRule type="expression" dxfId="8251" priority="87" stopIfTrue="1">
      <formula>ISERR</formula>
    </cfRule>
  </conditionalFormatting>
  <conditionalFormatting sqref="A10:L12">
    <cfRule type="expression" dxfId="8250" priority="85" stopIfTrue="1">
      <formula>ISERR</formula>
    </cfRule>
  </conditionalFormatting>
  <conditionalFormatting sqref="A31:E31 A13:M17 A18:E28">
    <cfRule type="expression" dxfId="8249" priority="80" stopIfTrue="1">
      <formula>ISERR</formula>
    </cfRule>
  </conditionalFormatting>
  <conditionalFormatting sqref="A43:O43">
    <cfRule type="expression" dxfId="8248" priority="74" stopIfTrue="1">
      <formula>ISERR</formula>
    </cfRule>
  </conditionalFormatting>
  <conditionalFormatting sqref="A30:E30">
    <cfRule type="expression" dxfId="8247" priority="70" stopIfTrue="1">
      <formula>ISERR</formula>
    </cfRule>
  </conditionalFormatting>
  <conditionalFormatting sqref="A28:E28">
    <cfRule type="expression" dxfId="8246" priority="68" stopIfTrue="1">
      <formula>ISERR</formula>
    </cfRule>
  </conditionalFormatting>
  <conditionalFormatting sqref="A29:E29">
    <cfRule type="expression" dxfId="8245" priority="66" stopIfTrue="1">
      <formula>ISERR</formula>
    </cfRule>
  </conditionalFormatting>
  <conditionalFormatting sqref="M43">
    <cfRule type="expression" dxfId="8244" priority="64" stopIfTrue="1">
      <formula>ISERR</formula>
    </cfRule>
  </conditionalFormatting>
  <conditionalFormatting sqref="M43">
    <cfRule type="expression" dxfId="8243" priority="63" stopIfTrue="1">
      <formula>ISERR</formula>
    </cfRule>
  </conditionalFormatting>
  <conditionalFormatting sqref="M42">
    <cfRule type="expression" dxfId="8242" priority="62" stopIfTrue="1">
      <formula>ISERR</formula>
    </cfRule>
  </conditionalFormatting>
  <conditionalFormatting sqref="A27:E27">
    <cfRule type="expression" dxfId="8241" priority="61" stopIfTrue="1">
      <formula>ISERR</formula>
    </cfRule>
  </conditionalFormatting>
  <conditionalFormatting sqref="A28:E28">
    <cfRule type="expression" dxfId="8240" priority="59" stopIfTrue="1">
      <formula>ISERR</formula>
    </cfRule>
  </conditionalFormatting>
  <conditionalFormatting sqref="A44:O44 A47:E59">
    <cfRule type="expression" dxfId="8239" priority="51" stopIfTrue="1">
      <formula>ISERR</formula>
    </cfRule>
  </conditionalFormatting>
  <conditionalFormatting sqref="A60:E60">
    <cfRule type="expression" dxfId="8238" priority="50" stopIfTrue="1">
      <formula>ISERR</formula>
    </cfRule>
  </conditionalFormatting>
  <conditionalFormatting sqref="A45:O45 A46:E46">
    <cfRule type="expression" dxfId="8237" priority="49" stopIfTrue="1">
      <formula>ISERR</formula>
    </cfRule>
  </conditionalFormatting>
  <conditionalFormatting sqref="A44:O44">
    <cfRule type="expression" dxfId="8236" priority="48" stopIfTrue="1">
      <formula>ISERR</formula>
    </cfRule>
  </conditionalFormatting>
  <conditionalFormatting sqref="F46 H46:O46">
    <cfRule type="expression" dxfId="8235" priority="47" stopIfTrue="1">
      <formula>ISERR</formula>
    </cfRule>
  </conditionalFormatting>
  <conditionalFormatting sqref="A44:O44">
    <cfRule type="expression" dxfId="8234" priority="45" stopIfTrue="1">
      <formula>ISERR</formula>
    </cfRule>
  </conditionalFormatting>
  <conditionalFormatting sqref="G46">
    <cfRule type="expression" dxfId="8233" priority="43" stopIfTrue="1">
      <formula>ISERR</formula>
    </cfRule>
  </conditionalFormatting>
  <conditionalFormatting sqref="M44">
    <cfRule type="expression" dxfId="8232" priority="41" stopIfTrue="1">
      <formula>ISERR</formula>
    </cfRule>
  </conditionalFormatting>
  <conditionalFormatting sqref="F31:M31 F18:M28">
    <cfRule type="expression" dxfId="8231" priority="40" stopIfTrue="1">
      <formula>ISERR</formula>
    </cfRule>
  </conditionalFormatting>
  <conditionalFormatting sqref="F30:L30">
    <cfRule type="expression" dxfId="8230" priority="39" stopIfTrue="1">
      <formula>ISERR</formula>
    </cfRule>
  </conditionalFormatting>
  <conditionalFormatting sqref="M30">
    <cfRule type="expression" dxfId="8229" priority="38" stopIfTrue="1">
      <formula>ISERR</formula>
    </cfRule>
  </conditionalFormatting>
  <conditionalFormatting sqref="F28:L28">
    <cfRule type="expression" dxfId="8228" priority="37" stopIfTrue="1">
      <formula>ISERR</formula>
    </cfRule>
  </conditionalFormatting>
  <conditionalFormatting sqref="M28">
    <cfRule type="expression" dxfId="8227" priority="36" stopIfTrue="1">
      <formula>ISERR</formula>
    </cfRule>
  </conditionalFormatting>
  <conditionalFormatting sqref="F29:M29">
    <cfRule type="expression" dxfId="8226" priority="35" stopIfTrue="1">
      <formula>ISERR</formula>
    </cfRule>
  </conditionalFormatting>
  <conditionalFormatting sqref="F27:L27">
    <cfRule type="expression" dxfId="8225" priority="34" stopIfTrue="1">
      <formula>ISERR</formula>
    </cfRule>
  </conditionalFormatting>
  <conditionalFormatting sqref="M27">
    <cfRule type="expression" dxfId="8224" priority="33" stopIfTrue="1">
      <formula>ISERR</formula>
    </cfRule>
  </conditionalFormatting>
  <conditionalFormatting sqref="F28:M28">
    <cfRule type="expression" dxfId="8223" priority="32" stopIfTrue="1">
      <formula>ISERR</formula>
    </cfRule>
  </conditionalFormatting>
  <conditionalFormatting sqref="F27:L27">
    <cfRule type="expression" dxfId="8222" priority="31" stopIfTrue="1">
      <formula>ISERR</formula>
    </cfRule>
  </conditionalFormatting>
  <conditionalFormatting sqref="M27">
    <cfRule type="expression" dxfId="8221" priority="30" stopIfTrue="1">
      <formula>ISERR</formula>
    </cfRule>
  </conditionalFormatting>
  <conditionalFormatting sqref="F26:L26">
    <cfRule type="expression" dxfId="8220" priority="29" stopIfTrue="1">
      <formula>ISERR</formula>
    </cfRule>
  </conditionalFormatting>
  <conditionalFormatting sqref="M26">
    <cfRule type="expression" dxfId="8219" priority="28" stopIfTrue="1">
      <formula>ISERR</formula>
    </cfRule>
  </conditionalFormatting>
  <conditionalFormatting sqref="F27:M27">
    <cfRule type="expression" dxfId="8218" priority="27" stopIfTrue="1">
      <formula>ISERR</formula>
    </cfRule>
  </conditionalFormatting>
  <conditionalFormatting sqref="F26:L26">
    <cfRule type="expression" dxfId="8217" priority="26" stopIfTrue="1">
      <formula>ISERR</formula>
    </cfRule>
  </conditionalFormatting>
  <conditionalFormatting sqref="M26">
    <cfRule type="expression" dxfId="8216" priority="25" stopIfTrue="1">
      <formula>ISERR</formula>
    </cfRule>
  </conditionalFormatting>
  <conditionalFormatting sqref="F26:L26">
    <cfRule type="expression" dxfId="8215" priority="24" stopIfTrue="1">
      <formula>ISERR</formula>
    </cfRule>
  </conditionalFormatting>
  <conditionalFormatting sqref="M26">
    <cfRule type="expression" dxfId="8214" priority="23" stopIfTrue="1">
      <formula>ISERR</formula>
    </cfRule>
  </conditionalFormatting>
  <conditionalFormatting sqref="F25:L25">
    <cfRule type="expression" dxfId="8213" priority="22" stopIfTrue="1">
      <formula>ISERR</formula>
    </cfRule>
  </conditionalFormatting>
  <conditionalFormatting sqref="M25">
    <cfRule type="expression" dxfId="8212" priority="21" stopIfTrue="1">
      <formula>ISERR</formula>
    </cfRule>
  </conditionalFormatting>
  <conditionalFormatting sqref="F26:M26">
    <cfRule type="expression" dxfId="8211" priority="20" stopIfTrue="1">
      <formula>ISERR</formula>
    </cfRule>
  </conditionalFormatting>
  <conditionalFormatting sqref="F24:L24">
    <cfRule type="expression" dxfId="8210" priority="19" stopIfTrue="1">
      <formula>ISERR</formula>
    </cfRule>
  </conditionalFormatting>
  <conditionalFormatting sqref="M24">
    <cfRule type="expression" dxfId="8209" priority="18" stopIfTrue="1">
      <formula>ISERR</formula>
    </cfRule>
  </conditionalFormatting>
  <conditionalFormatting sqref="F26:L26">
    <cfRule type="expression" dxfId="8208" priority="17" stopIfTrue="1">
      <formula>ISERR</formula>
    </cfRule>
  </conditionalFormatting>
  <conditionalFormatting sqref="M26">
    <cfRule type="expression" dxfId="8207" priority="16" stopIfTrue="1">
      <formula>ISERR</formula>
    </cfRule>
  </conditionalFormatting>
  <conditionalFormatting sqref="F26:L26">
    <cfRule type="expression" dxfId="8206" priority="15" stopIfTrue="1">
      <formula>ISERR</formula>
    </cfRule>
  </conditionalFormatting>
  <conditionalFormatting sqref="M26">
    <cfRule type="expression" dxfId="8205" priority="14" stopIfTrue="1">
      <formula>ISERR</formula>
    </cfRule>
  </conditionalFormatting>
  <conditionalFormatting sqref="F25:L25">
    <cfRule type="expression" dxfId="8204" priority="13" stopIfTrue="1">
      <formula>ISERR</formula>
    </cfRule>
  </conditionalFormatting>
  <conditionalFormatting sqref="M25">
    <cfRule type="expression" dxfId="8203" priority="12" stopIfTrue="1">
      <formula>ISERR</formula>
    </cfRule>
  </conditionalFormatting>
  <conditionalFormatting sqref="F26:M26">
    <cfRule type="expression" dxfId="8202" priority="11" stopIfTrue="1">
      <formula>ISERR</formula>
    </cfRule>
  </conditionalFormatting>
  <conditionalFormatting sqref="F25:L25">
    <cfRule type="expression" dxfId="8201" priority="10" stopIfTrue="1">
      <formula>ISERR</formula>
    </cfRule>
  </conditionalFormatting>
  <conditionalFormatting sqref="M25">
    <cfRule type="expression" dxfId="8200" priority="9" stopIfTrue="1">
      <formula>ISERR</formula>
    </cfRule>
  </conditionalFormatting>
  <conditionalFormatting sqref="F25:L25">
    <cfRule type="expression" dxfId="8199" priority="8" stopIfTrue="1">
      <formula>ISERR</formula>
    </cfRule>
  </conditionalFormatting>
  <conditionalFormatting sqref="M25">
    <cfRule type="expression" dxfId="8198" priority="7" stopIfTrue="1">
      <formula>ISERR</formula>
    </cfRule>
  </conditionalFormatting>
  <conditionalFormatting sqref="F25:M25">
    <cfRule type="expression" dxfId="8197" priority="6" stopIfTrue="1">
      <formula>ISERR</formula>
    </cfRule>
  </conditionalFormatting>
  <conditionalFormatting sqref="F47:O59">
    <cfRule type="expression" dxfId="8196" priority="5" stopIfTrue="1">
      <formula>ISERR</formula>
    </cfRule>
  </conditionalFormatting>
  <conditionalFormatting sqref="F60:O60">
    <cfRule type="expression" dxfId="8195" priority="4" stopIfTrue="1">
      <formula>ISERR</formula>
    </cfRule>
  </conditionalFormatting>
  <conditionalFormatting sqref="F47 H47:O47">
    <cfRule type="expression" dxfId="8194" priority="3" stopIfTrue="1">
      <formula>ISERR</formula>
    </cfRule>
  </conditionalFormatting>
  <conditionalFormatting sqref="G47">
    <cfRule type="expression" dxfId="8193" priority="2" stopIfTrue="1">
      <formula>ISERR</formula>
    </cfRule>
  </conditionalFormatting>
  <conditionalFormatting sqref="G47">
    <cfRule type="expression" dxfId="8192" priority="1" stopIfTrue="1">
      <formula>ISERR</formula>
    </cfRule>
  </conditionalFormatting>
  <pageMargins left="0.59055118110236227" right="0.59055118110236227" top="0.59055118110236227" bottom="0.59055118110236227" header="0.39370078740157483" footer="0.39370078740157483"/>
  <pageSetup paperSize="9" scale="59" fitToWidth="0" fitToHeight="0" orientation="portrait" horizontalDpi="300" verticalDpi="300" r:id="rId1"/>
  <headerFooter alignWithMargins="0">
    <oddFooter>&amp;C&amp;16- 9 -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67"/>
  <sheetViews>
    <sheetView view="pageBreakPreview" zoomScaleNormal="100" zoomScaleSheetLayoutView="100" workbookViewId="0">
      <pane xSplit="5" ySplit="11" topLeftCell="L32" activePane="bottomRight" state="frozen"/>
      <selection activeCell="J56" sqref="J56"/>
      <selection pane="topRight" activeCell="J56" sqref="J56"/>
      <selection pane="bottomLeft" activeCell="J56" sqref="J56"/>
      <selection pane="bottomRight" activeCell="J56" sqref="J56"/>
    </sheetView>
  </sheetViews>
  <sheetFormatPr defaultRowHeight="13.5"/>
  <cols>
    <col min="1" max="1" width="7" customWidth="1"/>
    <col min="2" max="2" width="5.5546875" bestFit="1" customWidth="1"/>
    <col min="3" max="3" width="3" customWidth="1"/>
    <col min="4" max="4" width="4.6640625" customWidth="1"/>
    <col min="5" max="5" width="3" customWidth="1"/>
    <col min="6" max="19" width="8.33203125" customWidth="1"/>
  </cols>
  <sheetData>
    <row r="1" spans="1:19" ht="24.95" customHeight="1">
      <c r="A1" s="25"/>
      <c r="B1" s="25"/>
      <c r="C1" s="25"/>
      <c r="D1" s="25"/>
      <c r="E1" s="25"/>
      <c r="F1" s="27"/>
      <c r="G1" s="27"/>
      <c r="H1" s="27"/>
      <c r="I1" s="27"/>
      <c r="J1" s="27"/>
      <c r="K1" s="27"/>
      <c r="L1" s="27"/>
      <c r="M1" s="27"/>
      <c r="N1" s="27"/>
      <c r="O1" s="27"/>
      <c r="P1" s="27"/>
      <c r="Q1" s="27"/>
      <c r="R1" s="27"/>
      <c r="S1" s="27"/>
    </row>
    <row r="2" spans="1:19" ht="24.95" customHeight="1">
      <c r="A2" s="25"/>
      <c r="B2" s="25"/>
      <c r="C2" s="25"/>
      <c r="D2" s="25"/>
      <c r="E2" s="25"/>
      <c r="F2" s="27"/>
      <c r="G2" s="27"/>
      <c r="H2" s="27"/>
      <c r="I2" s="27"/>
      <c r="J2" s="27"/>
      <c r="K2" s="27"/>
      <c r="L2" s="27"/>
      <c r="M2" s="27"/>
      <c r="N2" s="27"/>
      <c r="O2" s="27"/>
      <c r="P2" s="27"/>
      <c r="Q2" s="27"/>
      <c r="R2" s="27"/>
      <c r="S2" s="27"/>
    </row>
    <row r="3" spans="1:19" ht="7.5" customHeight="1">
      <c r="A3" s="25"/>
      <c r="B3" s="25"/>
      <c r="C3" s="25"/>
      <c r="D3" s="25"/>
      <c r="E3" s="25"/>
      <c r="F3" s="27"/>
      <c r="G3" s="27"/>
      <c r="H3" s="27"/>
      <c r="I3" s="27"/>
      <c r="J3" s="27"/>
      <c r="K3" s="27"/>
      <c r="L3" s="27"/>
      <c r="M3" s="27"/>
      <c r="N3" s="27"/>
      <c r="O3" s="27"/>
      <c r="P3" s="27"/>
      <c r="Q3" s="27"/>
      <c r="R3" s="27"/>
      <c r="S3" s="27"/>
    </row>
    <row r="4" spans="1:19" ht="24.95" customHeight="1">
      <c r="A4" s="2644" t="s">
        <v>302</v>
      </c>
      <c r="B4" s="2645"/>
      <c r="C4" s="2645"/>
      <c r="D4" s="2645"/>
      <c r="E4" s="2645"/>
      <c r="F4" s="2645"/>
      <c r="G4" s="2645"/>
      <c r="H4" s="2645"/>
      <c r="I4" s="2645"/>
      <c r="J4" s="2645"/>
      <c r="K4" s="2645"/>
      <c r="L4" s="2646"/>
      <c r="M4" s="2646"/>
      <c r="N4" s="2646"/>
      <c r="O4" s="2646"/>
      <c r="P4" s="2646"/>
      <c r="Q4" s="2646"/>
      <c r="R4" s="2646"/>
      <c r="S4" s="2646"/>
    </row>
    <row r="5" spans="1:19" ht="9" customHeight="1" thickBot="1">
      <c r="A5" s="6"/>
      <c r="B5" s="6"/>
      <c r="C5" s="6"/>
      <c r="D5" s="6"/>
      <c r="E5" s="6"/>
      <c r="F5" s="215"/>
      <c r="G5" s="215"/>
      <c r="H5" s="215"/>
      <c r="I5" s="215"/>
      <c r="J5" s="215"/>
      <c r="K5" s="215"/>
      <c r="L5" s="215"/>
      <c r="M5" s="215"/>
      <c r="N5" s="215"/>
      <c r="O5" s="215"/>
      <c r="P5" s="215"/>
      <c r="Q5" s="215"/>
      <c r="R5" s="215"/>
      <c r="S5" s="392"/>
    </row>
    <row r="6" spans="1:19" ht="21" customHeight="1">
      <c r="A6" s="2532" t="s">
        <v>357</v>
      </c>
      <c r="B6" s="2533"/>
      <c r="C6" s="2533"/>
      <c r="D6" s="2533"/>
      <c r="E6" s="2534"/>
      <c r="F6" s="2690" t="s">
        <v>76</v>
      </c>
      <c r="G6" s="2691"/>
      <c r="H6" s="2691"/>
      <c r="I6" s="2692"/>
      <c r="J6" s="2651" t="s">
        <v>77</v>
      </c>
      <c r="K6" s="2652"/>
      <c r="L6" s="2652"/>
      <c r="M6" s="2652"/>
      <c r="N6" s="2652"/>
      <c r="O6" s="2652"/>
      <c r="P6" s="2652"/>
      <c r="Q6" s="2652"/>
      <c r="R6" s="2652"/>
      <c r="S6" s="2653"/>
    </row>
    <row r="7" spans="1:19" ht="21" customHeight="1">
      <c r="A7" s="2535"/>
      <c r="B7" s="2536"/>
      <c r="C7" s="2536"/>
      <c r="D7" s="2536"/>
      <c r="E7" s="2537"/>
      <c r="F7" s="2693" t="s">
        <v>358</v>
      </c>
      <c r="G7" s="2694"/>
      <c r="H7" s="2694"/>
      <c r="I7" s="2695"/>
      <c r="J7" s="2699" t="s">
        <v>358</v>
      </c>
      <c r="K7" s="2700"/>
      <c r="L7" s="2700"/>
      <c r="M7" s="2701"/>
      <c r="N7" s="2654" t="s">
        <v>451</v>
      </c>
      <c r="O7" s="2655"/>
      <c r="P7" s="2655"/>
      <c r="Q7" s="2655"/>
      <c r="R7" s="2655"/>
      <c r="S7" s="2656"/>
    </row>
    <row r="8" spans="1:19" ht="21" customHeight="1">
      <c r="A8" s="2535"/>
      <c r="B8" s="2536"/>
      <c r="C8" s="2536"/>
      <c r="D8" s="2536"/>
      <c r="E8" s="2537"/>
      <c r="F8" s="2696"/>
      <c r="G8" s="2697"/>
      <c r="H8" s="2697"/>
      <c r="I8" s="2698"/>
      <c r="J8" s="2702"/>
      <c r="K8" s="2703"/>
      <c r="L8" s="2703"/>
      <c r="M8" s="2704"/>
      <c r="N8" s="486"/>
      <c r="O8" s="2671" t="s">
        <v>55</v>
      </c>
      <c r="P8" s="2639" t="s">
        <v>112</v>
      </c>
      <c r="Q8" s="2639" t="s">
        <v>255</v>
      </c>
      <c r="R8" s="2672" t="s">
        <v>359</v>
      </c>
      <c r="S8" s="2669" t="s">
        <v>360</v>
      </c>
    </row>
    <row r="9" spans="1:19" ht="21" customHeight="1">
      <c r="A9" s="2535"/>
      <c r="B9" s="2536"/>
      <c r="C9" s="2536"/>
      <c r="D9" s="2536"/>
      <c r="E9" s="2537"/>
      <c r="F9" s="2657" t="s">
        <v>300</v>
      </c>
      <c r="G9" s="318"/>
      <c r="H9" s="2660" t="s">
        <v>301</v>
      </c>
      <c r="I9" s="319"/>
      <c r="J9" s="2663" t="s">
        <v>300</v>
      </c>
      <c r="K9" s="318"/>
      <c r="L9" s="2680" t="s">
        <v>301</v>
      </c>
      <c r="M9" s="320"/>
      <c r="N9" s="2641" t="s">
        <v>337</v>
      </c>
      <c r="O9" s="2640"/>
      <c r="P9" s="2640"/>
      <c r="Q9" s="2640"/>
      <c r="R9" s="2673"/>
      <c r="S9" s="2670"/>
    </row>
    <row r="10" spans="1:19" ht="21" customHeight="1">
      <c r="A10" s="2535"/>
      <c r="B10" s="2536"/>
      <c r="C10" s="2536"/>
      <c r="D10" s="2536"/>
      <c r="E10" s="2537"/>
      <c r="F10" s="2658"/>
      <c r="G10" s="2681" t="s">
        <v>336</v>
      </c>
      <c r="H10" s="2661"/>
      <c r="I10" s="2685" t="s">
        <v>361</v>
      </c>
      <c r="J10" s="2664"/>
      <c r="K10" s="2683" t="s">
        <v>336</v>
      </c>
      <c r="L10" s="2661"/>
      <c r="M10" s="2527" t="s">
        <v>361</v>
      </c>
      <c r="N10" s="2642"/>
      <c r="O10" s="1059">
        <v>271.7</v>
      </c>
      <c r="P10" s="1060">
        <v>48</v>
      </c>
      <c r="Q10" s="1060">
        <v>424</v>
      </c>
      <c r="R10" s="1061">
        <v>690.2</v>
      </c>
      <c r="S10" s="1062">
        <v>1298.9000000000001</v>
      </c>
    </row>
    <row r="11" spans="1:19" ht="21" customHeight="1" thickBot="1">
      <c r="A11" s="2538"/>
      <c r="B11" s="2539"/>
      <c r="C11" s="2539"/>
      <c r="D11" s="2539"/>
      <c r="E11" s="2540"/>
      <c r="F11" s="2659"/>
      <c r="G11" s="2682"/>
      <c r="H11" s="2662"/>
      <c r="I11" s="2686"/>
      <c r="J11" s="2665"/>
      <c r="K11" s="2684"/>
      <c r="L11" s="2662"/>
      <c r="M11" s="2668"/>
      <c r="N11" s="2643"/>
      <c r="O11" s="74" t="s">
        <v>362</v>
      </c>
      <c r="P11" s="74" t="s">
        <v>362</v>
      </c>
      <c r="Q11" s="74" t="s">
        <v>362</v>
      </c>
      <c r="R11" s="74" t="s">
        <v>362</v>
      </c>
      <c r="S11" s="590" t="s">
        <v>362</v>
      </c>
    </row>
    <row r="12" spans="1:19" ht="21" customHeight="1">
      <c r="A12" s="7"/>
      <c r="B12" s="31">
        <v>2022</v>
      </c>
      <c r="C12" s="6"/>
      <c r="D12" s="31" t="s">
        <v>23</v>
      </c>
      <c r="E12" s="57"/>
      <c r="F12" s="2054">
        <v>105.3</v>
      </c>
      <c r="G12" s="2055">
        <v>-0.1</v>
      </c>
      <c r="H12" s="1180" t="s">
        <v>53</v>
      </c>
      <c r="I12" s="1181" t="s">
        <v>53</v>
      </c>
      <c r="J12" s="2049">
        <v>126.7</v>
      </c>
      <c r="K12" s="2050">
        <v>4.5</v>
      </c>
      <c r="L12" s="2039" t="s">
        <v>53</v>
      </c>
      <c r="M12" s="2040" t="s">
        <v>53</v>
      </c>
      <c r="N12" s="487">
        <v>4.5999999999999996</v>
      </c>
      <c r="O12" s="487">
        <v>-6.6</v>
      </c>
      <c r="P12" s="487">
        <v>5.5</v>
      </c>
      <c r="Q12" s="487">
        <v>-4.8</v>
      </c>
      <c r="R12" s="487">
        <v>0.7</v>
      </c>
      <c r="S12" s="2046">
        <v>10.6</v>
      </c>
    </row>
    <row r="13" spans="1:19" ht="21" customHeight="1">
      <c r="A13" s="58"/>
      <c r="B13" s="59">
        <v>2023</v>
      </c>
      <c r="C13" s="586"/>
      <c r="D13" s="59" t="s">
        <v>23</v>
      </c>
      <c r="E13" s="60"/>
      <c r="F13" s="2056">
        <v>103.9</v>
      </c>
      <c r="G13" s="2057">
        <v>-1.3</v>
      </c>
      <c r="H13" s="1182" t="s">
        <v>53</v>
      </c>
      <c r="I13" s="1183" t="s">
        <v>53</v>
      </c>
      <c r="J13" s="2051">
        <v>121.7</v>
      </c>
      <c r="K13" s="2052">
        <v>-3.9</v>
      </c>
      <c r="L13" s="2041" t="s">
        <v>53</v>
      </c>
      <c r="M13" s="2042" t="s">
        <v>53</v>
      </c>
      <c r="N13" s="962">
        <v>-3.9</v>
      </c>
      <c r="O13" s="962">
        <v>-10.4</v>
      </c>
      <c r="P13" s="962">
        <v>-5.8</v>
      </c>
      <c r="Q13" s="962">
        <v>-7.8</v>
      </c>
      <c r="R13" s="962">
        <v>-10.1</v>
      </c>
      <c r="S13" s="2047">
        <v>-20.5</v>
      </c>
    </row>
    <row r="14" spans="1:19" ht="21" customHeight="1" thickBot="1">
      <c r="A14" s="7"/>
      <c r="B14" s="31">
        <v>2024</v>
      </c>
      <c r="C14" s="6"/>
      <c r="D14" s="31" t="s">
        <v>23</v>
      </c>
      <c r="E14" s="57"/>
      <c r="F14" s="2054">
        <v>101.2</v>
      </c>
      <c r="G14" s="2058">
        <v>-2.6</v>
      </c>
      <c r="H14" s="1180" t="s">
        <v>53</v>
      </c>
      <c r="I14" s="2032" t="s">
        <v>53</v>
      </c>
      <c r="J14" s="2049">
        <v>123.3</v>
      </c>
      <c r="K14" s="2053">
        <v>1.3</v>
      </c>
      <c r="L14" s="2039" t="s">
        <v>53</v>
      </c>
      <c r="M14" s="2039" t="s">
        <v>53</v>
      </c>
      <c r="N14" s="1742">
        <v>1.3</v>
      </c>
      <c r="O14" s="1742">
        <v>-6.3</v>
      </c>
      <c r="P14" s="1742">
        <v>-7.6</v>
      </c>
      <c r="Q14" s="1742">
        <v>-5.7</v>
      </c>
      <c r="R14" s="1742">
        <v>-17.3</v>
      </c>
      <c r="S14" s="2048">
        <v>3.5</v>
      </c>
    </row>
    <row r="15" spans="1:19" ht="21" customHeight="1">
      <c r="A15" s="1288" t="s">
        <v>439</v>
      </c>
      <c r="B15" s="32">
        <v>4</v>
      </c>
      <c r="C15" s="32" t="s">
        <v>25</v>
      </c>
      <c r="D15" s="32">
        <v>6</v>
      </c>
      <c r="E15" s="1289" t="s">
        <v>24</v>
      </c>
      <c r="F15" s="1816">
        <v>99</v>
      </c>
      <c r="G15" s="1817">
        <v>-3.3</v>
      </c>
      <c r="H15" s="1818" t="s">
        <v>53</v>
      </c>
      <c r="I15" s="1819" t="s">
        <v>53</v>
      </c>
      <c r="J15" s="1820">
        <v>125.6</v>
      </c>
      <c r="K15" s="1821">
        <v>-0.6</v>
      </c>
      <c r="L15" s="2043" t="s">
        <v>53</v>
      </c>
      <c r="M15" s="2044" t="s">
        <v>53</v>
      </c>
      <c r="N15" s="1821">
        <v>-0.5</v>
      </c>
      <c r="O15" s="1821">
        <v>-0.3</v>
      </c>
      <c r="P15" s="1821">
        <v>-9.1999999999999993</v>
      </c>
      <c r="Q15" s="1821">
        <v>-6</v>
      </c>
      <c r="R15" s="1821">
        <v>-24.7</v>
      </c>
      <c r="S15" s="1822">
        <v>14.1</v>
      </c>
    </row>
    <row r="16" spans="1:19" ht="21" customHeight="1">
      <c r="A16" s="744" t="s">
        <v>52</v>
      </c>
      <c r="B16" s="550">
        <v>7</v>
      </c>
      <c r="C16" s="550" t="s">
        <v>25</v>
      </c>
      <c r="D16" s="550">
        <v>9</v>
      </c>
      <c r="E16" s="551" t="s">
        <v>24</v>
      </c>
      <c r="F16" s="1823">
        <v>100.9</v>
      </c>
      <c r="G16" s="1824">
        <v>-1.8</v>
      </c>
      <c r="H16" s="1825" t="s">
        <v>53</v>
      </c>
      <c r="I16" s="1826" t="s">
        <v>53</v>
      </c>
      <c r="J16" s="1827">
        <v>121.3</v>
      </c>
      <c r="K16" s="545">
        <v>3.4</v>
      </c>
      <c r="L16" s="2045" t="s">
        <v>53</v>
      </c>
      <c r="M16" s="1216" t="s">
        <v>53</v>
      </c>
      <c r="N16" s="545">
        <v>3.3</v>
      </c>
      <c r="O16" s="545">
        <v>-7.7</v>
      </c>
      <c r="P16" s="545">
        <v>-10.4</v>
      </c>
      <c r="Q16" s="545">
        <v>4.2</v>
      </c>
      <c r="R16" s="545">
        <v>-12.3</v>
      </c>
      <c r="S16" s="1828">
        <v>13.1</v>
      </c>
    </row>
    <row r="17" spans="1:19" ht="21" customHeight="1">
      <c r="A17" s="1934" t="s">
        <v>52</v>
      </c>
      <c r="B17" s="31">
        <v>10</v>
      </c>
      <c r="C17" s="31" t="s">
        <v>25</v>
      </c>
      <c r="D17" s="31">
        <v>12</v>
      </c>
      <c r="E17" s="573" t="s">
        <v>24</v>
      </c>
      <c r="F17" s="2261">
        <v>104.9</v>
      </c>
      <c r="G17" s="2262">
        <v>-1.5</v>
      </c>
      <c r="H17" s="2269" t="s">
        <v>53</v>
      </c>
      <c r="I17" s="1181" t="s">
        <v>53</v>
      </c>
      <c r="J17" s="2263">
        <v>130.9</v>
      </c>
      <c r="K17" s="1685">
        <v>15.8</v>
      </c>
      <c r="L17" s="2264" t="s">
        <v>53</v>
      </c>
      <c r="M17" s="2040" t="s">
        <v>53</v>
      </c>
      <c r="N17" s="1685">
        <v>15.9</v>
      </c>
      <c r="O17" s="487">
        <v>-1.6</v>
      </c>
      <c r="P17" s="487">
        <v>-3.1</v>
      </c>
      <c r="Q17" s="487">
        <v>-2.1</v>
      </c>
      <c r="R17" s="487">
        <v>3.7</v>
      </c>
      <c r="S17" s="2265">
        <v>41.2</v>
      </c>
    </row>
    <row r="18" spans="1:19" ht="21" customHeight="1">
      <c r="A18" s="1937" t="s">
        <v>483</v>
      </c>
      <c r="B18" s="62">
        <v>1</v>
      </c>
      <c r="C18" s="62" t="s">
        <v>25</v>
      </c>
      <c r="D18" s="62">
        <v>3</v>
      </c>
      <c r="E18" s="63" t="s">
        <v>24</v>
      </c>
      <c r="F18" s="2255">
        <v>100.9</v>
      </c>
      <c r="G18" s="2256">
        <v>1</v>
      </c>
      <c r="H18" s="2270" t="s">
        <v>53</v>
      </c>
      <c r="I18" s="2271" t="s">
        <v>53</v>
      </c>
      <c r="J18" s="2272">
        <v>129.30000000000001</v>
      </c>
      <c r="K18" s="1858">
        <v>12.1</v>
      </c>
      <c r="L18" s="2273" t="s">
        <v>53</v>
      </c>
      <c r="M18" s="1956" t="s">
        <v>53</v>
      </c>
      <c r="N18" s="1858">
        <v>12.3</v>
      </c>
      <c r="O18" s="1858">
        <v>4.9000000000000004</v>
      </c>
      <c r="P18" s="1858">
        <v>-1.3</v>
      </c>
      <c r="Q18" s="1858">
        <v>-3.7</v>
      </c>
      <c r="R18" s="1858">
        <v>5.6</v>
      </c>
      <c r="S18" s="2274">
        <v>21.7</v>
      </c>
    </row>
    <row r="19" spans="1:19" ht="21" customHeight="1" thickBot="1">
      <c r="A19" s="700" t="s">
        <v>52</v>
      </c>
      <c r="B19" s="661">
        <v>4</v>
      </c>
      <c r="C19" s="661" t="s">
        <v>25</v>
      </c>
      <c r="D19" s="661">
        <v>6</v>
      </c>
      <c r="E19" s="662" t="s">
        <v>24</v>
      </c>
      <c r="F19" s="1709">
        <v>99.9</v>
      </c>
      <c r="G19" s="2266">
        <v>0.9</v>
      </c>
      <c r="H19" s="2267" t="s">
        <v>53</v>
      </c>
      <c r="I19" s="2268" t="s">
        <v>53</v>
      </c>
      <c r="J19" s="2306">
        <v>126.3</v>
      </c>
      <c r="K19" s="2307">
        <v>0.6</v>
      </c>
      <c r="L19" s="2308" t="s">
        <v>53</v>
      </c>
      <c r="M19" s="2308" t="s">
        <v>53</v>
      </c>
      <c r="N19" s="1889">
        <v>0.6</v>
      </c>
      <c r="O19" s="1889">
        <v>3.4</v>
      </c>
      <c r="P19" s="1889">
        <v>-8.9</v>
      </c>
      <c r="Q19" s="1889">
        <v>0</v>
      </c>
      <c r="R19" s="1889">
        <v>13.6</v>
      </c>
      <c r="S19" s="2309">
        <v>-6.7</v>
      </c>
    </row>
    <row r="20" spans="1:19" ht="21" customHeight="1">
      <c r="A20" s="1351"/>
      <c r="B20" s="1352">
        <v>2024</v>
      </c>
      <c r="C20" s="1352" t="s">
        <v>23</v>
      </c>
      <c r="D20" s="1352">
        <v>6</v>
      </c>
      <c r="E20" s="1353" t="s">
        <v>24</v>
      </c>
      <c r="F20" s="1745">
        <v>99.3</v>
      </c>
      <c r="G20" s="1746">
        <v>-8.1999999999999993</v>
      </c>
      <c r="H20" s="1747">
        <v>100.7</v>
      </c>
      <c r="I20" s="1747">
        <v>-1.2</v>
      </c>
      <c r="J20" s="1513">
        <v>124.1</v>
      </c>
      <c r="K20" s="1512">
        <v>-6.1</v>
      </c>
      <c r="L20" s="2035">
        <v>124.7</v>
      </c>
      <c r="M20" s="2034">
        <v>-0.4</v>
      </c>
      <c r="N20" s="1512">
        <v>-5.8</v>
      </c>
      <c r="O20" s="1512">
        <v>2.9</v>
      </c>
      <c r="P20" s="1512">
        <v>-12.3</v>
      </c>
      <c r="Q20" s="1512">
        <v>0.8</v>
      </c>
      <c r="R20" s="1512">
        <v>-28.2</v>
      </c>
      <c r="S20" s="1514">
        <v>8.9</v>
      </c>
    </row>
    <row r="21" spans="1:19" ht="21" customHeight="1">
      <c r="A21" s="572"/>
      <c r="B21" s="550" t="s">
        <v>52</v>
      </c>
      <c r="C21" s="550" t="s">
        <v>52</v>
      </c>
      <c r="D21" s="550">
        <v>7</v>
      </c>
      <c r="E21" s="551" t="s">
        <v>24</v>
      </c>
      <c r="F21" s="1823">
        <v>107.8</v>
      </c>
      <c r="G21" s="1824">
        <v>2.6</v>
      </c>
      <c r="H21" s="1824">
        <v>102.5</v>
      </c>
      <c r="I21" s="1824">
        <v>1.8</v>
      </c>
      <c r="J21" s="2063">
        <v>127.5</v>
      </c>
      <c r="K21" s="647">
        <v>2.7</v>
      </c>
      <c r="L21" s="2064">
        <v>120.1</v>
      </c>
      <c r="M21" s="2064">
        <v>-3.7</v>
      </c>
      <c r="N21" s="647">
        <v>2.8</v>
      </c>
      <c r="O21" s="647">
        <v>-6</v>
      </c>
      <c r="P21" s="647">
        <v>-8.4</v>
      </c>
      <c r="Q21" s="647">
        <v>5.5</v>
      </c>
      <c r="R21" s="647">
        <v>-18.899999999999999</v>
      </c>
      <c r="S21" s="880">
        <v>1.4</v>
      </c>
    </row>
    <row r="22" spans="1:19" ht="21" customHeight="1">
      <c r="A22" s="572"/>
      <c r="B22" s="550" t="s">
        <v>52</v>
      </c>
      <c r="C22" s="550" t="s">
        <v>52</v>
      </c>
      <c r="D22" s="550">
        <v>8</v>
      </c>
      <c r="E22" s="551" t="s">
        <v>24</v>
      </c>
      <c r="F22" s="1823">
        <v>91.4</v>
      </c>
      <c r="G22" s="1824">
        <v>-4.9000000000000004</v>
      </c>
      <c r="H22" s="1824">
        <v>100.5</v>
      </c>
      <c r="I22" s="1824">
        <v>-2</v>
      </c>
      <c r="J22" s="2063">
        <v>112.5</v>
      </c>
      <c r="K22" s="647">
        <v>0.1</v>
      </c>
      <c r="L22" s="2064">
        <v>118.7</v>
      </c>
      <c r="M22" s="2064">
        <v>-1.2</v>
      </c>
      <c r="N22" s="647">
        <v>-0.1</v>
      </c>
      <c r="O22" s="647">
        <v>-11.1</v>
      </c>
      <c r="P22" s="647">
        <v>-13.2</v>
      </c>
      <c r="Q22" s="647">
        <v>-0.9</v>
      </c>
      <c r="R22" s="647">
        <v>-15.6</v>
      </c>
      <c r="S22" s="880">
        <v>13.2</v>
      </c>
    </row>
    <row r="23" spans="1:19" ht="21" customHeight="1">
      <c r="A23" s="572"/>
      <c r="B23" s="550" t="s">
        <v>52</v>
      </c>
      <c r="C23" s="550" t="s">
        <v>52</v>
      </c>
      <c r="D23" s="550">
        <v>9</v>
      </c>
      <c r="E23" s="551" t="s">
        <v>24</v>
      </c>
      <c r="F23" s="1823">
        <v>103.6</v>
      </c>
      <c r="G23" s="1824">
        <v>-3.2</v>
      </c>
      <c r="H23" s="1824">
        <v>101.2</v>
      </c>
      <c r="I23" s="1824">
        <v>0.7</v>
      </c>
      <c r="J23" s="2065">
        <v>123.9</v>
      </c>
      <c r="K23" s="2064">
        <v>7.3</v>
      </c>
      <c r="L23" s="2064">
        <v>124.4</v>
      </c>
      <c r="M23" s="2064">
        <v>4.8</v>
      </c>
      <c r="N23" s="2036">
        <v>7.2</v>
      </c>
      <c r="O23" s="647">
        <v>-6.6</v>
      </c>
      <c r="P23" s="647">
        <v>-9.8000000000000007</v>
      </c>
      <c r="Q23" s="647">
        <v>7.4</v>
      </c>
      <c r="R23" s="647">
        <v>0.8</v>
      </c>
      <c r="S23" s="880">
        <v>23.7</v>
      </c>
    </row>
    <row r="24" spans="1:19" ht="21" customHeight="1">
      <c r="A24" s="572"/>
      <c r="B24" s="550" t="s">
        <v>52</v>
      </c>
      <c r="C24" s="550" t="s">
        <v>52</v>
      </c>
      <c r="D24" s="550">
        <v>10</v>
      </c>
      <c r="E24" s="551" t="s">
        <v>24</v>
      </c>
      <c r="F24" s="1823">
        <v>107.2</v>
      </c>
      <c r="G24" s="1824">
        <v>0.8</v>
      </c>
      <c r="H24" s="1824">
        <v>103</v>
      </c>
      <c r="I24" s="1824">
        <v>1.8</v>
      </c>
      <c r="J24" s="2063">
        <v>137.5</v>
      </c>
      <c r="K24" s="647">
        <v>23.3</v>
      </c>
      <c r="L24" s="2064">
        <v>133.30000000000001</v>
      </c>
      <c r="M24" s="2064">
        <v>7.2</v>
      </c>
      <c r="N24" s="647">
        <v>23.4</v>
      </c>
      <c r="O24" s="647">
        <v>5.8</v>
      </c>
      <c r="P24" s="647">
        <v>-6.5</v>
      </c>
      <c r="Q24" s="647">
        <v>5</v>
      </c>
      <c r="R24" s="647">
        <v>12.4</v>
      </c>
      <c r="S24" s="880">
        <v>54.9</v>
      </c>
    </row>
    <row r="25" spans="1:19" ht="21" customHeight="1">
      <c r="A25" s="572"/>
      <c r="B25" s="550" t="s">
        <v>52</v>
      </c>
      <c r="C25" s="550" t="s">
        <v>52</v>
      </c>
      <c r="D25" s="550">
        <v>11</v>
      </c>
      <c r="E25" s="551" t="s">
        <v>24</v>
      </c>
      <c r="F25" s="1823">
        <v>103.4</v>
      </c>
      <c r="G25" s="1824">
        <v>-3.3</v>
      </c>
      <c r="H25" s="1824">
        <v>101.3</v>
      </c>
      <c r="I25" s="1824">
        <v>-1.7</v>
      </c>
      <c r="J25" s="2063">
        <v>128</v>
      </c>
      <c r="K25" s="647">
        <v>14.2</v>
      </c>
      <c r="L25" s="2064">
        <v>126.3</v>
      </c>
      <c r="M25" s="2064">
        <v>-5.3</v>
      </c>
      <c r="N25" s="647">
        <v>14.3</v>
      </c>
      <c r="O25" s="647">
        <v>-5.9</v>
      </c>
      <c r="P25" s="647">
        <v>-6.8</v>
      </c>
      <c r="Q25" s="647">
        <v>-11.1</v>
      </c>
      <c r="R25" s="647">
        <v>2.1</v>
      </c>
      <c r="S25" s="880">
        <v>74.900000000000006</v>
      </c>
    </row>
    <row r="26" spans="1:19" ht="21" customHeight="1">
      <c r="A26" s="996"/>
      <c r="B26" s="994" t="s">
        <v>52</v>
      </c>
      <c r="C26" s="994" t="s">
        <v>52</v>
      </c>
      <c r="D26" s="994">
        <v>12</v>
      </c>
      <c r="E26" s="995" t="s">
        <v>24</v>
      </c>
      <c r="F26" s="2249">
        <v>104.1</v>
      </c>
      <c r="G26" s="2250">
        <v>-2.2000000000000002</v>
      </c>
      <c r="H26" s="2250">
        <v>101</v>
      </c>
      <c r="I26" s="2250">
        <v>-0.3</v>
      </c>
      <c r="J26" s="2251">
        <v>127.2</v>
      </c>
      <c r="K26" s="2252">
        <v>10.1</v>
      </c>
      <c r="L26" s="2253">
        <v>124</v>
      </c>
      <c r="M26" s="2253">
        <v>-1.8</v>
      </c>
      <c r="N26" s="2252">
        <v>10.3</v>
      </c>
      <c r="O26" s="2252">
        <v>-4.3</v>
      </c>
      <c r="P26" s="2252">
        <v>4.5999999999999996</v>
      </c>
      <c r="Q26" s="2252">
        <v>-0.1</v>
      </c>
      <c r="R26" s="2252">
        <v>-2.9</v>
      </c>
      <c r="S26" s="2254">
        <v>10.4</v>
      </c>
    </row>
    <row r="27" spans="1:19" ht="21" customHeight="1">
      <c r="A27" s="585"/>
      <c r="B27" s="62">
        <v>2025</v>
      </c>
      <c r="C27" s="62" t="s">
        <v>23</v>
      </c>
      <c r="D27" s="62">
        <v>1</v>
      </c>
      <c r="E27" s="63" t="s">
        <v>24</v>
      </c>
      <c r="F27" s="2255">
        <v>94.4</v>
      </c>
      <c r="G27" s="2256">
        <v>2.2000000000000002</v>
      </c>
      <c r="H27" s="2256">
        <v>99.9</v>
      </c>
      <c r="I27" s="2256">
        <v>-1.1000000000000001</v>
      </c>
      <c r="J27" s="2257">
        <v>125.3</v>
      </c>
      <c r="K27" s="2258">
        <v>17.2</v>
      </c>
      <c r="L27" s="2259">
        <v>130.5</v>
      </c>
      <c r="M27" s="2259">
        <v>5.2</v>
      </c>
      <c r="N27" s="2258">
        <v>17.399999999999999</v>
      </c>
      <c r="O27" s="2258">
        <v>11.9</v>
      </c>
      <c r="P27" s="2258">
        <v>2.5</v>
      </c>
      <c r="Q27" s="2258">
        <v>4.5999999999999996</v>
      </c>
      <c r="R27" s="2258">
        <v>8.5</v>
      </c>
      <c r="S27" s="2260">
        <v>37</v>
      </c>
    </row>
    <row r="28" spans="1:19" ht="21" customHeight="1">
      <c r="A28" s="68"/>
      <c r="B28" s="64" t="s">
        <v>52</v>
      </c>
      <c r="C28" s="64" t="s">
        <v>52</v>
      </c>
      <c r="D28" s="64">
        <v>2</v>
      </c>
      <c r="E28" s="65" t="s">
        <v>24</v>
      </c>
      <c r="F28" s="1743">
        <v>97.3</v>
      </c>
      <c r="G28" s="1744">
        <v>0.1</v>
      </c>
      <c r="H28" s="1744">
        <v>102.2</v>
      </c>
      <c r="I28" s="1744">
        <v>2.2999999999999998</v>
      </c>
      <c r="J28" s="1515">
        <v>123.4</v>
      </c>
      <c r="K28" s="899">
        <v>6.7</v>
      </c>
      <c r="L28" s="2033">
        <v>134.19999999999999</v>
      </c>
      <c r="M28" s="2033">
        <v>2.8</v>
      </c>
      <c r="N28" s="899">
        <v>6.8</v>
      </c>
      <c r="O28" s="899">
        <v>-4.4000000000000004</v>
      </c>
      <c r="P28" s="899">
        <v>-3.9</v>
      </c>
      <c r="Q28" s="899">
        <v>-5.4</v>
      </c>
      <c r="R28" s="899">
        <v>-2.6</v>
      </c>
      <c r="S28" s="1517">
        <v>-1.3</v>
      </c>
    </row>
    <row r="29" spans="1:19" ht="21" customHeight="1">
      <c r="A29" s="572"/>
      <c r="B29" s="550" t="s">
        <v>52</v>
      </c>
      <c r="C29" s="550" t="s">
        <v>52</v>
      </c>
      <c r="D29" s="550">
        <v>3</v>
      </c>
      <c r="E29" s="550" t="s">
        <v>24</v>
      </c>
      <c r="F29" s="1823">
        <v>111.1</v>
      </c>
      <c r="G29" s="1824">
        <v>1</v>
      </c>
      <c r="H29" s="1824">
        <v>102.4</v>
      </c>
      <c r="I29" s="1824">
        <v>0.2</v>
      </c>
      <c r="J29" s="2063">
        <v>139.19999999999999</v>
      </c>
      <c r="K29" s="647">
        <v>12.7</v>
      </c>
      <c r="L29" s="2064">
        <v>135.69999999999999</v>
      </c>
      <c r="M29" s="2304">
        <v>1.1000000000000001</v>
      </c>
      <c r="N29" s="647">
        <v>13.1</v>
      </c>
      <c r="O29" s="647">
        <v>8</v>
      </c>
      <c r="P29" s="647">
        <v>-2.4</v>
      </c>
      <c r="Q29" s="647">
        <v>-9.6</v>
      </c>
      <c r="R29" s="647">
        <v>11.7</v>
      </c>
      <c r="S29" s="880">
        <v>32.6</v>
      </c>
    </row>
    <row r="30" spans="1:19" ht="21" customHeight="1">
      <c r="A30" s="572"/>
      <c r="B30" s="550" t="s">
        <v>52</v>
      </c>
      <c r="C30" s="550" t="s">
        <v>52</v>
      </c>
      <c r="D30" s="550">
        <v>4</v>
      </c>
      <c r="E30" s="550" t="s">
        <v>24</v>
      </c>
      <c r="F30" s="1823">
        <v>101</v>
      </c>
      <c r="G30" s="1824">
        <v>0.5</v>
      </c>
      <c r="H30" s="1824">
        <v>101.3</v>
      </c>
      <c r="I30" s="1824">
        <v>-1.1000000000000001</v>
      </c>
      <c r="J30" s="2063">
        <v>124.2</v>
      </c>
      <c r="K30" s="647">
        <v>-1.5</v>
      </c>
      <c r="L30" s="2064">
        <v>123.9</v>
      </c>
      <c r="M30" s="2064">
        <v>-8.6999999999999993</v>
      </c>
      <c r="N30" s="647">
        <v>-1.5</v>
      </c>
      <c r="O30" s="647">
        <v>4.8</v>
      </c>
      <c r="P30" s="647">
        <v>-2.2999999999999998</v>
      </c>
      <c r="Q30" s="647">
        <v>15.3</v>
      </c>
      <c r="R30" s="647">
        <v>15.9</v>
      </c>
      <c r="S30" s="880">
        <v>-20.5</v>
      </c>
    </row>
    <row r="31" spans="1:19" ht="21" customHeight="1">
      <c r="A31" s="572"/>
      <c r="B31" s="550" t="s">
        <v>52</v>
      </c>
      <c r="C31" s="550" t="s">
        <v>52</v>
      </c>
      <c r="D31" s="550">
        <v>5</v>
      </c>
      <c r="E31" s="551" t="s">
        <v>24</v>
      </c>
      <c r="F31" s="1823">
        <v>95</v>
      </c>
      <c r="G31" s="1824">
        <v>-2.4</v>
      </c>
      <c r="H31" s="1824">
        <v>101.2</v>
      </c>
      <c r="I31" s="1824">
        <v>-0.1</v>
      </c>
      <c r="J31" s="2289">
        <v>123.3</v>
      </c>
      <c r="K31" s="2303">
        <v>-2.7</v>
      </c>
      <c r="L31" s="2290">
        <v>124.7</v>
      </c>
      <c r="M31" s="2303">
        <v>0.6</v>
      </c>
      <c r="N31" s="2303">
        <v>-2.7</v>
      </c>
      <c r="O31" s="647">
        <v>12.9</v>
      </c>
      <c r="P31" s="647">
        <v>-11.9</v>
      </c>
      <c r="Q31" s="647">
        <v>-7.6</v>
      </c>
      <c r="R31" s="647">
        <v>10.8</v>
      </c>
      <c r="S31" s="880">
        <v>-1.8</v>
      </c>
    </row>
    <row r="32" spans="1:19" ht="21" customHeight="1" thickBot="1">
      <c r="A32" s="747"/>
      <c r="B32" s="661" t="s">
        <v>52</v>
      </c>
      <c r="C32" s="661" t="s">
        <v>52</v>
      </c>
      <c r="D32" s="661">
        <v>6</v>
      </c>
      <c r="E32" s="662" t="s">
        <v>24</v>
      </c>
      <c r="F32" s="1709">
        <v>103.7</v>
      </c>
      <c r="G32" s="1710">
        <v>4.4000000000000004</v>
      </c>
      <c r="H32" s="1711">
        <v>103.3</v>
      </c>
      <c r="I32" s="1711">
        <v>2.1</v>
      </c>
      <c r="J32" s="1890">
        <v>131.5</v>
      </c>
      <c r="K32" s="1889">
        <v>6</v>
      </c>
      <c r="L32" s="1889">
        <v>129.1</v>
      </c>
      <c r="M32" s="1889">
        <v>3.5</v>
      </c>
      <c r="N32" s="1889">
        <v>5.9</v>
      </c>
      <c r="O32" s="1889">
        <v>-5.0999999999999996</v>
      </c>
      <c r="P32" s="1889">
        <v>-13</v>
      </c>
      <c r="Q32" s="1889">
        <v>-6.8</v>
      </c>
      <c r="R32" s="1889">
        <v>14.2</v>
      </c>
      <c r="S32" s="1891">
        <v>5.0999999999999996</v>
      </c>
    </row>
    <row r="33" spans="1:19" ht="3.75" customHeight="1">
      <c r="A33" s="47"/>
      <c r="B33" s="47"/>
      <c r="C33" s="47"/>
      <c r="D33" s="47"/>
      <c r="E33" s="47"/>
      <c r="F33" s="215"/>
      <c r="G33" s="215"/>
      <c r="H33" s="215"/>
      <c r="I33" s="215"/>
      <c r="J33" s="215"/>
      <c r="K33" s="215"/>
      <c r="L33" s="215"/>
      <c r="M33" s="215"/>
      <c r="N33" s="215"/>
      <c r="O33" s="215"/>
      <c r="P33" s="215"/>
      <c r="Q33" s="215"/>
      <c r="R33" s="215"/>
      <c r="S33" s="215"/>
    </row>
    <row r="34" spans="1:19" ht="3.75" customHeight="1" thickBot="1">
      <c r="A34" s="6"/>
      <c r="B34" s="6"/>
      <c r="C34" s="6"/>
      <c r="D34" s="6"/>
      <c r="E34" s="6"/>
      <c r="F34" s="215"/>
      <c r="G34" s="215"/>
      <c r="H34" s="215"/>
      <c r="I34" s="215"/>
      <c r="J34" s="215"/>
      <c r="K34" s="215"/>
      <c r="L34" s="215"/>
      <c r="M34" s="215"/>
      <c r="N34" s="215"/>
      <c r="O34" s="215"/>
      <c r="P34" s="215"/>
      <c r="Q34" s="215"/>
      <c r="R34" s="215"/>
      <c r="S34" s="488"/>
    </row>
    <row r="35" spans="1:19" ht="3.75" customHeight="1">
      <c r="A35" s="2532" t="s">
        <v>363</v>
      </c>
      <c r="B35" s="2533"/>
      <c r="C35" s="2533"/>
      <c r="D35" s="2533"/>
      <c r="E35" s="2534"/>
      <c r="F35" s="2705" t="s">
        <v>77</v>
      </c>
      <c r="G35" s="2705"/>
      <c r="H35" s="2705"/>
      <c r="I35" s="2705"/>
      <c r="J35" s="2705"/>
      <c r="K35" s="2705"/>
      <c r="L35" s="2705"/>
      <c r="M35" s="2705"/>
      <c r="N35" s="2705"/>
      <c r="O35" s="2705"/>
      <c r="P35" s="2705"/>
      <c r="Q35" s="2705"/>
      <c r="R35" s="2705"/>
      <c r="S35" s="2706"/>
    </row>
    <row r="36" spans="1:19" ht="21" customHeight="1">
      <c r="A36" s="2535"/>
      <c r="B36" s="2536"/>
      <c r="C36" s="2536"/>
      <c r="D36" s="2536"/>
      <c r="E36" s="2537"/>
      <c r="F36" s="2707"/>
      <c r="G36" s="2707"/>
      <c r="H36" s="2707"/>
      <c r="I36" s="2707"/>
      <c r="J36" s="2707"/>
      <c r="K36" s="2707"/>
      <c r="L36" s="2707"/>
      <c r="M36" s="2707"/>
      <c r="N36" s="2707"/>
      <c r="O36" s="2707"/>
      <c r="P36" s="2707"/>
      <c r="Q36" s="2707"/>
      <c r="R36" s="2707"/>
      <c r="S36" s="2708"/>
    </row>
    <row r="37" spans="1:19" ht="21" customHeight="1">
      <c r="A37" s="2535"/>
      <c r="B37" s="2536"/>
      <c r="C37" s="2536"/>
      <c r="D37" s="2536"/>
      <c r="E37" s="2537"/>
      <c r="F37" s="2709" t="s">
        <v>452</v>
      </c>
      <c r="G37" s="2710"/>
      <c r="H37" s="2710"/>
      <c r="I37" s="2710"/>
      <c r="J37" s="2710"/>
      <c r="K37" s="2710"/>
      <c r="L37" s="2710"/>
      <c r="M37" s="2710"/>
      <c r="N37" s="2710"/>
      <c r="O37" s="2710"/>
      <c r="P37" s="2710"/>
      <c r="Q37" s="2710"/>
      <c r="R37" s="2711"/>
      <c r="S37" s="2712" t="s">
        <v>364</v>
      </c>
    </row>
    <row r="38" spans="1:19" ht="21" customHeight="1">
      <c r="A38" s="2535"/>
      <c r="B38" s="2536"/>
      <c r="C38" s="2536"/>
      <c r="D38" s="2536"/>
      <c r="E38" s="2537"/>
      <c r="F38" s="2687" t="s">
        <v>365</v>
      </c>
      <c r="G38" s="2649" t="s">
        <v>304</v>
      </c>
      <c r="H38" s="2689" t="s">
        <v>256</v>
      </c>
      <c r="I38" s="2676" t="s">
        <v>68</v>
      </c>
      <c r="J38" s="2634" t="s">
        <v>254</v>
      </c>
      <c r="K38" s="2647" t="s">
        <v>475</v>
      </c>
      <c r="L38" s="2632" t="s">
        <v>366</v>
      </c>
      <c r="M38" s="2718" t="s">
        <v>69</v>
      </c>
      <c r="N38" s="2666" t="s">
        <v>476</v>
      </c>
      <c r="O38" s="2632" t="s">
        <v>367</v>
      </c>
      <c r="P38" s="2714" t="s">
        <v>368</v>
      </c>
      <c r="Q38" s="2716" t="s">
        <v>369</v>
      </c>
      <c r="R38" s="2717"/>
      <c r="S38" s="2713"/>
    </row>
    <row r="39" spans="1:19" ht="21" customHeight="1">
      <c r="A39" s="2535"/>
      <c r="B39" s="2536"/>
      <c r="C39" s="2536"/>
      <c r="D39" s="2536"/>
      <c r="E39" s="2537"/>
      <c r="F39" s="2688"/>
      <c r="G39" s="2650"/>
      <c r="H39" s="2678"/>
      <c r="I39" s="2677"/>
      <c r="J39" s="2678"/>
      <c r="K39" s="2648"/>
      <c r="L39" s="2679"/>
      <c r="M39" s="2719"/>
      <c r="N39" s="2667"/>
      <c r="O39" s="2678"/>
      <c r="P39" s="2715"/>
      <c r="Q39" s="489"/>
      <c r="R39" s="591" t="s">
        <v>405</v>
      </c>
      <c r="S39" s="2713"/>
    </row>
    <row r="40" spans="1:19" ht="21" customHeight="1">
      <c r="A40" s="2535"/>
      <c r="B40" s="2536"/>
      <c r="C40" s="2536"/>
      <c r="D40" s="2536"/>
      <c r="E40" s="2537"/>
      <c r="F40" s="1060">
        <v>314.39999999999998</v>
      </c>
      <c r="G40" s="1059">
        <v>1474.3</v>
      </c>
      <c r="H40" s="1059">
        <v>93</v>
      </c>
      <c r="I40" s="1059">
        <v>132.6</v>
      </c>
      <c r="J40" s="1059">
        <v>792.1</v>
      </c>
      <c r="K40" s="1059">
        <v>470.7</v>
      </c>
      <c r="L40" s="1059">
        <v>366.9</v>
      </c>
      <c r="M40" s="1059">
        <v>475.8</v>
      </c>
      <c r="N40" s="1059">
        <v>134.30000000000001</v>
      </c>
      <c r="O40" s="1059">
        <v>161.30000000000001</v>
      </c>
      <c r="P40" s="1059">
        <v>2154</v>
      </c>
      <c r="Q40" s="1059">
        <v>608.29999999999995</v>
      </c>
      <c r="R40" s="1059">
        <v>156.9</v>
      </c>
      <c r="S40" s="1062">
        <v>89.5</v>
      </c>
    </row>
    <row r="41" spans="1:19" ht="21" customHeight="1" thickBot="1">
      <c r="A41" s="2538"/>
      <c r="B41" s="2539"/>
      <c r="C41" s="2539"/>
      <c r="D41" s="2539"/>
      <c r="E41" s="2540"/>
      <c r="F41" s="490" t="s">
        <v>370</v>
      </c>
      <c r="G41" s="73" t="s">
        <v>370</v>
      </c>
      <c r="H41" s="491" t="s">
        <v>362</v>
      </c>
      <c r="I41" s="304" t="s">
        <v>362</v>
      </c>
      <c r="J41" s="74" t="s">
        <v>362</v>
      </c>
      <c r="K41" s="74" t="s">
        <v>362</v>
      </c>
      <c r="L41" s="74" t="s">
        <v>362</v>
      </c>
      <c r="M41" s="74" t="s">
        <v>362</v>
      </c>
      <c r="N41" s="74" t="s">
        <v>362</v>
      </c>
      <c r="O41" s="74" t="s">
        <v>362</v>
      </c>
      <c r="P41" s="74" t="s">
        <v>362</v>
      </c>
      <c r="Q41" s="74" t="s">
        <v>362</v>
      </c>
      <c r="R41" s="74" t="s">
        <v>362</v>
      </c>
      <c r="S41" s="75" t="s">
        <v>362</v>
      </c>
    </row>
    <row r="42" spans="1:19" ht="21" customHeight="1">
      <c r="A42" s="582"/>
      <c r="B42" s="32">
        <v>2022</v>
      </c>
      <c r="C42" s="32"/>
      <c r="D42" s="32" t="s">
        <v>494</v>
      </c>
      <c r="E42" s="583"/>
      <c r="F42" s="963">
        <v>4.2</v>
      </c>
      <c r="G42" s="964">
        <v>19.2</v>
      </c>
      <c r="H42" s="487">
        <v>6.1</v>
      </c>
      <c r="I42" s="965">
        <v>-18.5</v>
      </c>
      <c r="J42" s="966">
        <v>-11.6</v>
      </c>
      <c r="K42" s="487">
        <v>-7</v>
      </c>
      <c r="L42" s="487">
        <v>-16</v>
      </c>
      <c r="M42" s="487">
        <v>-7</v>
      </c>
      <c r="N42" s="487">
        <v>-1.8</v>
      </c>
      <c r="O42" s="487">
        <v>8.4</v>
      </c>
      <c r="P42" s="487">
        <v>0</v>
      </c>
      <c r="Q42" s="487">
        <v>13.2</v>
      </c>
      <c r="R42" s="966">
        <v>-6.2</v>
      </c>
      <c r="S42" s="1518">
        <v>-11.9</v>
      </c>
    </row>
    <row r="43" spans="1:19" ht="21" customHeight="1">
      <c r="A43" s="58"/>
      <c r="B43" s="59">
        <v>2023</v>
      </c>
      <c r="C43" s="59"/>
      <c r="D43" s="59" t="s">
        <v>494</v>
      </c>
      <c r="E43" s="60"/>
      <c r="F43" s="967">
        <v>-6.4</v>
      </c>
      <c r="G43" s="968">
        <v>0.5</v>
      </c>
      <c r="H43" s="962">
        <v>5.4</v>
      </c>
      <c r="I43" s="969">
        <v>4.4000000000000004</v>
      </c>
      <c r="J43" s="970">
        <v>17.399999999999999</v>
      </c>
      <c r="K43" s="962">
        <v>-6.7</v>
      </c>
      <c r="L43" s="962">
        <v>25.1</v>
      </c>
      <c r="M43" s="962">
        <v>9.1</v>
      </c>
      <c r="N43" s="962">
        <v>-15.1</v>
      </c>
      <c r="O43" s="962">
        <v>-7</v>
      </c>
      <c r="P43" s="962">
        <v>3.5</v>
      </c>
      <c r="Q43" s="962">
        <v>-18.8</v>
      </c>
      <c r="R43" s="970">
        <v>-4.3</v>
      </c>
      <c r="S43" s="1519">
        <v>-11.9</v>
      </c>
    </row>
    <row r="44" spans="1:19" ht="21" customHeight="1" thickBot="1">
      <c r="A44" s="7"/>
      <c r="B44" s="31">
        <v>2024</v>
      </c>
      <c r="C44" s="31"/>
      <c r="D44" s="31" t="s">
        <v>494</v>
      </c>
      <c r="E44" s="57"/>
      <c r="F44" s="963">
        <v>11.9</v>
      </c>
      <c r="G44" s="964">
        <v>11.3</v>
      </c>
      <c r="H44" s="2038">
        <v>-0.8</v>
      </c>
      <c r="I44" s="2038">
        <v>-4</v>
      </c>
      <c r="J44" s="487">
        <v>-4.0999999999999996</v>
      </c>
      <c r="K44" s="487">
        <v>-8.8000000000000007</v>
      </c>
      <c r="L44" s="487">
        <v>11.5</v>
      </c>
      <c r="M44" s="487">
        <v>-3.6</v>
      </c>
      <c r="N44" s="487">
        <v>-10.5</v>
      </c>
      <c r="O44" s="487">
        <v>-1.3</v>
      </c>
      <c r="P44" s="2038">
        <v>-2.9</v>
      </c>
      <c r="Q44" s="487">
        <v>5</v>
      </c>
      <c r="R44" s="487">
        <v>-3.4</v>
      </c>
      <c r="S44" s="971">
        <v>-1.3</v>
      </c>
    </row>
    <row r="45" spans="1:19" ht="21" customHeight="1">
      <c r="A45" s="1288" t="s">
        <v>439</v>
      </c>
      <c r="B45" s="32">
        <v>4</v>
      </c>
      <c r="C45" s="32" t="s">
        <v>25</v>
      </c>
      <c r="D45" s="32">
        <v>6</v>
      </c>
      <c r="E45" s="1289" t="s">
        <v>24</v>
      </c>
      <c r="F45" s="1831">
        <v>13.1</v>
      </c>
      <c r="G45" s="1832">
        <v>6</v>
      </c>
      <c r="H45" s="1821">
        <v>-1.5</v>
      </c>
      <c r="I45" s="1807">
        <v>4.5</v>
      </c>
      <c r="J45" s="1805">
        <v>-7.8</v>
      </c>
      <c r="K45" s="1821">
        <v>-11.3</v>
      </c>
      <c r="L45" s="1821">
        <v>20.6</v>
      </c>
      <c r="M45" s="1821">
        <v>-8.5</v>
      </c>
      <c r="N45" s="1821">
        <v>7.8</v>
      </c>
      <c r="O45" s="1821">
        <v>-0.7</v>
      </c>
      <c r="P45" s="1821">
        <v>-8.4</v>
      </c>
      <c r="Q45" s="1821">
        <v>2.8</v>
      </c>
      <c r="R45" s="1805">
        <v>-4.5999999999999996</v>
      </c>
      <c r="S45" s="1312">
        <v>-3.2</v>
      </c>
    </row>
    <row r="46" spans="1:19" ht="21" customHeight="1">
      <c r="A46" s="744" t="s">
        <v>52</v>
      </c>
      <c r="B46" s="550">
        <v>7</v>
      </c>
      <c r="C46" s="550" t="s">
        <v>25</v>
      </c>
      <c r="D46" s="550">
        <v>9</v>
      </c>
      <c r="E46" s="551" t="s">
        <v>24</v>
      </c>
      <c r="F46" s="1520">
        <v>9.4</v>
      </c>
      <c r="G46" s="972">
        <v>9.5</v>
      </c>
      <c r="H46" s="2037">
        <v>-7.9</v>
      </c>
      <c r="I46" s="896">
        <v>-15.7</v>
      </c>
      <c r="J46" s="647">
        <v>-0.9</v>
      </c>
      <c r="K46" s="545">
        <v>0.4</v>
      </c>
      <c r="L46" s="545">
        <v>32.799999999999997</v>
      </c>
      <c r="M46" s="545">
        <v>-2.9</v>
      </c>
      <c r="N46" s="545">
        <v>-24.6</v>
      </c>
      <c r="O46" s="545">
        <v>3.7</v>
      </c>
      <c r="P46" s="545">
        <v>-3</v>
      </c>
      <c r="Q46" s="545">
        <v>2.6</v>
      </c>
      <c r="R46" s="647">
        <v>-5.2</v>
      </c>
      <c r="S46" s="880">
        <v>14.1</v>
      </c>
    </row>
    <row r="47" spans="1:19" ht="21" customHeight="1">
      <c r="A47" s="1860" t="s">
        <v>52</v>
      </c>
      <c r="B47" s="994">
        <v>10</v>
      </c>
      <c r="C47" s="994" t="s">
        <v>25</v>
      </c>
      <c r="D47" s="994">
        <v>12</v>
      </c>
      <c r="E47" s="995" t="s">
        <v>24</v>
      </c>
      <c r="F47" s="2275">
        <v>18.399999999999999</v>
      </c>
      <c r="G47" s="2276">
        <v>41.1</v>
      </c>
      <c r="H47" s="2277">
        <v>5.2</v>
      </c>
      <c r="I47" s="2278">
        <v>-0.9</v>
      </c>
      <c r="J47" s="2252">
        <v>11.5</v>
      </c>
      <c r="K47" s="2277">
        <v>-7.9</v>
      </c>
      <c r="L47" s="2277">
        <v>-0.5</v>
      </c>
      <c r="M47" s="2277">
        <v>1.5</v>
      </c>
      <c r="N47" s="2277">
        <v>-18</v>
      </c>
      <c r="O47" s="2277">
        <v>-4.9000000000000004</v>
      </c>
      <c r="P47" s="2279">
        <v>0.3</v>
      </c>
      <c r="Q47" s="2277">
        <v>4.8</v>
      </c>
      <c r="R47" s="2252">
        <v>1.4</v>
      </c>
      <c r="S47" s="2254">
        <v>-6.7</v>
      </c>
    </row>
    <row r="48" spans="1:19" ht="21" customHeight="1">
      <c r="A48" s="2280" t="s">
        <v>483</v>
      </c>
      <c r="B48" s="2281">
        <v>1</v>
      </c>
      <c r="C48" s="2281" t="s">
        <v>25</v>
      </c>
      <c r="D48" s="2281">
        <v>3</v>
      </c>
      <c r="E48" s="122" t="s">
        <v>24</v>
      </c>
      <c r="F48" s="2282">
        <v>14</v>
      </c>
      <c r="G48" s="2283">
        <v>24.2</v>
      </c>
      <c r="H48" s="2284">
        <v>9.5</v>
      </c>
      <c r="I48" s="2285">
        <v>-8.5</v>
      </c>
      <c r="J48" s="2286">
        <v>25.8</v>
      </c>
      <c r="K48" s="2284">
        <v>-11.7</v>
      </c>
      <c r="L48" s="2284">
        <v>51.4</v>
      </c>
      <c r="M48" s="2284">
        <v>2.5</v>
      </c>
      <c r="N48" s="2284">
        <v>-16.600000000000001</v>
      </c>
      <c r="O48" s="2284">
        <v>-3.6</v>
      </c>
      <c r="P48" s="2284">
        <v>-2.4</v>
      </c>
      <c r="Q48" s="2284">
        <v>-1.7</v>
      </c>
      <c r="R48" s="2286">
        <v>-8.4</v>
      </c>
      <c r="S48" s="2287">
        <v>-28.7</v>
      </c>
    </row>
    <row r="49" spans="1:19" ht="21" customHeight="1" thickBot="1">
      <c r="A49" s="700" t="s">
        <v>52</v>
      </c>
      <c r="B49" s="661">
        <v>4</v>
      </c>
      <c r="C49" s="661" t="s">
        <v>25</v>
      </c>
      <c r="D49" s="661">
        <v>6</v>
      </c>
      <c r="E49" s="662" t="s">
        <v>24</v>
      </c>
      <c r="F49" s="2310">
        <v>1.2</v>
      </c>
      <c r="G49" s="1892">
        <v>-5.8</v>
      </c>
      <c r="H49" s="1889">
        <v>9</v>
      </c>
      <c r="I49" s="1889">
        <v>-7.3</v>
      </c>
      <c r="J49" s="1889">
        <v>7.3</v>
      </c>
      <c r="K49" s="1889">
        <v>-2.7</v>
      </c>
      <c r="L49" s="1889">
        <v>5.2</v>
      </c>
      <c r="M49" s="1889">
        <v>12.9</v>
      </c>
      <c r="N49" s="1889">
        <v>-8.5</v>
      </c>
      <c r="O49" s="1889">
        <v>0.7</v>
      </c>
      <c r="P49" s="2310">
        <v>6.6</v>
      </c>
      <c r="Q49" s="2310">
        <v>2.7</v>
      </c>
      <c r="R49" s="2311">
        <v>-2</v>
      </c>
      <c r="S49" s="1891">
        <v>-6.2</v>
      </c>
    </row>
    <row r="50" spans="1:19" ht="21" customHeight="1">
      <c r="A50" s="1351"/>
      <c r="B50" s="1352">
        <v>2024</v>
      </c>
      <c r="C50" s="1352" t="s">
        <v>23</v>
      </c>
      <c r="D50" s="1352">
        <v>6</v>
      </c>
      <c r="E50" s="1353" t="s">
        <v>24</v>
      </c>
      <c r="F50" s="1849">
        <v>13.2</v>
      </c>
      <c r="G50" s="1850">
        <v>-1.2</v>
      </c>
      <c r="H50" s="1512">
        <v>-4.7</v>
      </c>
      <c r="I50" s="1512">
        <v>19.600000000000001</v>
      </c>
      <c r="J50" s="1512">
        <v>-27.8</v>
      </c>
      <c r="K50" s="1512">
        <v>-25.5</v>
      </c>
      <c r="L50" s="1512">
        <v>84</v>
      </c>
      <c r="M50" s="1512">
        <v>-8.4</v>
      </c>
      <c r="N50" s="1512">
        <v>7.5</v>
      </c>
      <c r="O50" s="1512">
        <v>0</v>
      </c>
      <c r="P50" s="1512">
        <v>-17.2</v>
      </c>
      <c r="Q50" s="1690">
        <v>-4.0999999999999996</v>
      </c>
      <c r="R50" s="1690">
        <v>-14.5</v>
      </c>
      <c r="S50" s="1514">
        <v>-31.3</v>
      </c>
    </row>
    <row r="51" spans="1:19" ht="21" customHeight="1">
      <c r="A51" s="572"/>
      <c r="B51" s="550" t="s">
        <v>52</v>
      </c>
      <c r="C51" s="550" t="s">
        <v>52</v>
      </c>
      <c r="D51" s="550">
        <v>7</v>
      </c>
      <c r="E51" s="551" t="s">
        <v>24</v>
      </c>
      <c r="F51" s="692">
        <v>7.9</v>
      </c>
      <c r="G51" s="647">
        <v>12</v>
      </c>
      <c r="H51" s="647">
        <v>1.7</v>
      </c>
      <c r="I51" s="647">
        <v>-24.1</v>
      </c>
      <c r="J51" s="647">
        <v>3</v>
      </c>
      <c r="K51" s="647">
        <v>-7.3</v>
      </c>
      <c r="L51" s="647">
        <v>17.100000000000001</v>
      </c>
      <c r="M51" s="647">
        <v>2.9</v>
      </c>
      <c r="N51" s="647">
        <v>-14.9</v>
      </c>
      <c r="O51" s="647">
        <v>0</v>
      </c>
      <c r="P51" s="647">
        <v>-0.8</v>
      </c>
      <c r="Q51" s="647">
        <v>9.6999999999999993</v>
      </c>
      <c r="R51" s="647">
        <v>5.5</v>
      </c>
      <c r="S51" s="880">
        <v>-27.9</v>
      </c>
    </row>
    <row r="52" spans="1:19" ht="21" customHeight="1">
      <c r="A52" s="572"/>
      <c r="B52" s="550" t="s">
        <v>52</v>
      </c>
      <c r="C52" s="550" t="s">
        <v>52</v>
      </c>
      <c r="D52" s="550">
        <v>8</v>
      </c>
      <c r="E52" s="551" t="s">
        <v>24</v>
      </c>
      <c r="F52" s="692">
        <v>6.7</v>
      </c>
      <c r="G52" s="647">
        <v>3</v>
      </c>
      <c r="H52" s="2036">
        <v>-11.2</v>
      </c>
      <c r="I52" s="647">
        <v>-17.600000000000001</v>
      </c>
      <c r="J52" s="647">
        <v>-18.8</v>
      </c>
      <c r="K52" s="647">
        <v>9.6999999999999993</v>
      </c>
      <c r="L52" s="647">
        <v>26.8</v>
      </c>
      <c r="M52" s="647">
        <v>-12.2</v>
      </c>
      <c r="N52" s="647">
        <v>-28.9</v>
      </c>
      <c r="O52" s="647">
        <v>7.1</v>
      </c>
      <c r="P52" s="647">
        <v>-1.1000000000000001</v>
      </c>
      <c r="Q52" s="647">
        <v>1.1000000000000001</v>
      </c>
      <c r="R52" s="647">
        <v>-8.8000000000000007</v>
      </c>
      <c r="S52" s="880">
        <v>37.1</v>
      </c>
    </row>
    <row r="53" spans="1:19" ht="21" customHeight="1">
      <c r="A53" s="572"/>
      <c r="B53" s="550" t="s">
        <v>52</v>
      </c>
      <c r="C53" s="550" t="s">
        <v>52</v>
      </c>
      <c r="D53" s="550">
        <v>9</v>
      </c>
      <c r="E53" s="551" t="s">
        <v>24</v>
      </c>
      <c r="F53" s="692">
        <v>13.6</v>
      </c>
      <c r="G53" s="647">
        <v>13.7</v>
      </c>
      <c r="H53" s="647">
        <v>-14.6</v>
      </c>
      <c r="I53" s="647">
        <v>-4.4000000000000004</v>
      </c>
      <c r="J53" s="647">
        <v>9.6999999999999993</v>
      </c>
      <c r="K53" s="647">
        <v>-0.6</v>
      </c>
      <c r="L53" s="647">
        <v>63.6</v>
      </c>
      <c r="M53" s="647">
        <v>0.3</v>
      </c>
      <c r="N53" s="647">
        <v>-28.3</v>
      </c>
      <c r="O53" s="647">
        <v>4.3</v>
      </c>
      <c r="P53" s="2036">
        <v>-7.2</v>
      </c>
      <c r="Q53" s="647">
        <v>-2.7</v>
      </c>
      <c r="R53" s="647">
        <v>-10.8</v>
      </c>
      <c r="S53" s="880">
        <v>22.7</v>
      </c>
    </row>
    <row r="54" spans="1:19" ht="21" customHeight="1">
      <c r="A54" s="572"/>
      <c r="B54" s="550" t="s">
        <v>52</v>
      </c>
      <c r="C54" s="550" t="s">
        <v>52</v>
      </c>
      <c r="D54" s="550">
        <v>10</v>
      </c>
      <c r="E54" s="551" t="s">
        <v>24</v>
      </c>
      <c r="F54" s="692">
        <v>17.7</v>
      </c>
      <c r="G54" s="647">
        <v>55.4</v>
      </c>
      <c r="H54" s="647">
        <v>4.2</v>
      </c>
      <c r="I54" s="647">
        <v>6.2</v>
      </c>
      <c r="J54" s="647">
        <v>24.7</v>
      </c>
      <c r="K54" s="647">
        <v>-9.8000000000000007</v>
      </c>
      <c r="L54" s="647">
        <v>82</v>
      </c>
      <c r="M54" s="647">
        <v>2.6</v>
      </c>
      <c r="N54" s="647">
        <v>-17.5</v>
      </c>
      <c r="O54" s="647">
        <v>-14.8</v>
      </c>
      <c r="P54" s="647">
        <v>-3.3</v>
      </c>
      <c r="Q54" s="647">
        <v>3.1</v>
      </c>
      <c r="R54" s="647">
        <v>11.1</v>
      </c>
      <c r="S54" s="880">
        <v>-10</v>
      </c>
    </row>
    <row r="55" spans="1:19" ht="21" customHeight="1">
      <c r="A55" s="572"/>
      <c r="B55" s="550" t="s">
        <v>52</v>
      </c>
      <c r="C55" s="550" t="s">
        <v>52</v>
      </c>
      <c r="D55" s="550">
        <v>11</v>
      </c>
      <c r="E55" s="551" t="s">
        <v>24</v>
      </c>
      <c r="F55" s="692">
        <v>15.9</v>
      </c>
      <c r="G55" s="647">
        <v>40</v>
      </c>
      <c r="H55" s="647">
        <v>4.3</v>
      </c>
      <c r="I55" s="647">
        <v>2.2999999999999998</v>
      </c>
      <c r="J55" s="647">
        <v>5.5</v>
      </c>
      <c r="K55" s="647">
        <v>-9.8000000000000007</v>
      </c>
      <c r="L55" s="647">
        <v>-31.4</v>
      </c>
      <c r="M55" s="647">
        <v>-2.6</v>
      </c>
      <c r="N55" s="647">
        <v>-24.6</v>
      </c>
      <c r="O55" s="647">
        <v>4.5999999999999996</v>
      </c>
      <c r="P55" s="647">
        <v>-5</v>
      </c>
      <c r="Q55" s="647">
        <v>10.1</v>
      </c>
      <c r="R55" s="647">
        <v>-8.6</v>
      </c>
      <c r="S55" s="880">
        <v>-8</v>
      </c>
    </row>
    <row r="56" spans="1:19" ht="21" customHeight="1">
      <c r="A56" s="996"/>
      <c r="B56" s="994" t="s">
        <v>52</v>
      </c>
      <c r="C56" s="994" t="s">
        <v>52</v>
      </c>
      <c r="D56" s="994">
        <v>12</v>
      </c>
      <c r="E56" s="995" t="s">
        <v>24</v>
      </c>
      <c r="F56" s="1949">
        <v>21.9</v>
      </c>
      <c r="G56" s="2252">
        <v>28.5</v>
      </c>
      <c r="H56" s="2252">
        <v>7.2</v>
      </c>
      <c r="I56" s="2252">
        <v>-10.8</v>
      </c>
      <c r="J56" s="2252">
        <v>5.2</v>
      </c>
      <c r="K56" s="2252">
        <v>-3.5</v>
      </c>
      <c r="L56" s="2252">
        <v>-11.3</v>
      </c>
      <c r="M56" s="2252">
        <v>4.7</v>
      </c>
      <c r="N56" s="2252">
        <v>-12.4</v>
      </c>
      <c r="O56" s="2252">
        <v>-2.2000000000000002</v>
      </c>
      <c r="P56" s="2252">
        <v>9</v>
      </c>
      <c r="Q56" s="2252">
        <v>1.3</v>
      </c>
      <c r="R56" s="2252">
        <v>0</v>
      </c>
      <c r="S56" s="2254">
        <v>-1.6</v>
      </c>
    </row>
    <row r="57" spans="1:19" ht="21" customHeight="1">
      <c r="A57" s="585"/>
      <c r="B57" s="62">
        <v>2025</v>
      </c>
      <c r="C57" s="62" t="s">
        <v>23</v>
      </c>
      <c r="D57" s="62">
        <v>1</v>
      </c>
      <c r="E57" s="63" t="s">
        <v>24</v>
      </c>
      <c r="F57" s="993">
        <v>13.5</v>
      </c>
      <c r="G57" s="2258">
        <v>37.5</v>
      </c>
      <c r="H57" s="2258">
        <v>13.3</v>
      </c>
      <c r="I57" s="2258">
        <v>-4.7</v>
      </c>
      <c r="J57" s="2258">
        <v>48.8</v>
      </c>
      <c r="K57" s="2258">
        <v>-7.5</v>
      </c>
      <c r="L57" s="2258">
        <v>34.299999999999997</v>
      </c>
      <c r="M57" s="2258">
        <v>2.4</v>
      </c>
      <c r="N57" s="2258">
        <v>-20.3</v>
      </c>
      <c r="O57" s="2258">
        <v>-2.4</v>
      </c>
      <c r="P57" s="2258">
        <v>-7.5</v>
      </c>
      <c r="Q57" s="2258">
        <v>-2.8</v>
      </c>
      <c r="R57" s="2258">
        <v>-3.3</v>
      </c>
      <c r="S57" s="2260">
        <v>-20.2</v>
      </c>
    </row>
    <row r="58" spans="1:19" ht="21" customHeight="1">
      <c r="A58" s="68"/>
      <c r="B58" s="64" t="s">
        <v>52</v>
      </c>
      <c r="C58" s="64" t="s">
        <v>52</v>
      </c>
      <c r="D58" s="64">
        <v>2</v>
      </c>
      <c r="E58" s="64" t="s">
        <v>24</v>
      </c>
      <c r="F58" s="882">
        <v>11.7</v>
      </c>
      <c r="G58" s="899">
        <v>23.1</v>
      </c>
      <c r="H58" s="899">
        <v>-0.8</v>
      </c>
      <c r="I58" s="899">
        <v>-0.1</v>
      </c>
      <c r="J58" s="899">
        <v>19.5</v>
      </c>
      <c r="K58" s="899">
        <v>-3.2</v>
      </c>
      <c r="L58" s="899">
        <v>83.4</v>
      </c>
      <c r="M58" s="899">
        <v>-0.3</v>
      </c>
      <c r="N58" s="899">
        <v>-13.7</v>
      </c>
      <c r="O58" s="899">
        <v>-7.8</v>
      </c>
      <c r="P58" s="899">
        <v>-8.9</v>
      </c>
      <c r="Q58" s="899">
        <v>0.8</v>
      </c>
      <c r="R58" s="899">
        <v>-5.5</v>
      </c>
      <c r="S58" s="1517">
        <v>-14.5</v>
      </c>
    </row>
    <row r="59" spans="1:19" ht="21" customHeight="1">
      <c r="A59" s="572"/>
      <c r="B59" s="550" t="s">
        <v>52</v>
      </c>
      <c r="C59" s="550" t="s">
        <v>52</v>
      </c>
      <c r="D59" s="550">
        <v>3</v>
      </c>
      <c r="E59" s="551" t="s">
        <v>24</v>
      </c>
      <c r="F59" s="2060">
        <v>16.600000000000001</v>
      </c>
      <c r="G59" s="758">
        <v>13.4</v>
      </c>
      <c r="H59" s="647">
        <v>16.7</v>
      </c>
      <c r="I59" s="2036">
        <v>-14.8</v>
      </c>
      <c r="J59" s="758">
        <v>16.3</v>
      </c>
      <c r="K59" s="758">
        <v>-23.4</v>
      </c>
      <c r="L59" s="758">
        <v>43.5</v>
      </c>
      <c r="M59" s="758">
        <v>5.3</v>
      </c>
      <c r="N59" s="758">
        <v>-15.8</v>
      </c>
      <c r="O59" s="758">
        <v>0</v>
      </c>
      <c r="P59" s="758">
        <v>9.6999999999999993</v>
      </c>
      <c r="Q59" s="758">
        <v>-3.2</v>
      </c>
      <c r="R59" s="758">
        <v>-12.9</v>
      </c>
      <c r="S59" s="760">
        <v>-48.4</v>
      </c>
    </row>
    <row r="60" spans="1:19" ht="21" customHeight="1">
      <c r="A60" s="572"/>
      <c r="B60" s="550" t="s">
        <v>52</v>
      </c>
      <c r="C60" s="550" t="s">
        <v>52</v>
      </c>
      <c r="D60" s="550">
        <v>4</v>
      </c>
      <c r="E60" s="551" t="s">
        <v>24</v>
      </c>
      <c r="F60" s="2060">
        <v>15.9</v>
      </c>
      <c r="G60" s="758">
        <v>-7.2</v>
      </c>
      <c r="H60" s="758">
        <v>11.2</v>
      </c>
      <c r="I60" s="2036">
        <v>-3.4</v>
      </c>
      <c r="J60" s="758">
        <v>-2.4</v>
      </c>
      <c r="K60" s="758">
        <v>-6.1</v>
      </c>
      <c r="L60" s="758">
        <v>35.799999999999997</v>
      </c>
      <c r="M60" s="758">
        <v>3.6</v>
      </c>
      <c r="N60" s="758">
        <v>-3.8</v>
      </c>
      <c r="O60" s="758">
        <v>-2.1</v>
      </c>
      <c r="P60" s="758">
        <v>4.4000000000000004</v>
      </c>
      <c r="Q60" s="758">
        <v>9.1</v>
      </c>
      <c r="R60" s="758">
        <v>-11.4</v>
      </c>
      <c r="S60" s="760">
        <v>-9</v>
      </c>
    </row>
    <row r="61" spans="1:19" ht="21" customHeight="1">
      <c r="A61" s="572"/>
      <c r="B61" s="550" t="s">
        <v>52</v>
      </c>
      <c r="C61" s="550" t="s">
        <v>52</v>
      </c>
      <c r="D61" s="550">
        <v>5</v>
      </c>
      <c r="E61" s="551" t="s">
        <v>24</v>
      </c>
      <c r="F61" s="692">
        <v>-6</v>
      </c>
      <c r="G61" s="647">
        <v>-9.4</v>
      </c>
      <c r="H61" s="647">
        <v>9.1999999999999993</v>
      </c>
      <c r="I61" s="2036">
        <v>-5.9</v>
      </c>
      <c r="J61" s="758">
        <v>-12.5</v>
      </c>
      <c r="K61" s="647">
        <v>-6.7</v>
      </c>
      <c r="L61" s="647">
        <v>21.7</v>
      </c>
      <c r="M61" s="647">
        <v>2.7</v>
      </c>
      <c r="N61" s="647">
        <v>-14.4</v>
      </c>
      <c r="O61" s="647">
        <v>2.2999999999999998</v>
      </c>
      <c r="P61" s="647">
        <v>2.7</v>
      </c>
      <c r="Q61" s="647">
        <v>-3</v>
      </c>
      <c r="R61" s="647">
        <v>-11.1</v>
      </c>
      <c r="S61" s="880">
        <v>-13.4</v>
      </c>
    </row>
    <row r="62" spans="1:19" ht="21" customHeight="1" thickBot="1">
      <c r="A62" s="747"/>
      <c r="B62" s="661" t="s">
        <v>52</v>
      </c>
      <c r="C62" s="661" t="s">
        <v>52</v>
      </c>
      <c r="D62" s="661">
        <v>6</v>
      </c>
      <c r="E62" s="662" t="s">
        <v>24</v>
      </c>
      <c r="F62" s="1889">
        <v>-5.5</v>
      </c>
      <c r="G62" s="1892">
        <v>-0.7</v>
      </c>
      <c r="H62" s="1889">
        <v>6.7</v>
      </c>
      <c r="I62" s="1889">
        <v>-10.9</v>
      </c>
      <c r="J62" s="1889">
        <v>44.8</v>
      </c>
      <c r="K62" s="1889">
        <v>6.1</v>
      </c>
      <c r="L62" s="1889">
        <v>-22.2</v>
      </c>
      <c r="M62" s="1889">
        <v>31.6</v>
      </c>
      <c r="N62" s="1889">
        <v>-6.3</v>
      </c>
      <c r="O62" s="1889">
        <v>2.2999999999999998</v>
      </c>
      <c r="P62" s="1889">
        <v>12.7</v>
      </c>
      <c r="Q62" s="1889">
        <v>1.4</v>
      </c>
      <c r="R62" s="1889">
        <v>21.6</v>
      </c>
      <c r="S62" s="1891">
        <v>6.7</v>
      </c>
    </row>
    <row r="63" spans="1:19" ht="21" customHeight="1">
      <c r="A63" s="2593" t="s">
        <v>371</v>
      </c>
      <c r="B63" s="2674"/>
      <c r="C63" s="2674"/>
      <c r="D63" s="2674"/>
      <c r="E63" s="2674"/>
      <c r="F63" s="211" t="s">
        <v>372</v>
      </c>
      <c r="G63" s="1063" t="s">
        <v>496</v>
      </c>
      <c r="H63" s="213"/>
      <c r="I63" s="213"/>
      <c r="J63" s="213"/>
      <c r="K63" s="213"/>
      <c r="L63" s="213"/>
      <c r="M63" s="213"/>
      <c r="N63" s="213"/>
      <c r="O63" s="213"/>
      <c r="P63" s="213"/>
      <c r="Q63" s="213"/>
      <c r="R63" s="492"/>
      <c r="S63" s="207"/>
    </row>
    <row r="64" spans="1:19" ht="21" customHeight="1">
      <c r="A64" s="2596"/>
      <c r="B64" s="2675"/>
      <c r="C64" s="2675"/>
      <c r="D64" s="2675"/>
      <c r="E64" s="2675"/>
      <c r="F64" s="1888"/>
      <c r="G64" s="769" t="s">
        <v>491</v>
      </c>
      <c r="H64" s="215"/>
      <c r="I64" s="215"/>
      <c r="J64" s="215"/>
      <c r="K64" s="215"/>
      <c r="L64" s="215"/>
      <c r="M64" s="215"/>
      <c r="N64" s="215"/>
      <c r="O64" s="215"/>
      <c r="P64" s="215"/>
      <c r="Q64" s="215"/>
      <c r="R64" s="323"/>
      <c r="S64" s="208"/>
    </row>
    <row r="65" spans="1:19" ht="21" customHeight="1">
      <c r="A65" s="2596"/>
      <c r="B65" s="2675"/>
      <c r="C65" s="2675"/>
      <c r="D65" s="2675"/>
      <c r="E65" s="2675"/>
      <c r="F65" s="214"/>
      <c r="G65" s="355" t="s">
        <v>492</v>
      </c>
      <c r="H65" s="215"/>
      <c r="I65" s="215"/>
      <c r="J65" s="215"/>
      <c r="K65" s="215"/>
      <c r="L65" s="215"/>
      <c r="M65" s="215"/>
      <c r="N65" s="215"/>
      <c r="O65" s="215"/>
      <c r="P65" s="215"/>
      <c r="Q65" s="215"/>
      <c r="R65" s="323"/>
      <c r="S65" s="208"/>
    </row>
    <row r="66" spans="1:19" ht="21" customHeight="1" thickBot="1">
      <c r="A66" s="2596"/>
      <c r="B66" s="2675"/>
      <c r="C66" s="2675"/>
      <c r="D66" s="2675"/>
      <c r="E66" s="2675"/>
      <c r="F66" s="214" t="s">
        <v>335</v>
      </c>
      <c r="G66" s="355" t="s">
        <v>409</v>
      </c>
      <c r="H66" s="215"/>
      <c r="I66" s="215"/>
      <c r="J66" s="215"/>
      <c r="K66" s="215"/>
      <c r="L66" s="215"/>
      <c r="M66" s="215"/>
      <c r="N66" s="215"/>
      <c r="O66" s="215"/>
      <c r="P66" s="215"/>
      <c r="Q66" s="215"/>
      <c r="R66" s="323"/>
      <c r="S66" s="208"/>
    </row>
    <row r="67" spans="1:19" ht="21" customHeight="1">
      <c r="A67" s="492"/>
      <c r="B67" s="492"/>
      <c r="C67" s="492"/>
      <c r="D67" s="492"/>
      <c r="E67" s="492"/>
      <c r="F67" s="492"/>
      <c r="G67" s="492"/>
      <c r="H67" s="492"/>
      <c r="I67" s="492"/>
      <c r="J67" s="492"/>
      <c r="K67" s="492"/>
      <c r="L67" s="492"/>
      <c r="M67" s="492"/>
      <c r="N67" s="492"/>
      <c r="O67" s="492"/>
      <c r="P67" s="492"/>
      <c r="Q67" s="492"/>
      <c r="R67" s="492"/>
      <c r="S67" s="492"/>
    </row>
  </sheetData>
  <mergeCells count="38">
    <mergeCell ref="F37:R37"/>
    <mergeCell ref="S37:S39"/>
    <mergeCell ref="P38:P39"/>
    <mergeCell ref="Q38:R38"/>
    <mergeCell ref="O38:O39"/>
    <mergeCell ref="M38:M39"/>
    <mergeCell ref="A63:E66"/>
    <mergeCell ref="I38:I39"/>
    <mergeCell ref="J38:J39"/>
    <mergeCell ref="L38:L39"/>
    <mergeCell ref="L9:L11"/>
    <mergeCell ref="G10:G11"/>
    <mergeCell ref="K10:K11"/>
    <mergeCell ref="I10:I11"/>
    <mergeCell ref="F38:F39"/>
    <mergeCell ref="H38:H39"/>
    <mergeCell ref="A6:E11"/>
    <mergeCell ref="F6:I6"/>
    <mergeCell ref="F7:I8"/>
    <mergeCell ref="J7:M8"/>
    <mergeCell ref="A35:E41"/>
    <mergeCell ref="F35:S36"/>
    <mergeCell ref="Q8:Q9"/>
    <mergeCell ref="N9:N11"/>
    <mergeCell ref="A4:S4"/>
    <mergeCell ref="K38:K39"/>
    <mergeCell ref="G38:G39"/>
    <mergeCell ref="J6:S6"/>
    <mergeCell ref="N7:S7"/>
    <mergeCell ref="F9:F11"/>
    <mergeCell ref="H9:H11"/>
    <mergeCell ref="J9:J11"/>
    <mergeCell ref="N38:N39"/>
    <mergeCell ref="M10:M11"/>
    <mergeCell ref="S8:S9"/>
    <mergeCell ref="O8:O9"/>
    <mergeCell ref="R8:R9"/>
    <mergeCell ref="P8:P9"/>
  </mergeCells>
  <phoneticPr fontId="2"/>
  <conditionalFormatting sqref="A12:S30 S31 A31:I32 K32:S32">
    <cfRule type="expression" dxfId="8191" priority="15" stopIfTrue="1">
      <formula>ISERR</formula>
    </cfRule>
  </conditionalFormatting>
  <conditionalFormatting sqref="J31">
    <cfRule type="expression" dxfId="8190" priority="14" stopIfTrue="1">
      <formula>ISERR</formula>
    </cfRule>
  </conditionalFormatting>
  <conditionalFormatting sqref="A42:H51 J42:S51 A52:G52 I52:S52 A53:S58 A62:S62 I59:I61 A61:I61 K61:S61">
    <cfRule type="expression" dxfId="8189" priority="13" stopIfTrue="1">
      <formula>ISERR</formula>
    </cfRule>
  </conditionalFormatting>
  <conditionalFormatting sqref="O31:R31">
    <cfRule type="expression" dxfId="8188" priority="12" stopIfTrue="1">
      <formula>ISERR</formula>
    </cfRule>
  </conditionalFormatting>
  <conditionalFormatting sqref="J32">
    <cfRule type="expression" dxfId="8187" priority="11" stopIfTrue="1">
      <formula>ISERR</formula>
    </cfRule>
  </conditionalFormatting>
  <conditionalFormatting sqref="I42:I51">
    <cfRule type="expression" dxfId="8186" priority="8" stopIfTrue="1">
      <formula>ISERR</formula>
    </cfRule>
  </conditionalFormatting>
  <conditionalFormatting sqref="H52">
    <cfRule type="expression" dxfId="8185" priority="7" stopIfTrue="1">
      <formula>ISERR</formula>
    </cfRule>
  </conditionalFormatting>
  <conditionalFormatting sqref="A60:S60 A59:G59 I59:S59">
    <cfRule type="expression" dxfId="8184" priority="6" stopIfTrue="1">
      <formula>ISERR</formula>
    </cfRule>
  </conditionalFormatting>
  <conditionalFormatting sqref="H59">
    <cfRule type="expression" dxfId="8183" priority="5" stopIfTrue="1">
      <formula>ISERR</formula>
    </cfRule>
  </conditionalFormatting>
  <conditionalFormatting sqref="L31:M31">
    <cfRule type="expression" dxfId="8182" priority="4" stopIfTrue="1">
      <formula>ISERR</formula>
    </cfRule>
  </conditionalFormatting>
  <conditionalFormatting sqref="K31">
    <cfRule type="expression" dxfId="8181" priority="3" stopIfTrue="1">
      <formula>ISERR</formula>
    </cfRule>
  </conditionalFormatting>
  <conditionalFormatting sqref="N31">
    <cfRule type="expression" dxfId="8180" priority="2" stopIfTrue="1">
      <formula>ISERR</formula>
    </cfRule>
  </conditionalFormatting>
  <conditionalFormatting sqref="J61">
    <cfRule type="expression" dxfId="8179" priority="1" stopIfTrue="1">
      <formula>ISERR</formula>
    </cfRule>
  </conditionalFormatting>
  <pageMargins left="0.59055118110236227" right="0.59055118110236227" top="0.59055118110236227" bottom="0.59055118110236227" header="0.39370078740157483" footer="0.39370078740157483"/>
  <pageSetup paperSize="9" scale="55" orientation="portrait" horizontalDpi="300" verticalDpi="300" r:id="rId1"/>
  <headerFooter alignWithMargins="0">
    <oddFooter>&amp;C&amp;16- 10 -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U65"/>
  <sheetViews>
    <sheetView view="pageBreakPreview" zoomScale="80" zoomScaleNormal="100" zoomScaleSheetLayoutView="80" workbookViewId="0">
      <pane xSplit="5" ySplit="10" topLeftCell="F29" activePane="bottomRight" state="frozen"/>
      <selection activeCell="J56" sqref="J56"/>
      <selection pane="topRight" activeCell="J56" sqref="J56"/>
      <selection pane="bottomLeft" activeCell="J56" sqref="J56"/>
      <selection pane="bottomRight" activeCell="J56" sqref="J56"/>
    </sheetView>
  </sheetViews>
  <sheetFormatPr defaultRowHeight="13.5"/>
  <cols>
    <col min="1" max="1" width="7" customWidth="1"/>
    <col min="2" max="2" width="5.21875" customWidth="1"/>
    <col min="3" max="3" width="2.6640625" customWidth="1"/>
    <col min="4" max="4" width="3.5546875" bestFit="1" customWidth="1"/>
    <col min="5" max="5" width="3.44140625" bestFit="1" customWidth="1"/>
    <col min="6" max="7" width="7.44140625" customWidth="1"/>
    <col min="8" max="20" width="7.109375" customWidth="1"/>
    <col min="21" max="21" width="8.109375" customWidth="1"/>
  </cols>
  <sheetData>
    <row r="1" spans="1:20" ht="24.95" customHeight="1">
      <c r="A1" s="25"/>
      <c r="B1" s="5"/>
      <c r="C1" s="5"/>
      <c r="D1" s="5"/>
      <c r="E1" s="5"/>
      <c r="F1" s="142"/>
      <c r="G1" s="142"/>
      <c r="H1" s="142"/>
      <c r="I1" s="142"/>
      <c r="J1" s="142"/>
      <c r="K1" s="142"/>
      <c r="L1" s="142"/>
      <c r="M1" s="142"/>
      <c r="N1" s="142"/>
      <c r="O1" s="142"/>
      <c r="P1" s="142"/>
      <c r="Q1" s="142"/>
      <c r="R1" s="142"/>
      <c r="S1" s="142"/>
      <c r="T1" s="142"/>
    </row>
    <row r="2" spans="1:20" ht="18.75">
      <c r="A2" s="25"/>
      <c r="B2" s="5"/>
      <c r="C2" s="5"/>
      <c r="D2" s="5"/>
      <c r="E2" s="5"/>
      <c r="F2" s="142"/>
      <c r="G2" s="142"/>
      <c r="H2" s="142"/>
      <c r="I2" s="142"/>
      <c r="J2" s="142"/>
      <c r="K2" s="142"/>
      <c r="L2" s="142"/>
      <c r="M2" s="142"/>
      <c r="N2" s="142"/>
      <c r="O2" s="142"/>
      <c r="P2" s="142"/>
      <c r="Q2" s="142"/>
      <c r="R2" s="142"/>
      <c r="S2" s="142"/>
      <c r="T2" s="142"/>
    </row>
    <row r="3" spans="1:20" ht="7.5" customHeight="1">
      <c r="A3" s="5"/>
      <c r="B3" s="5"/>
      <c r="C3" s="5"/>
      <c r="D3" s="5"/>
      <c r="E3" s="5"/>
      <c r="F3" s="142"/>
      <c r="G3" s="142"/>
      <c r="H3" s="142"/>
      <c r="I3" s="142"/>
      <c r="J3" s="142"/>
      <c r="K3" s="142"/>
      <c r="L3" s="142"/>
      <c r="M3" s="142"/>
      <c r="N3" s="142"/>
      <c r="O3" s="142"/>
      <c r="P3" s="142"/>
      <c r="Q3" s="142"/>
      <c r="R3" s="142"/>
      <c r="S3" s="142"/>
      <c r="T3" s="142"/>
    </row>
    <row r="4" spans="1:20" ht="24.95" customHeight="1">
      <c r="A4" s="2357" t="s">
        <v>272</v>
      </c>
      <c r="B4" s="2737"/>
      <c r="C4" s="2737"/>
      <c r="D4" s="2737"/>
      <c r="E4" s="2737"/>
      <c r="F4" s="2737"/>
      <c r="G4" s="2737"/>
      <c r="H4" s="144"/>
      <c r="I4" s="142"/>
      <c r="J4" s="142"/>
      <c r="K4" s="142"/>
      <c r="L4" s="142"/>
      <c r="M4" s="142"/>
      <c r="N4" s="142"/>
      <c r="O4" s="142"/>
      <c r="P4" s="142"/>
      <c r="Q4" s="142"/>
      <c r="R4" s="142"/>
      <c r="S4" s="142"/>
      <c r="T4" s="142"/>
    </row>
    <row r="5" spans="1:20" ht="9" customHeight="1" thickBot="1">
      <c r="A5" s="5"/>
      <c r="B5" s="5"/>
      <c r="C5" s="5"/>
      <c r="D5" s="5"/>
      <c r="E5" s="5"/>
      <c r="F5" s="142"/>
      <c r="G5" s="142"/>
      <c r="H5" s="142"/>
      <c r="I5" s="142"/>
      <c r="J5" s="142"/>
      <c r="K5" s="142"/>
      <c r="L5" s="142"/>
      <c r="M5" s="142"/>
      <c r="N5" s="142"/>
      <c r="O5" s="142"/>
      <c r="P5" s="142"/>
      <c r="Q5" s="142"/>
      <c r="R5" s="142"/>
      <c r="S5" s="142"/>
      <c r="T5" s="142"/>
    </row>
    <row r="6" spans="1:20" ht="23.1" customHeight="1">
      <c r="A6" s="2532" t="s">
        <v>124</v>
      </c>
      <c r="B6" s="2556"/>
      <c r="C6" s="2556"/>
      <c r="D6" s="2556"/>
      <c r="E6" s="2557"/>
      <c r="F6" s="2509" t="s">
        <v>125</v>
      </c>
      <c r="G6" s="2621"/>
      <c r="H6" s="2541" t="s">
        <v>480</v>
      </c>
      <c r="I6" s="2749"/>
      <c r="J6" s="2749"/>
      <c r="K6" s="2750"/>
      <c r="L6" s="2541" t="s">
        <v>481</v>
      </c>
      <c r="M6" s="2749"/>
      <c r="N6" s="2749"/>
      <c r="O6" s="2750"/>
      <c r="P6" s="5"/>
      <c r="Q6" s="5"/>
      <c r="R6" s="5"/>
      <c r="S6" s="5"/>
      <c r="T6" s="5"/>
    </row>
    <row r="7" spans="1:20" ht="23.1" customHeight="1">
      <c r="A7" s="2558"/>
      <c r="B7" s="2559"/>
      <c r="C7" s="2559"/>
      <c r="D7" s="2559"/>
      <c r="E7" s="2560"/>
      <c r="F7" s="2738"/>
      <c r="G7" s="2739"/>
      <c r="H7" s="76" t="s">
        <v>126</v>
      </c>
      <c r="I7" s="77" t="s">
        <v>127</v>
      </c>
      <c r="J7" s="71" t="s">
        <v>40</v>
      </c>
      <c r="K7" s="77" t="s">
        <v>127</v>
      </c>
      <c r="L7" s="78" t="s">
        <v>41</v>
      </c>
      <c r="M7" s="77" t="s">
        <v>127</v>
      </c>
      <c r="N7" s="770" t="s">
        <v>40</v>
      </c>
      <c r="O7" s="79" t="s">
        <v>127</v>
      </c>
      <c r="P7" s="5"/>
      <c r="Q7" s="5"/>
      <c r="R7" s="5"/>
      <c r="S7" s="5"/>
      <c r="T7" s="5"/>
    </row>
    <row r="8" spans="1:20" ht="23.1" customHeight="1">
      <c r="A8" s="2558"/>
      <c r="B8" s="2559"/>
      <c r="C8" s="2559"/>
      <c r="D8" s="2559"/>
      <c r="E8" s="2560"/>
      <c r="F8" s="2636" t="s">
        <v>7</v>
      </c>
      <c r="G8" s="2752" t="s">
        <v>8</v>
      </c>
      <c r="H8" s="80" t="s">
        <v>46</v>
      </c>
      <c r="I8" s="81" t="s">
        <v>36</v>
      </c>
      <c r="J8" s="72" t="s">
        <v>185</v>
      </c>
      <c r="K8" s="81" t="s">
        <v>36</v>
      </c>
      <c r="L8" s="82" t="s">
        <v>42</v>
      </c>
      <c r="M8" s="81" t="s">
        <v>36</v>
      </c>
      <c r="N8" s="771" t="s">
        <v>43</v>
      </c>
      <c r="O8" s="83" t="s">
        <v>36</v>
      </c>
      <c r="P8" s="5"/>
      <c r="Q8" s="5"/>
      <c r="R8" s="5"/>
      <c r="S8" s="5"/>
      <c r="T8" s="5"/>
    </row>
    <row r="9" spans="1:20" ht="23.1" customHeight="1" thickBot="1">
      <c r="A9" s="2561"/>
      <c r="B9" s="2562"/>
      <c r="C9" s="2562"/>
      <c r="D9" s="2562"/>
      <c r="E9" s="2563"/>
      <c r="F9" s="2751"/>
      <c r="G9" s="2753"/>
      <c r="H9" s="84" t="s">
        <v>186</v>
      </c>
      <c r="I9" s="85" t="s">
        <v>184</v>
      </c>
      <c r="J9" s="86" t="s">
        <v>186</v>
      </c>
      <c r="K9" s="86" t="s">
        <v>184</v>
      </c>
      <c r="L9" s="84" t="s">
        <v>128</v>
      </c>
      <c r="M9" s="85" t="s">
        <v>184</v>
      </c>
      <c r="N9" s="86" t="s">
        <v>186</v>
      </c>
      <c r="O9" s="87" t="s">
        <v>184</v>
      </c>
      <c r="P9" s="5"/>
      <c r="Q9" s="5"/>
      <c r="R9" s="5"/>
      <c r="S9" s="5"/>
      <c r="T9" s="5"/>
    </row>
    <row r="10" spans="1:20" ht="23.1" customHeight="1">
      <c r="A10" s="7"/>
      <c r="B10" s="31">
        <v>2022</v>
      </c>
      <c r="C10" s="31" t="s">
        <v>23</v>
      </c>
      <c r="D10" s="31" t="s">
        <v>229</v>
      </c>
      <c r="E10" s="57"/>
      <c r="F10" s="316">
        <v>1.31</v>
      </c>
      <c r="G10" s="317">
        <v>1.32</v>
      </c>
      <c r="H10" s="129">
        <v>77142</v>
      </c>
      <c r="I10" s="349">
        <v>4</v>
      </c>
      <c r="J10" s="130">
        <v>217349</v>
      </c>
      <c r="K10" s="350">
        <v>5.8</v>
      </c>
      <c r="L10" s="159">
        <v>41821</v>
      </c>
      <c r="M10" s="349">
        <v>6.4</v>
      </c>
      <c r="N10" s="130">
        <v>163185</v>
      </c>
      <c r="O10" s="350">
        <v>2.7</v>
      </c>
      <c r="P10" s="146"/>
      <c r="Q10" s="158"/>
      <c r="R10" s="146"/>
      <c r="S10" s="146"/>
      <c r="T10" s="146"/>
    </row>
    <row r="11" spans="1:20" ht="23.1" customHeight="1">
      <c r="A11" s="58"/>
      <c r="B11" s="59">
        <v>2023</v>
      </c>
      <c r="C11" s="59" t="s">
        <v>23</v>
      </c>
      <c r="D11" s="59" t="s">
        <v>229</v>
      </c>
      <c r="E11" s="60"/>
      <c r="F11" s="399">
        <v>1.29</v>
      </c>
      <c r="G11" s="400">
        <v>1.22</v>
      </c>
      <c r="H11" s="127">
        <v>73529</v>
      </c>
      <c r="I11" s="347">
        <v>-4.7</v>
      </c>
      <c r="J11" s="128">
        <v>208624</v>
      </c>
      <c r="K11" s="348">
        <v>-4</v>
      </c>
      <c r="L11" s="151">
        <v>40958</v>
      </c>
      <c r="M11" s="347">
        <v>-2.1</v>
      </c>
      <c r="N11" s="128">
        <v>164271</v>
      </c>
      <c r="O11" s="348">
        <v>0.7</v>
      </c>
      <c r="P11" s="146"/>
      <c r="Q11" s="158"/>
      <c r="R11" s="146"/>
      <c r="S11" s="146"/>
      <c r="T11" s="146"/>
    </row>
    <row r="12" spans="1:20" ht="23.1" customHeight="1" thickBot="1">
      <c r="A12" s="61"/>
      <c r="B12" s="997">
        <v>2024</v>
      </c>
      <c r="C12" s="997" t="s">
        <v>23</v>
      </c>
      <c r="D12" s="997" t="s">
        <v>229</v>
      </c>
      <c r="E12" s="581"/>
      <c r="F12" s="404">
        <v>1.25</v>
      </c>
      <c r="G12" s="405">
        <v>1.19</v>
      </c>
      <c r="H12" s="406">
        <v>71492</v>
      </c>
      <c r="I12" s="396">
        <v>-2.8</v>
      </c>
      <c r="J12" s="407">
        <v>204580</v>
      </c>
      <c r="K12" s="408">
        <v>-1.9</v>
      </c>
      <c r="L12" s="409">
        <v>38139</v>
      </c>
      <c r="M12" s="396">
        <v>-6.9</v>
      </c>
      <c r="N12" s="407">
        <v>158338</v>
      </c>
      <c r="O12" s="408">
        <v>-3.6</v>
      </c>
      <c r="P12" s="154"/>
      <c r="Q12" s="158"/>
      <c r="R12" s="146"/>
      <c r="S12" s="146"/>
      <c r="T12" s="146"/>
    </row>
    <row r="13" spans="1:20" ht="23.1" customHeight="1">
      <c r="A13" s="1288" t="s">
        <v>439</v>
      </c>
      <c r="B13" s="32">
        <v>4</v>
      </c>
      <c r="C13" s="32" t="s">
        <v>25</v>
      </c>
      <c r="D13" s="32">
        <v>6</v>
      </c>
      <c r="E13" s="1289" t="s">
        <v>24</v>
      </c>
      <c r="F13" s="1837">
        <v>1.25</v>
      </c>
      <c r="G13" s="1838">
        <v>1.19</v>
      </c>
      <c r="H13" s="1839">
        <v>17622</v>
      </c>
      <c r="I13" s="1291">
        <v>-0.1</v>
      </c>
      <c r="J13" s="1840">
        <v>51097</v>
      </c>
      <c r="K13" s="1292">
        <v>1.5</v>
      </c>
      <c r="L13" s="1841">
        <v>10344</v>
      </c>
      <c r="M13" s="1291">
        <v>-2</v>
      </c>
      <c r="N13" s="1840">
        <v>42598</v>
      </c>
      <c r="O13" s="1292">
        <v>0.9</v>
      </c>
      <c r="P13" s="154"/>
      <c r="Q13" s="146"/>
      <c r="R13" s="146"/>
      <c r="S13" s="146"/>
      <c r="T13" s="146"/>
    </row>
    <row r="14" spans="1:20" ht="23.1" customHeight="1">
      <c r="A14" s="744" t="s">
        <v>52</v>
      </c>
      <c r="B14" s="550">
        <v>7</v>
      </c>
      <c r="C14" s="550" t="s">
        <v>25</v>
      </c>
      <c r="D14" s="550">
        <v>9</v>
      </c>
      <c r="E14" s="551" t="s">
        <v>24</v>
      </c>
      <c r="F14" s="821">
        <v>1.25</v>
      </c>
      <c r="G14" s="981">
        <v>1.2</v>
      </c>
      <c r="H14" s="822">
        <v>17689</v>
      </c>
      <c r="I14" s="736">
        <v>-2.5</v>
      </c>
      <c r="J14" s="737">
        <v>50427</v>
      </c>
      <c r="K14" s="738">
        <v>-1</v>
      </c>
      <c r="L14" s="934">
        <v>8303</v>
      </c>
      <c r="M14" s="736">
        <v>-8.4</v>
      </c>
      <c r="N14" s="737">
        <v>37853</v>
      </c>
      <c r="O14" s="738">
        <v>-3.4</v>
      </c>
      <c r="P14" s="154"/>
      <c r="Q14" s="146"/>
      <c r="R14" s="142"/>
      <c r="S14" s="142"/>
      <c r="T14" s="142"/>
    </row>
    <row r="15" spans="1:20" ht="23.1" customHeight="1">
      <c r="A15" s="1860" t="s">
        <v>52</v>
      </c>
      <c r="B15" s="994">
        <v>10</v>
      </c>
      <c r="C15" s="994" t="s">
        <v>25</v>
      </c>
      <c r="D15" s="994">
        <v>12</v>
      </c>
      <c r="E15" s="995" t="s">
        <v>24</v>
      </c>
      <c r="F15" s="2122">
        <v>1.25</v>
      </c>
      <c r="G15" s="2123">
        <v>1.17</v>
      </c>
      <c r="H15" s="2124">
        <v>17428</v>
      </c>
      <c r="I15" s="2125">
        <v>-3.9</v>
      </c>
      <c r="J15" s="2126">
        <v>50738</v>
      </c>
      <c r="K15" s="2127">
        <v>-3.8</v>
      </c>
      <c r="L15" s="2128">
        <v>8636</v>
      </c>
      <c r="M15" s="2125">
        <v>-7.5</v>
      </c>
      <c r="N15" s="2126">
        <v>37250</v>
      </c>
      <c r="O15" s="2127">
        <v>-4.3</v>
      </c>
      <c r="P15" s="154"/>
      <c r="Q15" s="146"/>
      <c r="R15" s="146"/>
      <c r="S15" s="146"/>
      <c r="T15" s="146"/>
    </row>
    <row r="16" spans="1:20" ht="23.1" customHeight="1">
      <c r="A16" s="1937" t="s">
        <v>483</v>
      </c>
      <c r="B16" s="62">
        <v>1</v>
      </c>
      <c r="C16" s="62" t="s">
        <v>25</v>
      </c>
      <c r="D16" s="62">
        <v>3</v>
      </c>
      <c r="E16" s="63" t="s">
        <v>24</v>
      </c>
      <c r="F16" s="2129">
        <v>1.25</v>
      </c>
      <c r="G16" s="2130">
        <v>1.19</v>
      </c>
      <c r="H16" s="2131">
        <v>18753</v>
      </c>
      <c r="I16" s="1294">
        <v>-4.4000000000000004</v>
      </c>
      <c r="J16" s="2132">
        <v>52318</v>
      </c>
      <c r="K16" s="2133">
        <v>-4.0999999999999996</v>
      </c>
      <c r="L16" s="1921">
        <v>10856</v>
      </c>
      <c r="M16" s="1294">
        <v>-9.5</v>
      </c>
      <c r="N16" s="2132">
        <v>40637</v>
      </c>
      <c r="O16" s="2133">
        <v>-7.5</v>
      </c>
      <c r="P16" s="154"/>
      <c r="Q16" s="146"/>
      <c r="R16" s="146"/>
      <c r="S16" s="146"/>
      <c r="T16" s="146"/>
    </row>
    <row r="17" spans="1:21" ht="23.1" customHeight="1" thickBot="1">
      <c r="A17" s="66" t="s">
        <v>52</v>
      </c>
      <c r="B17" s="1815">
        <v>4</v>
      </c>
      <c r="C17" s="1815" t="s">
        <v>25</v>
      </c>
      <c r="D17" s="1815">
        <v>6</v>
      </c>
      <c r="E17" s="67" t="s">
        <v>24</v>
      </c>
      <c r="F17" s="1842">
        <v>1.24</v>
      </c>
      <c r="G17" s="1843">
        <v>1.19</v>
      </c>
      <c r="H17" s="1844">
        <v>17424</v>
      </c>
      <c r="I17" s="1647">
        <v>-1.1000000000000001</v>
      </c>
      <c r="J17" s="1845">
        <v>49558</v>
      </c>
      <c r="K17" s="1846">
        <v>-3</v>
      </c>
      <c r="L17" s="1646">
        <v>9858</v>
      </c>
      <c r="M17" s="1647">
        <v>-4.7</v>
      </c>
      <c r="N17" s="1845">
        <v>40889</v>
      </c>
      <c r="O17" s="1846">
        <v>-4</v>
      </c>
      <c r="P17" s="154"/>
      <c r="Q17" s="146"/>
      <c r="R17" s="142"/>
      <c r="S17" s="142"/>
      <c r="T17" s="142"/>
    </row>
    <row r="18" spans="1:21" ht="21.75" customHeight="1">
      <c r="A18" s="1351"/>
      <c r="B18" s="1352">
        <v>2024</v>
      </c>
      <c r="C18" s="1352" t="s">
        <v>23</v>
      </c>
      <c r="D18" s="1352">
        <v>6</v>
      </c>
      <c r="E18" s="1353" t="s">
        <v>24</v>
      </c>
      <c r="F18" s="1354">
        <v>1.24</v>
      </c>
      <c r="G18" s="1355">
        <v>1.17</v>
      </c>
      <c r="H18" s="1356">
        <v>5592</v>
      </c>
      <c r="I18" s="1357">
        <v>-9.3000000000000007</v>
      </c>
      <c r="J18" s="1358">
        <v>16579</v>
      </c>
      <c r="K18" s="1359">
        <v>-0.2</v>
      </c>
      <c r="L18" s="1356">
        <v>2863</v>
      </c>
      <c r="M18" s="1357">
        <v>-9.1999999999999993</v>
      </c>
      <c r="N18" s="1358">
        <v>13676</v>
      </c>
      <c r="O18" s="1359">
        <v>0.4</v>
      </c>
      <c r="P18" s="154"/>
      <c r="Q18" s="146"/>
      <c r="R18" s="142"/>
      <c r="S18" s="142"/>
      <c r="T18" s="142"/>
    </row>
    <row r="19" spans="1:21" ht="21.75" customHeight="1">
      <c r="A19" s="572"/>
      <c r="B19" s="550" t="s">
        <v>52</v>
      </c>
      <c r="C19" s="550" t="s">
        <v>52</v>
      </c>
      <c r="D19" s="550">
        <v>7</v>
      </c>
      <c r="E19" s="551" t="s">
        <v>24</v>
      </c>
      <c r="F19" s="821">
        <v>1.25</v>
      </c>
      <c r="G19" s="2066">
        <v>1.19</v>
      </c>
      <c r="H19" s="822">
        <v>6128</v>
      </c>
      <c r="I19" s="736">
        <v>5.6</v>
      </c>
      <c r="J19" s="735">
        <v>16842</v>
      </c>
      <c r="K19" s="738">
        <v>1.5</v>
      </c>
      <c r="L19" s="822">
        <v>2891</v>
      </c>
      <c r="M19" s="736">
        <v>-1.3</v>
      </c>
      <c r="N19" s="735">
        <v>13034</v>
      </c>
      <c r="O19" s="738">
        <v>-0.4</v>
      </c>
      <c r="P19" s="154"/>
      <c r="Q19" s="146"/>
      <c r="R19" s="142"/>
      <c r="S19" s="142"/>
      <c r="T19" s="142"/>
    </row>
    <row r="20" spans="1:21" ht="21.75" customHeight="1">
      <c r="A20" s="572"/>
      <c r="B20" s="550" t="s">
        <v>52</v>
      </c>
      <c r="C20" s="550" t="s">
        <v>52</v>
      </c>
      <c r="D20" s="550">
        <v>8</v>
      </c>
      <c r="E20" s="551" t="s">
        <v>24</v>
      </c>
      <c r="F20" s="821">
        <v>1.24</v>
      </c>
      <c r="G20" s="2066">
        <v>1.2</v>
      </c>
      <c r="H20" s="822">
        <v>5904</v>
      </c>
      <c r="I20" s="736">
        <v>-1.8</v>
      </c>
      <c r="J20" s="735">
        <v>16735</v>
      </c>
      <c r="K20" s="738">
        <v>-1.5</v>
      </c>
      <c r="L20" s="822">
        <v>2640</v>
      </c>
      <c r="M20" s="736">
        <v>-12.3</v>
      </c>
      <c r="N20" s="735">
        <v>12430</v>
      </c>
      <c r="O20" s="738">
        <v>-4.5</v>
      </c>
      <c r="P20" s="154"/>
      <c r="Q20" s="146"/>
      <c r="R20" s="142"/>
      <c r="S20" s="142"/>
      <c r="T20" s="142"/>
    </row>
    <row r="21" spans="1:21" ht="21.75" customHeight="1">
      <c r="A21" s="572"/>
      <c r="B21" s="550" t="s">
        <v>52</v>
      </c>
      <c r="C21" s="550" t="s">
        <v>52</v>
      </c>
      <c r="D21" s="550">
        <v>9</v>
      </c>
      <c r="E21" s="551" t="s">
        <v>24</v>
      </c>
      <c r="F21" s="821">
        <v>1.25</v>
      </c>
      <c r="G21" s="2066">
        <v>1.2</v>
      </c>
      <c r="H21" s="822">
        <v>5657</v>
      </c>
      <c r="I21" s="736">
        <v>-10.7</v>
      </c>
      <c r="J21" s="735">
        <v>16850</v>
      </c>
      <c r="K21" s="738">
        <v>-2.9</v>
      </c>
      <c r="L21" s="822">
        <v>2772</v>
      </c>
      <c r="M21" s="736">
        <v>-11.2</v>
      </c>
      <c r="N21" s="735">
        <v>12389</v>
      </c>
      <c r="O21" s="738">
        <v>-5.4</v>
      </c>
      <c r="P21" s="154"/>
      <c r="Q21" s="146"/>
      <c r="R21" s="142"/>
      <c r="S21" s="142"/>
      <c r="T21" s="142"/>
    </row>
    <row r="22" spans="1:21" ht="21.75" customHeight="1">
      <c r="A22" s="572"/>
      <c r="B22" s="550" t="s">
        <v>52</v>
      </c>
      <c r="C22" s="550" t="s">
        <v>52</v>
      </c>
      <c r="D22" s="550">
        <v>10</v>
      </c>
      <c r="E22" s="551" t="s">
        <v>24</v>
      </c>
      <c r="F22" s="821">
        <v>1.25</v>
      </c>
      <c r="G22" s="2066">
        <v>1.18</v>
      </c>
      <c r="H22" s="822">
        <v>6474</v>
      </c>
      <c r="I22" s="736">
        <v>0.2</v>
      </c>
      <c r="J22" s="735">
        <v>17230</v>
      </c>
      <c r="K22" s="738">
        <v>-3.2</v>
      </c>
      <c r="L22" s="822">
        <v>3185</v>
      </c>
      <c r="M22" s="736">
        <v>-4.5</v>
      </c>
      <c r="N22" s="735">
        <v>12711</v>
      </c>
      <c r="O22" s="738">
        <v>-4.2</v>
      </c>
      <c r="P22" s="154"/>
      <c r="Q22" s="146"/>
      <c r="R22" s="142"/>
      <c r="S22" s="142"/>
      <c r="T22" s="142"/>
    </row>
    <row r="23" spans="1:21" ht="21.75" customHeight="1">
      <c r="A23" s="572"/>
      <c r="B23" s="550" t="s">
        <v>52</v>
      </c>
      <c r="C23" s="550" t="s">
        <v>52</v>
      </c>
      <c r="D23" s="550">
        <v>11</v>
      </c>
      <c r="E23" s="551" t="s">
        <v>24</v>
      </c>
      <c r="F23" s="821">
        <v>1.25</v>
      </c>
      <c r="G23" s="2066">
        <v>1.17</v>
      </c>
      <c r="H23" s="822">
        <v>5706</v>
      </c>
      <c r="I23" s="736">
        <v>-3.5</v>
      </c>
      <c r="J23" s="735">
        <v>17021</v>
      </c>
      <c r="K23" s="738">
        <v>-4.0999999999999996</v>
      </c>
      <c r="L23" s="822">
        <v>2753</v>
      </c>
      <c r="M23" s="736">
        <v>-11</v>
      </c>
      <c r="N23" s="735">
        <v>12418</v>
      </c>
      <c r="O23" s="738">
        <v>-4.5</v>
      </c>
      <c r="P23" s="154"/>
      <c r="Q23" s="146"/>
      <c r="R23" s="142"/>
      <c r="S23" s="142"/>
      <c r="T23" s="142"/>
    </row>
    <row r="24" spans="1:21" ht="21.75" customHeight="1">
      <c r="A24" s="996"/>
      <c r="B24" s="994" t="s">
        <v>52</v>
      </c>
      <c r="C24" s="994" t="s">
        <v>52</v>
      </c>
      <c r="D24" s="994">
        <v>12</v>
      </c>
      <c r="E24" s="995" t="s">
        <v>24</v>
      </c>
      <c r="F24" s="2122">
        <v>1.25</v>
      </c>
      <c r="G24" s="2134">
        <v>1.17</v>
      </c>
      <c r="H24" s="2124">
        <v>5248</v>
      </c>
      <c r="I24" s="2125">
        <v>-8.8000000000000007</v>
      </c>
      <c r="J24" s="2135">
        <v>16487</v>
      </c>
      <c r="K24" s="2127">
        <v>-4.2</v>
      </c>
      <c r="L24" s="2124">
        <v>2698</v>
      </c>
      <c r="M24" s="2125">
        <v>-7.3</v>
      </c>
      <c r="N24" s="2135">
        <v>12121</v>
      </c>
      <c r="O24" s="2127">
        <v>-4</v>
      </c>
      <c r="P24" s="154"/>
      <c r="Q24" s="146"/>
      <c r="R24" s="142"/>
      <c r="S24" s="142"/>
      <c r="T24" s="142"/>
    </row>
    <row r="25" spans="1:21" ht="21.75" customHeight="1">
      <c r="A25" s="585"/>
      <c r="B25" s="62">
        <v>2025</v>
      </c>
      <c r="C25" s="62" t="s">
        <v>23</v>
      </c>
      <c r="D25" s="62">
        <v>1</v>
      </c>
      <c r="E25" s="63" t="s">
        <v>24</v>
      </c>
      <c r="F25" s="2129">
        <v>1.26</v>
      </c>
      <c r="G25" s="2136">
        <v>1.18</v>
      </c>
      <c r="H25" s="2131">
        <v>6742</v>
      </c>
      <c r="I25" s="1294">
        <v>-0.1</v>
      </c>
      <c r="J25" s="1552">
        <v>16973</v>
      </c>
      <c r="K25" s="2133">
        <v>-3.9</v>
      </c>
      <c r="L25" s="2131">
        <v>3607</v>
      </c>
      <c r="M25" s="1294">
        <v>-13.9</v>
      </c>
      <c r="N25" s="1552">
        <v>12683</v>
      </c>
      <c r="O25" s="2133">
        <v>-7.4</v>
      </c>
      <c r="P25" s="154"/>
      <c r="Q25" s="146"/>
      <c r="R25" s="142"/>
      <c r="S25" s="142"/>
      <c r="T25" s="142"/>
    </row>
    <row r="26" spans="1:21" ht="21.75" customHeight="1">
      <c r="A26" s="68"/>
      <c r="B26" s="64" t="s">
        <v>52</v>
      </c>
      <c r="C26" s="64" t="s">
        <v>52</v>
      </c>
      <c r="D26" s="64">
        <v>2</v>
      </c>
      <c r="E26" s="65" t="s">
        <v>24</v>
      </c>
      <c r="F26" s="826">
        <v>1.24</v>
      </c>
      <c r="G26" s="827">
        <v>1.18</v>
      </c>
      <c r="H26" s="823">
        <v>6069</v>
      </c>
      <c r="I26" s="824">
        <v>-7.1</v>
      </c>
      <c r="J26" s="743">
        <v>17513</v>
      </c>
      <c r="K26" s="825">
        <v>-5</v>
      </c>
      <c r="L26" s="823">
        <v>3832</v>
      </c>
      <c r="M26" s="824">
        <v>-10.8</v>
      </c>
      <c r="N26" s="743">
        <v>13859</v>
      </c>
      <c r="O26" s="825">
        <v>-8.4</v>
      </c>
      <c r="P26" s="154"/>
      <c r="Q26" s="146"/>
      <c r="R26" s="142"/>
      <c r="S26" s="142"/>
      <c r="T26" s="142"/>
    </row>
    <row r="27" spans="1:21" ht="21.75" customHeight="1">
      <c r="A27" s="572"/>
      <c r="B27" s="550" t="s">
        <v>52</v>
      </c>
      <c r="C27" s="550" t="s">
        <v>52</v>
      </c>
      <c r="D27" s="550">
        <v>3</v>
      </c>
      <c r="E27" s="551" t="s">
        <v>24</v>
      </c>
      <c r="F27" s="821">
        <v>1.26</v>
      </c>
      <c r="G27" s="2066">
        <v>1.21</v>
      </c>
      <c r="H27" s="822">
        <v>5942</v>
      </c>
      <c r="I27" s="736">
        <v>-6.1</v>
      </c>
      <c r="J27" s="735">
        <v>17832</v>
      </c>
      <c r="K27" s="738">
        <v>-3.6</v>
      </c>
      <c r="L27" s="822">
        <v>3417</v>
      </c>
      <c r="M27" s="736">
        <v>-2.7</v>
      </c>
      <c r="N27" s="735">
        <v>14095</v>
      </c>
      <c r="O27" s="738">
        <v>-6.6</v>
      </c>
      <c r="P27" s="154"/>
      <c r="Q27" s="146"/>
      <c r="R27" s="142"/>
      <c r="S27" s="142"/>
      <c r="T27" s="142"/>
    </row>
    <row r="28" spans="1:21" ht="21.75" customHeight="1">
      <c r="A28" s="572"/>
      <c r="B28" s="550" t="s">
        <v>52</v>
      </c>
      <c r="C28" s="550" t="s">
        <v>52</v>
      </c>
      <c r="D28" s="550">
        <v>4</v>
      </c>
      <c r="E28" s="551" t="s">
        <v>24</v>
      </c>
      <c r="F28" s="675">
        <v>1.26</v>
      </c>
      <c r="G28" s="678">
        <v>1.19</v>
      </c>
      <c r="H28" s="822">
        <v>6134</v>
      </c>
      <c r="I28" s="736">
        <v>3.4</v>
      </c>
      <c r="J28" s="735">
        <v>16787</v>
      </c>
      <c r="K28" s="738">
        <v>-3.7</v>
      </c>
      <c r="L28" s="822">
        <v>3887</v>
      </c>
      <c r="M28" s="736">
        <v>-4</v>
      </c>
      <c r="N28" s="735">
        <v>14061</v>
      </c>
      <c r="O28" s="738">
        <v>-4.3</v>
      </c>
      <c r="P28" s="142"/>
      <c r="Q28" s="146"/>
      <c r="R28" s="142"/>
      <c r="S28" s="142"/>
      <c r="T28" s="142"/>
    </row>
    <row r="29" spans="1:21" ht="23.1" customHeight="1">
      <c r="A29" s="572"/>
      <c r="B29" s="550" t="s">
        <v>52</v>
      </c>
      <c r="C29" s="550" t="s">
        <v>52</v>
      </c>
      <c r="D29" s="550">
        <v>5</v>
      </c>
      <c r="E29" s="551" t="s">
        <v>24</v>
      </c>
      <c r="F29" s="675">
        <v>1.24</v>
      </c>
      <c r="G29" s="678">
        <v>1.19</v>
      </c>
      <c r="H29" s="822">
        <v>5847</v>
      </c>
      <c r="I29" s="736">
        <v>-4.0999999999999996</v>
      </c>
      <c r="J29" s="735">
        <v>16534</v>
      </c>
      <c r="K29" s="738">
        <v>-3.2</v>
      </c>
      <c r="L29" s="822">
        <v>3184</v>
      </c>
      <c r="M29" s="736">
        <v>-7.2</v>
      </c>
      <c r="N29" s="735">
        <v>13614</v>
      </c>
      <c r="O29" s="738">
        <v>-4.3</v>
      </c>
      <c r="P29" s="142"/>
      <c r="Q29" s="146"/>
      <c r="R29" s="142"/>
      <c r="S29" s="142"/>
      <c r="T29" s="142"/>
    </row>
    <row r="30" spans="1:21" ht="23.1" customHeight="1" thickBot="1">
      <c r="A30" s="747"/>
      <c r="B30" s="661" t="s">
        <v>52</v>
      </c>
      <c r="C30" s="661" t="s">
        <v>52</v>
      </c>
      <c r="D30" s="661">
        <v>6</v>
      </c>
      <c r="E30" s="662" t="s">
        <v>24</v>
      </c>
      <c r="F30" s="1549">
        <v>1.22</v>
      </c>
      <c r="G30" s="1550">
        <v>1.19</v>
      </c>
      <c r="H30" s="828">
        <v>5443</v>
      </c>
      <c r="I30" s="740">
        <v>-2.7</v>
      </c>
      <c r="J30" s="741">
        <v>16237</v>
      </c>
      <c r="K30" s="742">
        <v>-2.1</v>
      </c>
      <c r="L30" s="828">
        <v>2787</v>
      </c>
      <c r="M30" s="740">
        <v>-2.7</v>
      </c>
      <c r="N30" s="741">
        <v>13214</v>
      </c>
      <c r="O30" s="742">
        <v>-3.4</v>
      </c>
      <c r="P30" s="142"/>
      <c r="Q30" s="146"/>
      <c r="R30" s="142"/>
      <c r="S30" s="142"/>
      <c r="T30" s="142"/>
    </row>
    <row r="31" spans="1:21" ht="20.100000000000001" customHeight="1" thickBot="1">
      <c r="A31" s="2735"/>
      <c r="B31" s="2736"/>
      <c r="C31" s="2736"/>
      <c r="D31" s="2736"/>
      <c r="E31" s="2736"/>
      <c r="F31" s="149"/>
      <c r="G31" s="195"/>
      <c r="H31" s="149"/>
      <c r="I31" s="149"/>
      <c r="J31" s="149"/>
      <c r="K31" s="149"/>
      <c r="L31" s="149"/>
      <c r="M31" s="149"/>
      <c r="N31" s="149"/>
      <c r="O31" s="149"/>
      <c r="P31" s="142"/>
      <c r="Q31" s="146"/>
      <c r="R31" s="142"/>
      <c r="S31" s="142"/>
      <c r="T31" s="142"/>
    </row>
    <row r="32" spans="1:21" ht="23.1" customHeight="1">
      <c r="A32" s="2532" t="s">
        <v>129</v>
      </c>
      <c r="B32" s="2556"/>
      <c r="C32" s="2556"/>
      <c r="D32" s="2556"/>
      <c r="E32" s="2557"/>
      <c r="F32" s="2740" t="s">
        <v>482</v>
      </c>
      <c r="G32" s="2741"/>
      <c r="H32" s="2741"/>
      <c r="I32" s="2741"/>
      <c r="J32" s="2741"/>
      <c r="K32" s="2741"/>
      <c r="L32" s="2741"/>
      <c r="M32" s="2741"/>
      <c r="N32" s="2741"/>
      <c r="O32" s="2741"/>
      <c r="P32" s="2741"/>
      <c r="Q32" s="2741"/>
      <c r="R32" s="2741"/>
      <c r="S32" s="2742"/>
      <c r="T32" s="2743"/>
      <c r="U32" s="88" t="s">
        <v>44</v>
      </c>
    </row>
    <row r="33" spans="1:21" ht="23.1" customHeight="1">
      <c r="A33" s="2558"/>
      <c r="B33" s="2559"/>
      <c r="C33" s="2559"/>
      <c r="D33" s="2559"/>
      <c r="E33" s="2560"/>
      <c r="F33" s="2744" t="s">
        <v>45</v>
      </c>
      <c r="G33" s="2746" t="s">
        <v>20</v>
      </c>
      <c r="H33" s="2747" t="s">
        <v>136</v>
      </c>
      <c r="I33" s="6"/>
      <c r="J33" s="6"/>
      <c r="K33" s="6"/>
      <c r="L33" s="6"/>
      <c r="M33" s="6"/>
      <c r="N33" s="5"/>
      <c r="O33" s="5"/>
      <c r="P33" s="2724" t="s">
        <v>137</v>
      </c>
      <c r="Q33" s="2746" t="s">
        <v>114</v>
      </c>
      <c r="R33" s="2634" t="s">
        <v>138</v>
      </c>
      <c r="S33" s="2724" t="s">
        <v>139</v>
      </c>
      <c r="T33" s="2630" t="s">
        <v>110</v>
      </c>
      <c r="U33" s="2720" t="s">
        <v>111</v>
      </c>
    </row>
    <row r="34" spans="1:21" ht="23.1" customHeight="1">
      <c r="A34" s="2558"/>
      <c r="B34" s="2559"/>
      <c r="C34" s="2559"/>
      <c r="D34" s="2559"/>
      <c r="E34" s="2560"/>
      <c r="F34" s="2745"/>
      <c r="G34" s="2725"/>
      <c r="H34" s="2748"/>
      <c r="I34" s="2632" t="s">
        <v>113</v>
      </c>
      <c r="J34" s="2632" t="s">
        <v>101</v>
      </c>
      <c r="K34" s="2632" t="s">
        <v>140</v>
      </c>
      <c r="L34" s="2718" t="s">
        <v>305</v>
      </c>
      <c r="M34" s="2632" t="s">
        <v>141</v>
      </c>
      <c r="N34" s="2632" t="s">
        <v>142</v>
      </c>
      <c r="O34" s="2632" t="s">
        <v>143</v>
      </c>
      <c r="P34" s="2679"/>
      <c r="Q34" s="2679"/>
      <c r="R34" s="2679"/>
      <c r="S34" s="2725"/>
      <c r="T34" s="2722"/>
      <c r="U34" s="2721"/>
    </row>
    <row r="35" spans="1:21" ht="23.1" customHeight="1">
      <c r="A35" s="2558"/>
      <c r="B35" s="2559"/>
      <c r="C35" s="2559"/>
      <c r="D35" s="2559"/>
      <c r="E35" s="2560"/>
      <c r="F35" s="160"/>
      <c r="G35" s="161"/>
      <c r="H35" s="161"/>
      <c r="I35" s="2725"/>
      <c r="J35" s="2725"/>
      <c r="K35" s="2725"/>
      <c r="L35" s="2719"/>
      <c r="M35" s="2678"/>
      <c r="N35" s="2754"/>
      <c r="O35" s="2754"/>
      <c r="P35" s="2679"/>
      <c r="Q35" s="2679"/>
      <c r="R35" s="2679"/>
      <c r="S35" s="2679"/>
      <c r="T35" s="2723"/>
      <c r="U35" s="90" t="s">
        <v>212</v>
      </c>
    </row>
    <row r="36" spans="1:21" ht="23.1" customHeight="1" thickBot="1">
      <c r="A36" s="2561"/>
      <c r="B36" s="2562"/>
      <c r="C36" s="2562"/>
      <c r="D36" s="2562"/>
      <c r="E36" s="2563"/>
      <c r="F36" s="91" t="s">
        <v>58</v>
      </c>
      <c r="G36" s="85" t="s">
        <v>58</v>
      </c>
      <c r="H36" s="85" t="s">
        <v>58</v>
      </c>
      <c r="I36" s="86" t="s">
        <v>149</v>
      </c>
      <c r="J36" s="92" t="s">
        <v>149</v>
      </c>
      <c r="K36" s="85" t="s">
        <v>149</v>
      </c>
      <c r="L36" s="86" t="s">
        <v>149</v>
      </c>
      <c r="M36" s="92" t="s">
        <v>149</v>
      </c>
      <c r="N36" s="86" t="s">
        <v>58</v>
      </c>
      <c r="O36" s="86" t="s">
        <v>58</v>
      </c>
      <c r="P36" s="126" t="s">
        <v>149</v>
      </c>
      <c r="Q36" s="86" t="s">
        <v>149</v>
      </c>
      <c r="R36" s="86" t="s">
        <v>149</v>
      </c>
      <c r="S36" s="86" t="s">
        <v>149</v>
      </c>
      <c r="T36" s="87" t="s">
        <v>149</v>
      </c>
      <c r="U36" s="206" t="s">
        <v>184</v>
      </c>
    </row>
    <row r="37" spans="1:21" ht="23.1" customHeight="1">
      <c r="A37" s="7"/>
      <c r="B37" s="31">
        <v>2022</v>
      </c>
      <c r="C37" s="31" t="s">
        <v>23</v>
      </c>
      <c r="D37" s="31" t="s">
        <v>229</v>
      </c>
      <c r="E37" s="6"/>
      <c r="F37" s="455">
        <v>4</v>
      </c>
      <c r="G37" s="456">
        <v>-9.6999999999999993</v>
      </c>
      <c r="H37" s="456">
        <v>1.1000000000000001</v>
      </c>
      <c r="I37" s="456">
        <v>-3.1</v>
      </c>
      <c r="J37" s="456">
        <v>25.8</v>
      </c>
      <c r="K37" s="456">
        <v>-18.8</v>
      </c>
      <c r="L37" s="456">
        <v>16</v>
      </c>
      <c r="M37" s="460">
        <v>5.9</v>
      </c>
      <c r="N37" s="456">
        <v>-3.1</v>
      </c>
      <c r="O37" s="456">
        <v>-14.8</v>
      </c>
      <c r="P37" s="457">
        <v>2.2999999999999998</v>
      </c>
      <c r="Q37" s="456">
        <v>2.6</v>
      </c>
      <c r="R37" s="456">
        <v>14.7</v>
      </c>
      <c r="S37" s="456">
        <v>9.5</v>
      </c>
      <c r="T37" s="458">
        <v>5.7</v>
      </c>
      <c r="U37" s="459">
        <v>2.6</v>
      </c>
    </row>
    <row r="38" spans="1:21" ht="23.1" customHeight="1">
      <c r="A38" s="58"/>
      <c r="B38" s="59">
        <v>2023</v>
      </c>
      <c r="C38" s="59" t="s">
        <v>23</v>
      </c>
      <c r="D38" s="59" t="s">
        <v>229</v>
      </c>
      <c r="E38" s="586"/>
      <c r="F38" s="351">
        <v>-4.7</v>
      </c>
      <c r="G38" s="334">
        <v>-5.0999999999999996</v>
      </c>
      <c r="H38" s="334">
        <v>-9.1</v>
      </c>
      <c r="I38" s="334">
        <v>-8.5</v>
      </c>
      <c r="J38" s="334">
        <v>-19.5</v>
      </c>
      <c r="K38" s="334">
        <v>-19.399999999999999</v>
      </c>
      <c r="L38" s="334">
        <v>-33.200000000000003</v>
      </c>
      <c r="M38" s="333">
        <v>-31.5</v>
      </c>
      <c r="N38" s="334">
        <v>-25.5</v>
      </c>
      <c r="O38" s="334">
        <v>41.9</v>
      </c>
      <c r="P38" s="340">
        <v>-3.5</v>
      </c>
      <c r="Q38" s="334">
        <v>-7.8</v>
      </c>
      <c r="R38" s="334">
        <v>42.5</v>
      </c>
      <c r="S38" s="334">
        <v>-3.3</v>
      </c>
      <c r="T38" s="337">
        <v>-11</v>
      </c>
      <c r="U38" s="468">
        <v>2.6</v>
      </c>
    </row>
    <row r="39" spans="1:21" ht="23.1" customHeight="1" thickBot="1">
      <c r="A39" s="7"/>
      <c r="B39" s="31">
        <v>2024</v>
      </c>
      <c r="C39" s="31" t="s">
        <v>23</v>
      </c>
      <c r="D39" s="31" t="s">
        <v>229</v>
      </c>
      <c r="E39" s="6"/>
      <c r="F39" s="401">
        <v>-2.8</v>
      </c>
      <c r="G39" s="394">
        <v>-4.3</v>
      </c>
      <c r="H39" s="394">
        <v>-10.3</v>
      </c>
      <c r="I39" s="394">
        <v>-17.8</v>
      </c>
      <c r="J39" s="394">
        <v>-22.9</v>
      </c>
      <c r="K39" s="394">
        <v>5</v>
      </c>
      <c r="L39" s="394">
        <v>-9.3000000000000007</v>
      </c>
      <c r="M39" s="403">
        <v>-16.2</v>
      </c>
      <c r="N39" s="394">
        <v>-7.8</v>
      </c>
      <c r="O39" s="394">
        <v>23.8</v>
      </c>
      <c r="P39" s="402">
        <v>6.5</v>
      </c>
      <c r="Q39" s="394">
        <v>-9</v>
      </c>
      <c r="R39" s="394">
        <v>16</v>
      </c>
      <c r="S39" s="394">
        <v>-3.7</v>
      </c>
      <c r="T39" s="395">
        <v>-2.6</v>
      </c>
      <c r="U39" s="459">
        <v>2.5</v>
      </c>
    </row>
    <row r="40" spans="1:21" ht="22.5" customHeight="1">
      <c r="A40" s="1288" t="s">
        <v>439</v>
      </c>
      <c r="B40" s="32">
        <v>4</v>
      </c>
      <c r="C40" s="32" t="s">
        <v>25</v>
      </c>
      <c r="D40" s="32">
        <v>6</v>
      </c>
      <c r="E40" s="1289" t="s">
        <v>24</v>
      </c>
      <c r="F40" s="1290">
        <v>-0.1</v>
      </c>
      <c r="G40" s="1291">
        <v>-5.9</v>
      </c>
      <c r="H40" s="1291">
        <v>-11.5</v>
      </c>
      <c r="I40" s="1291">
        <v>-25.8</v>
      </c>
      <c r="J40" s="1291">
        <v>-13.8</v>
      </c>
      <c r="K40" s="1291">
        <v>19.2</v>
      </c>
      <c r="L40" s="1291">
        <v>-17.7</v>
      </c>
      <c r="M40" s="1291">
        <v>-34.700000000000003</v>
      </c>
      <c r="N40" s="1291">
        <v>-15.9</v>
      </c>
      <c r="O40" s="1291">
        <v>251.9</v>
      </c>
      <c r="P40" s="1291">
        <v>7.6</v>
      </c>
      <c r="Q40" s="1291">
        <v>-10.5</v>
      </c>
      <c r="R40" s="1291">
        <v>61.7</v>
      </c>
      <c r="S40" s="1291">
        <v>2.4</v>
      </c>
      <c r="T40" s="1292">
        <v>-2.1</v>
      </c>
      <c r="U40" s="1293">
        <v>2.6</v>
      </c>
    </row>
    <row r="41" spans="1:21" ht="23.1" customHeight="1">
      <c r="A41" s="744" t="s">
        <v>52</v>
      </c>
      <c r="B41" s="550">
        <v>7</v>
      </c>
      <c r="C41" s="550" t="s">
        <v>25</v>
      </c>
      <c r="D41" s="550">
        <v>9</v>
      </c>
      <c r="E41" s="551" t="s">
        <v>24</v>
      </c>
      <c r="F41" s="829">
        <v>-2.5</v>
      </c>
      <c r="G41" s="736">
        <v>-0.8</v>
      </c>
      <c r="H41" s="736">
        <v>-10.8</v>
      </c>
      <c r="I41" s="736">
        <v>-19.8</v>
      </c>
      <c r="J41" s="736">
        <v>-41.1</v>
      </c>
      <c r="K41" s="736">
        <v>30.6</v>
      </c>
      <c r="L41" s="736">
        <v>-19</v>
      </c>
      <c r="M41" s="736">
        <v>-14.4</v>
      </c>
      <c r="N41" s="736">
        <v>18.2</v>
      </c>
      <c r="O41" s="736">
        <v>25</v>
      </c>
      <c r="P41" s="736">
        <v>11.1</v>
      </c>
      <c r="Q41" s="736">
        <v>-10.8</v>
      </c>
      <c r="R41" s="736">
        <v>30.7</v>
      </c>
      <c r="S41" s="736">
        <v>-4.7</v>
      </c>
      <c r="T41" s="738">
        <v>-3.9</v>
      </c>
      <c r="U41" s="982">
        <v>2.5</v>
      </c>
    </row>
    <row r="42" spans="1:21" ht="23.1" customHeight="1">
      <c r="A42" s="1860" t="s">
        <v>52</v>
      </c>
      <c r="B42" s="994">
        <v>10</v>
      </c>
      <c r="C42" s="994" t="s">
        <v>25</v>
      </c>
      <c r="D42" s="994">
        <v>12</v>
      </c>
      <c r="E42" s="995" t="s">
        <v>24</v>
      </c>
      <c r="F42" s="2137">
        <v>-3.9</v>
      </c>
      <c r="G42" s="2125">
        <v>-7.3</v>
      </c>
      <c r="H42" s="2125">
        <v>-11.2</v>
      </c>
      <c r="I42" s="2125">
        <v>-12.9</v>
      </c>
      <c r="J42" s="2125">
        <v>-19.2</v>
      </c>
      <c r="K42" s="2125">
        <v>-19.8</v>
      </c>
      <c r="L42" s="2125">
        <v>-6.8</v>
      </c>
      <c r="M42" s="2125">
        <v>-11.3</v>
      </c>
      <c r="N42" s="2125">
        <v>-29</v>
      </c>
      <c r="O42" s="2125">
        <v>-5.2</v>
      </c>
      <c r="P42" s="2125">
        <v>14.2</v>
      </c>
      <c r="Q42" s="2125">
        <v>-11.1</v>
      </c>
      <c r="R42" s="2125">
        <v>4.2</v>
      </c>
      <c r="S42" s="2125">
        <v>-7.4</v>
      </c>
      <c r="T42" s="2127">
        <v>-0.1</v>
      </c>
      <c r="U42" s="2138">
        <v>2.5</v>
      </c>
    </row>
    <row r="43" spans="1:21" ht="23.1" customHeight="1">
      <c r="A43" s="1937" t="s">
        <v>483</v>
      </c>
      <c r="B43" s="62">
        <v>1</v>
      </c>
      <c r="C43" s="62" t="s">
        <v>25</v>
      </c>
      <c r="D43" s="62">
        <v>3</v>
      </c>
      <c r="E43" s="63" t="s">
        <v>24</v>
      </c>
      <c r="F43" s="2139">
        <v>-4.4000000000000004</v>
      </c>
      <c r="G43" s="1294">
        <v>-3.1</v>
      </c>
      <c r="H43" s="1294">
        <v>-7.5</v>
      </c>
      <c r="I43" s="1294">
        <v>-10.199999999999999</v>
      </c>
      <c r="J43" s="1294">
        <v>-11.4</v>
      </c>
      <c r="K43" s="1294">
        <v>6.8</v>
      </c>
      <c r="L43" s="1294">
        <v>10.199999999999999</v>
      </c>
      <c r="M43" s="1294">
        <v>-1.1000000000000001</v>
      </c>
      <c r="N43" s="1294">
        <v>7.3</v>
      </c>
      <c r="O43" s="1294">
        <v>-15.3</v>
      </c>
      <c r="P43" s="1294">
        <v>-4.8</v>
      </c>
      <c r="Q43" s="1294">
        <v>-3.9</v>
      </c>
      <c r="R43" s="1294">
        <v>-11.4</v>
      </c>
      <c r="S43" s="1294">
        <v>-4.4000000000000004</v>
      </c>
      <c r="T43" s="2133">
        <v>-4.0999999999999996</v>
      </c>
      <c r="U43" s="2140">
        <v>2.5</v>
      </c>
    </row>
    <row r="44" spans="1:21" ht="23.1" customHeight="1" thickBot="1">
      <c r="A44" s="1829" t="s">
        <v>52</v>
      </c>
      <c r="B44" s="774">
        <v>4</v>
      </c>
      <c r="C44" s="774" t="s">
        <v>25</v>
      </c>
      <c r="D44" s="774">
        <v>6</v>
      </c>
      <c r="E44" s="775" t="s">
        <v>24</v>
      </c>
      <c r="F44" s="1833">
        <v>-1.1000000000000001</v>
      </c>
      <c r="G44" s="1834">
        <v>-0.5</v>
      </c>
      <c r="H44" s="1834">
        <v>-0.9</v>
      </c>
      <c r="I44" s="1834">
        <v>1.1000000000000001</v>
      </c>
      <c r="J44" s="1834">
        <v>2.7</v>
      </c>
      <c r="K44" s="1834">
        <v>38.700000000000003</v>
      </c>
      <c r="L44" s="1834">
        <v>26.2</v>
      </c>
      <c r="M44" s="1834">
        <v>17.2</v>
      </c>
      <c r="N44" s="1834">
        <v>-7.5</v>
      </c>
      <c r="O44" s="1834">
        <v>-7.4</v>
      </c>
      <c r="P44" s="1834">
        <v>1.8</v>
      </c>
      <c r="Q44" s="1834">
        <v>7.5</v>
      </c>
      <c r="R44" s="1834">
        <v>-30.1</v>
      </c>
      <c r="S44" s="1834">
        <v>-1.6</v>
      </c>
      <c r="T44" s="1835">
        <v>-0.3</v>
      </c>
      <c r="U44" s="1836">
        <v>2.5</v>
      </c>
    </row>
    <row r="45" spans="1:21" ht="23.1" customHeight="1">
      <c r="A45" s="1351"/>
      <c r="B45" s="1352">
        <v>2024</v>
      </c>
      <c r="C45" s="1352" t="s">
        <v>23</v>
      </c>
      <c r="D45" s="1352">
        <v>6</v>
      </c>
      <c r="E45" s="1352" t="s">
        <v>24</v>
      </c>
      <c r="F45" s="1553">
        <v>-9.3000000000000007</v>
      </c>
      <c r="G45" s="1554">
        <v>-13.6</v>
      </c>
      <c r="H45" s="1457">
        <v>-14.2</v>
      </c>
      <c r="I45" s="1457">
        <v>-33.6</v>
      </c>
      <c r="J45" s="1457">
        <v>19.399999999999999</v>
      </c>
      <c r="K45" s="1457">
        <v>-4.8</v>
      </c>
      <c r="L45" s="1457">
        <v>-34</v>
      </c>
      <c r="M45" s="1555">
        <v>-29.9</v>
      </c>
      <c r="N45" s="1457">
        <v>-13.3</v>
      </c>
      <c r="O45" s="1457">
        <v>190</v>
      </c>
      <c r="P45" s="1457">
        <v>-4.5999999999999996</v>
      </c>
      <c r="Q45" s="1457">
        <v>-9.8000000000000007</v>
      </c>
      <c r="R45" s="1457">
        <v>76.3</v>
      </c>
      <c r="S45" s="1457">
        <v>-23.5</v>
      </c>
      <c r="T45" s="1457">
        <v>-16.5</v>
      </c>
      <c r="U45" s="1556">
        <v>2.5</v>
      </c>
    </row>
    <row r="46" spans="1:21" ht="23.1" customHeight="1">
      <c r="A46" s="572"/>
      <c r="B46" s="550" t="s">
        <v>52</v>
      </c>
      <c r="C46" s="550" t="s">
        <v>52</v>
      </c>
      <c r="D46" s="550">
        <v>7</v>
      </c>
      <c r="E46" s="550" t="s">
        <v>24</v>
      </c>
      <c r="F46" s="829">
        <v>5.6</v>
      </c>
      <c r="G46" s="830">
        <v>3.7</v>
      </c>
      <c r="H46" s="667">
        <v>11.4</v>
      </c>
      <c r="I46" s="667">
        <v>6.1</v>
      </c>
      <c r="J46" s="667">
        <v>-21.1</v>
      </c>
      <c r="K46" s="830">
        <v>23.1</v>
      </c>
      <c r="L46" s="667">
        <v>-7</v>
      </c>
      <c r="M46" s="831">
        <v>21.4</v>
      </c>
      <c r="N46" s="667">
        <v>-5.6</v>
      </c>
      <c r="O46" s="667">
        <v>135.1</v>
      </c>
      <c r="P46" s="667">
        <v>31.4</v>
      </c>
      <c r="Q46" s="667">
        <v>14.3</v>
      </c>
      <c r="R46" s="667">
        <v>41.4</v>
      </c>
      <c r="S46" s="667">
        <v>16.100000000000001</v>
      </c>
      <c r="T46" s="1557">
        <v>-15.1</v>
      </c>
      <c r="U46" s="832">
        <v>2.6</v>
      </c>
    </row>
    <row r="47" spans="1:21" ht="23.1" customHeight="1">
      <c r="A47" s="572"/>
      <c r="B47" s="550" t="s">
        <v>52</v>
      </c>
      <c r="C47" s="550" t="s">
        <v>52</v>
      </c>
      <c r="D47" s="550">
        <v>8</v>
      </c>
      <c r="E47" s="550" t="s">
        <v>24</v>
      </c>
      <c r="F47" s="829">
        <v>-1.8</v>
      </c>
      <c r="G47" s="830">
        <v>7</v>
      </c>
      <c r="H47" s="667">
        <v>-12</v>
      </c>
      <c r="I47" s="667">
        <v>-22.9</v>
      </c>
      <c r="J47" s="667">
        <v>-50.9</v>
      </c>
      <c r="K47" s="830">
        <v>-17.600000000000001</v>
      </c>
      <c r="L47" s="667">
        <v>-4.5999999999999996</v>
      </c>
      <c r="M47" s="831">
        <v>-44.5</v>
      </c>
      <c r="N47" s="667">
        <v>0</v>
      </c>
      <c r="O47" s="667">
        <v>-25</v>
      </c>
      <c r="P47" s="667">
        <v>11.2</v>
      </c>
      <c r="Q47" s="667">
        <v>-27.6</v>
      </c>
      <c r="R47" s="667">
        <v>15.8</v>
      </c>
      <c r="S47" s="667">
        <v>-9.5</v>
      </c>
      <c r="T47" s="1557">
        <v>25.4</v>
      </c>
      <c r="U47" s="832">
        <v>2.5</v>
      </c>
    </row>
    <row r="48" spans="1:21" ht="23.1" customHeight="1">
      <c r="A48" s="572"/>
      <c r="B48" s="550" t="s">
        <v>52</v>
      </c>
      <c r="C48" s="550" t="s">
        <v>52</v>
      </c>
      <c r="D48" s="550">
        <v>9</v>
      </c>
      <c r="E48" s="550" t="s">
        <v>24</v>
      </c>
      <c r="F48" s="829">
        <v>-10.7</v>
      </c>
      <c r="G48" s="830">
        <v>-10.3</v>
      </c>
      <c r="H48" s="667">
        <v>-27.3</v>
      </c>
      <c r="I48" s="667">
        <v>-44.9</v>
      </c>
      <c r="J48" s="667">
        <v>-44.4</v>
      </c>
      <c r="K48" s="830">
        <v>78.900000000000006</v>
      </c>
      <c r="L48" s="667">
        <v>-40.9</v>
      </c>
      <c r="M48" s="831">
        <v>48.9</v>
      </c>
      <c r="N48" s="667">
        <v>81.8</v>
      </c>
      <c r="O48" s="667">
        <v>-14.9</v>
      </c>
      <c r="P48" s="667">
        <v>-10.1</v>
      </c>
      <c r="Q48" s="667">
        <v>-16.399999999999999</v>
      </c>
      <c r="R48" s="667">
        <v>36.6</v>
      </c>
      <c r="S48" s="667">
        <v>-17.399999999999999</v>
      </c>
      <c r="T48" s="1557">
        <v>-19.600000000000001</v>
      </c>
      <c r="U48" s="832">
        <v>2.4</v>
      </c>
    </row>
    <row r="49" spans="1:21" ht="23.1" customHeight="1">
      <c r="A49" s="572"/>
      <c r="B49" s="550" t="s">
        <v>52</v>
      </c>
      <c r="C49" s="550" t="s">
        <v>52</v>
      </c>
      <c r="D49" s="550">
        <v>10</v>
      </c>
      <c r="E49" s="550" t="s">
        <v>24</v>
      </c>
      <c r="F49" s="829">
        <v>0.2</v>
      </c>
      <c r="G49" s="830">
        <v>-8.4</v>
      </c>
      <c r="H49" s="667">
        <v>-1.8</v>
      </c>
      <c r="I49" s="667">
        <v>4.9000000000000004</v>
      </c>
      <c r="J49" s="667">
        <v>-25.5</v>
      </c>
      <c r="K49" s="830">
        <v>-4.3</v>
      </c>
      <c r="L49" s="667">
        <v>-24.3</v>
      </c>
      <c r="M49" s="831">
        <v>20</v>
      </c>
      <c r="N49" s="667">
        <v>-35.9</v>
      </c>
      <c r="O49" s="667">
        <v>-7.5</v>
      </c>
      <c r="P49" s="667">
        <v>16.2</v>
      </c>
      <c r="Q49" s="667">
        <v>18.8</v>
      </c>
      <c r="R49" s="667">
        <v>30.7</v>
      </c>
      <c r="S49" s="667">
        <v>-1.3</v>
      </c>
      <c r="T49" s="1557">
        <v>-11.7</v>
      </c>
      <c r="U49" s="832">
        <v>2.5</v>
      </c>
    </row>
    <row r="50" spans="1:21" ht="23.1" customHeight="1">
      <c r="A50" s="572"/>
      <c r="B50" s="550" t="s">
        <v>52</v>
      </c>
      <c r="C50" s="550" t="s">
        <v>52</v>
      </c>
      <c r="D50" s="550">
        <v>11</v>
      </c>
      <c r="E50" s="550" t="s">
        <v>24</v>
      </c>
      <c r="F50" s="829">
        <v>-3.5</v>
      </c>
      <c r="G50" s="830">
        <v>-5.7</v>
      </c>
      <c r="H50" s="667">
        <v>-18.7</v>
      </c>
      <c r="I50" s="667">
        <v>-20</v>
      </c>
      <c r="J50" s="667">
        <v>-14.3</v>
      </c>
      <c r="K50" s="830">
        <v>-54.2</v>
      </c>
      <c r="L50" s="667">
        <v>-43.7</v>
      </c>
      <c r="M50" s="831">
        <v>-42.9</v>
      </c>
      <c r="N50" s="667">
        <v>-78.900000000000006</v>
      </c>
      <c r="O50" s="667">
        <v>145</v>
      </c>
      <c r="P50" s="667">
        <v>29</v>
      </c>
      <c r="Q50" s="667">
        <v>-25.1</v>
      </c>
      <c r="R50" s="667">
        <v>-14.6</v>
      </c>
      <c r="S50" s="667">
        <v>-6.3</v>
      </c>
      <c r="T50" s="1557">
        <v>19.2</v>
      </c>
      <c r="U50" s="832">
        <v>2.5</v>
      </c>
    </row>
    <row r="51" spans="1:21" ht="23.1" customHeight="1">
      <c r="A51" s="996"/>
      <c r="B51" s="994" t="s">
        <v>52</v>
      </c>
      <c r="C51" s="994" t="s">
        <v>52</v>
      </c>
      <c r="D51" s="994">
        <v>12</v>
      </c>
      <c r="E51" s="994" t="s">
        <v>24</v>
      </c>
      <c r="F51" s="2137">
        <v>-8.8000000000000007</v>
      </c>
      <c r="G51" s="1308">
        <v>-7.5</v>
      </c>
      <c r="H51" s="1302">
        <v>-13.5</v>
      </c>
      <c r="I51" s="1302">
        <v>-29.5</v>
      </c>
      <c r="J51" s="1302">
        <v>-15</v>
      </c>
      <c r="K51" s="1308">
        <v>-7.7</v>
      </c>
      <c r="L51" s="1302">
        <v>78.900000000000006</v>
      </c>
      <c r="M51" s="2141">
        <v>23.2</v>
      </c>
      <c r="N51" s="1302">
        <v>81.8</v>
      </c>
      <c r="O51" s="1302">
        <v>-47</v>
      </c>
      <c r="P51" s="1302">
        <v>-2.2000000000000002</v>
      </c>
      <c r="Q51" s="1302">
        <v>-25.6</v>
      </c>
      <c r="R51" s="1302">
        <v>0.3</v>
      </c>
      <c r="S51" s="1302">
        <v>-15</v>
      </c>
      <c r="T51" s="2142">
        <v>-5.8</v>
      </c>
      <c r="U51" s="2143">
        <v>2.5</v>
      </c>
    </row>
    <row r="52" spans="1:21" ht="23.1" customHeight="1">
      <c r="A52" s="585"/>
      <c r="B52" s="62">
        <v>2025</v>
      </c>
      <c r="C52" s="62" t="s">
        <v>23</v>
      </c>
      <c r="D52" s="62">
        <v>1</v>
      </c>
      <c r="E52" s="62" t="s">
        <v>24</v>
      </c>
      <c r="F52" s="2139">
        <v>-0.1</v>
      </c>
      <c r="G52" s="1295">
        <v>0.3</v>
      </c>
      <c r="H52" s="1296">
        <v>4.5</v>
      </c>
      <c r="I52" s="1296">
        <v>1.6</v>
      </c>
      <c r="J52" s="1296">
        <v>-12.1</v>
      </c>
      <c r="K52" s="1295">
        <v>6.3</v>
      </c>
      <c r="L52" s="1296">
        <v>-27.5</v>
      </c>
      <c r="M52" s="2102">
        <v>40.6</v>
      </c>
      <c r="N52" s="1296">
        <v>107.7</v>
      </c>
      <c r="O52" s="1296">
        <v>14.9</v>
      </c>
      <c r="P52" s="1296">
        <v>0</v>
      </c>
      <c r="Q52" s="1296">
        <v>15.2</v>
      </c>
      <c r="R52" s="1296">
        <v>8.4</v>
      </c>
      <c r="S52" s="1296">
        <v>3.3</v>
      </c>
      <c r="T52" s="1853">
        <v>-26.5</v>
      </c>
      <c r="U52" s="2144">
        <v>2.5</v>
      </c>
    </row>
    <row r="53" spans="1:21" ht="23.1" customHeight="1">
      <c r="A53" s="68"/>
      <c r="B53" s="64" t="s">
        <v>52</v>
      </c>
      <c r="C53" s="64" t="s">
        <v>52</v>
      </c>
      <c r="D53" s="64">
        <v>2</v>
      </c>
      <c r="E53" s="64" t="s">
        <v>24</v>
      </c>
      <c r="F53" s="833">
        <v>-7.1</v>
      </c>
      <c r="G53" s="834">
        <v>-9.9</v>
      </c>
      <c r="H53" s="623">
        <v>-12.9</v>
      </c>
      <c r="I53" s="623">
        <v>-18.7</v>
      </c>
      <c r="J53" s="623">
        <v>6.1</v>
      </c>
      <c r="K53" s="834">
        <v>120</v>
      </c>
      <c r="L53" s="623">
        <v>43.3</v>
      </c>
      <c r="M53" s="835">
        <v>-31</v>
      </c>
      <c r="N53" s="623">
        <v>-69.599999999999994</v>
      </c>
      <c r="O53" s="623">
        <v>-8.6</v>
      </c>
      <c r="P53" s="623">
        <v>-16.100000000000001</v>
      </c>
      <c r="Q53" s="623">
        <v>4.9000000000000004</v>
      </c>
      <c r="R53" s="623">
        <v>-22</v>
      </c>
      <c r="S53" s="623">
        <v>-10.4</v>
      </c>
      <c r="T53" s="705">
        <v>4.5</v>
      </c>
      <c r="U53" s="836">
        <v>2.4</v>
      </c>
    </row>
    <row r="54" spans="1:21" ht="23.1" customHeight="1">
      <c r="A54" s="572"/>
      <c r="B54" s="550" t="s">
        <v>52</v>
      </c>
      <c r="C54" s="550" t="s">
        <v>52</v>
      </c>
      <c r="D54" s="550">
        <v>3</v>
      </c>
      <c r="E54" s="550" t="s">
        <v>24</v>
      </c>
      <c r="F54" s="829">
        <v>-6.1</v>
      </c>
      <c r="G54" s="830">
        <v>-0.2</v>
      </c>
      <c r="H54" s="667">
        <v>-13</v>
      </c>
      <c r="I54" s="667">
        <v>-15.8</v>
      </c>
      <c r="J54" s="667">
        <v>-22.9</v>
      </c>
      <c r="K54" s="830">
        <v>-16.7</v>
      </c>
      <c r="L54" s="667">
        <v>52.6</v>
      </c>
      <c r="M54" s="831">
        <v>19</v>
      </c>
      <c r="N54" s="667">
        <v>31.6</v>
      </c>
      <c r="O54" s="667">
        <v>-67.3</v>
      </c>
      <c r="P54" s="667">
        <v>3.1</v>
      </c>
      <c r="Q54" s="667">
        <v>-29.6</v>
      </c>
      <c r="R54" s="667">
        <v>-19</v>
      </c>
      <c r="S54" s="667">
        <v>-7</v>
      </c>
      <c r="T54" s="1557">
        <v>15.2</v>
      </c>
      <c r="U54" s="832">
        <v>2.5</v>
      </c>
    </row>
    <row r="55" spans="1:21" ht="23.1" customHeight="1">
      <c r="A55" s="572"/>
      <c r="B55" s="550" t="s">
        <v>52</v>
      </c>
      <c r="C55" s="550" t="s">
        <v>52</v>
      </c>
      <c r="D55" s="550">
        <v>4</v>
      </c>
      <c r="E55" s="550" t="s">
        <v>24</v>
      </c>
      <c r="F55" s="829">
        <v>3.4</v>
      </c>
      <c r="G55" s="830">
        <v>-5.3</v>
      </c>
      <c r="H55" s="667">
        <v>5.8</v>
      </c>
      <c r="I55" s="667">
        <v>15.9</v>
      </c>
      <c r="J55" s="667">
        <v>2.6</v>
      </c>
      <c r="K55" s="667">
        <v>-32</v>
      </c>
      <c r="L55" s="667">
        <v>13.5</v>
      </c>
      <c r="M55" s="1760">
        <v>126.7</v>
      </c>
      <c r="N55" s="1761">
        <v>16.7</v>
      </c>
      <c r="O55" s="1761">
        <v>29</v>
      </c>
      <c r="P55" s="667">
        <v>-3</v>
      </c>
      <c r="Q55" s="667">
        <v>23.4</v>
      </c>
      <c r="R55" s="667">
        <v>1.4</v>
      </c>
      <c r="S55" s="667">
        <v>0.2</v>
      </c>
      <c r="T55" s="670">
        <v>0.5</v>
      </c>
      <c r="U55" s="832">
        <v>2.5</v>
      </c>
    </row>
    <row r="56" spans="1:21" ht="23.1" customHeight="1">
      <c r="A56" s="572"/>
      <c r="B56" s="550" t="s">
        <v>52</v>
      </c>
      <c r="C56" s="550" t="s">
        <v>52</v>
      </c>
      <c r="D56" s="550">
        <v>5</v>
      </c>
      <c r="E56" s="550" t="s">
        <v>24</v>
      </c>
      <c r="F56" s="829">
        <v>-4.0999999999999996</v>
      </c>
      <c r="G56" s="830">
        <v>-5.4</v>
      </c>
      <c r="H56" s="667">
        <v>0</v>
      </c>
      <c r="I56" s="667">
        <v>-11.1</v>
      </c>
      <c r="J56" s="667">
        <v>35.5</v>
      </c>
      <c r="K56" s="667">
        <v>5.9</v>
      </c>
      <c r="L56" s="667">
        <v>-37.1</v>
      </c>
      <c r="M56" s="1760">
        <v>-19.3</v>
      </c>
      <c r="N56" s="1761">
        <v>-77.3</v>
      </c>
      <c r="O56" s="1761">
        <v>-17.899999999999999</v>
      </c>
      <c r="P56" s="667">
        <v>-5.2</v>
      </c>
      <c r="Q56" s="667">
        <v>22.3</v>
      </c>
      <c r="R56" s="667">
        <v>-40.299999999999997</v>
      </c>
      <c r="S56" s="667">
        <v>-3.3</v>
      </c>
      <c r="T56" s="670">
        <v>-3.4</v>
      </c>
      <c r="U56" s="832">
        <v>2.5</v>
      </c>
    </row>
    <row r="57" spans="1:21" ht="23.1" customHeight="1" thickBot="1">
      <c r="A57" s="747"/>
      <c r="B57" s="661" t="s">
        <v>52</v>
      </c>
      <c r="C57" s="661" t="s">
        <v>52</v>
      </c>
      <c r="D57" s="661">
        <v>6</v>
      </c>
      <c r="E57" s="662" t="s">
        <v>24</v>
      </c>
      <c r="F57" s="837">
        <v>-2.7</v>
      </c>
      <c r="G57" s="838">
        <v>9.1999999999999993</v>
      </c>
      <c r="H57" s="750">
        <v>-8.5</v>
      </c>
      <c r="I57" s="750">
        <v>-4.3</v>
      </c>
      <c r="J57" s="750">
        <v>-20.9</v>
      </c>
      <c r="K57" s="750">
        <v>155</v>
      </c>
      <c r="L57" s="750">
        <v>167.7</v>
      </c>
      <c r="M57" s="765">
        <v>46.8</v>
      </c>
      <c r="N57" s="727">
        <v>76.900000000000006</v>
      </c>
      <c r="O57" s="727">
        <v>-58.6</v>
      </c>
      <c r="P57" s="750">
        <v>16.100000000000001</v>
      </c>
      <c r="Q57" s="750">
        <v>-21.3</v>
      </c>
      <c r="R57" s="750">
        <v>-48.7</v>
      </c>
      <c r="S57" s="750">
        <v>-1.7</v>
      </c>
      <c r="T57" s="839">
        <v>3.4</v>
      </c>
      <c r="U57" s="840">
        <v>2.5</v>
      </c>
    </row>
    <row r="58" spans="1:21" ht="20.100000000000001" customHeight="1">
      <c r="A58" s="2726" t="s">
        <v>277</v>
      </c>
      <c r="B58" s="2727"/>
      <c r="C58" s="2727"/>
      <c r="D58" s="2727"/>
      <c r="E58" s="2728"/>
      <c r="F58" s="283" t="s">
        <v>278</v>
      </c>
      <c r="G58" s="1360" t="s">
        <v>484</v>
      </c>
      <c r="H58" s="147"/>
      <c r="I58" s="147"/>
      <c r="J58" s="147"/>
      <c r="K58" s="147"/>
      <c r="L58" s="147"/>
      <c r="M58" s="147"/>
      <c r="N58" s="147"/>
      <c r="O58" s="147"/>
      <c r="P58" s="147"/>
      <c r="Q58" s="162"/>
      <c r="R58" s="162"/>
      <c r="S58" s="162"/>
      <c r="T58" s="147"/>
      <c r="U58" s="207"/>
    </row>
    <row r="59" spans="1:21" ht="20.100000000000001" customHeight="1">
      <c r="A59" s="2729"/>
      <c r="B59" s="2730"/>
      <c r="C59" s="2730"/>
      <c r="D59" s="2730"/>
      <c r="E59" s="2731"/>
      <c r="F59" s="299" t="s">
        <v>279</v>
      </c>
      <c r="G59" s="359" t="s">
        <v>323</v>
      </c>
      <c r="H59" s="158"/>
      <c r="I59" s="158"/>
      <c r="J59" s="158"/>
      <c r="K59" s="158"/>
      <c r="L59" s="158"/>
      <c r="M59" s="158"/>
      <c r="N59" s="158"/>
      <c r="O59" s="158"/>
      <c r="P59" s="158"/>
      <c r="Q59" s="158"/>
      <c r="R59" s="158"/>
      <c r="S59" s="158"/>
      <c r="T59" s="146"/>
      <c r="U59" s="208"/>
    </row>
    <row r="60" spans="1:21" ht="20.100000000000001" customHeight="1">
      <c r="A60" s="2729"/>
      <c r="B60" s="2730"/>
      <c r="C60" s="2730"/>
      <c r="D60" s="2730"/>
      <c r="E60" s="2731"/>
      <c r="F60" s="299"/>
      <c r="G60" s="353" t="s">
        <v>413</v>
      </c>
      <c r="H60" s="158"/>
      <c r="I60" s="158"/>
      <c r="J60" s="158"/>
      <c r="K60" s="158"/>
      <c r="L60" s="158"/>
      <c r="M60" s="158"/>
      <c r="N60" s="158"/>
      <c r="O60" s="158"/>
      <c r="P60" s="158"/>
      <c r="Q60" s="158"/>
      <c r="R60" s="158"/>
      <c r="S60" s="158"/>
      <c r="T60" s="146"/>
      <c r="U60" s="208"/>
    </row>
    <row r="61" spans="1:21" ht="14.25">
      <c r="A61" s="2729"/>
      <c r="B61" s="2730"/>
      <c r="C61" s="2730"/>
      <c r="D61" s="2730"/>
      <c r="E61" s="2731"/>
      <c r="F61" s="299" t="s">
        <v>225</v>
      </c>
      <c r="G61" s="359"/>
      <c r="H61" s="163"/>
      <c r="I61" s="163"/>
      <c r="J61" s="163"/>
      <c r="K61" s="163"/>
      <c r="L61" s="163"/>
      <c r="M61" s="163"/>
      <c r="N61" s="163"/>
      <c r="O61" s="163"/>
      <c r="P61" s="163"/>
      <c r="Q61" s="158"/>
      <c r="R61" s="158"/>
      <c r="S61" s="158"/>
      <c r="T61" s="146"/>
      <c r="U61" s="208"/>
    </row>
    <row r="62" spans="1:21" ht="20.100000000000001" customHeight="1">
      <c r="A62" s="2729"/>
      <c r="B62" s="2730"/>
      <c r="C62" s="2730"/>
      <c r="D62" s="2730"/>
      <c r="E62" s="2731"/>
      <c r="F62" s="299" t="s">
        <v>222</v>
      </c>
      <c r="G62" s="353" t="s">
        <v>326</v>
      </c>
      <c r="H62" s="158"/>
      <c r="I62" s="158"/>
      <c r="J62" s="158"/>
      <c r="K62" s="158"/>
      <c r="L62" s="158"/>
      <c r="M62" s="158"/>
      <c r="N62" s="158"/>
      <c r="O62" s="163"/>
      <c r="P62" s="163"/>
      <c r="Q62" s="158"/>
      <c r="R62" s="158"/>
      <c r="S62" s="158"/>
      <c r="T62" s="146"/>
      <c r="U62" s="208"/>
    </row>
    <row r="63" spans="1:21" ht="14.25" thickBot="1">
      <c r="A63" s="2732"/>
      <c r="B63" s="2733"/>
      <c r="C63" s="2733"/>
      <c r="D63" s="2733"/>
      <c r="E63" s="2734"/>
      <c r="H63" s="435"/>
      <c r="I63" s="435"/>
      <c r="J63" s="435"/>
      <c r="K63" s="435"/>
      <c r="L63" s="435"/>
      <c r="M63" s="435"/>
      <c r="N63" s="435"/>
      <c r="O63" s="435"/>
      <c r="P63" s="435"/>
      <c r="Q63" s="436"/>
      <c r="R63" s="436"/>
      <c r="S63" s="436"/>
      <c r="T63" s="149"/>
      <c r="U63" s="209"/>
    </row>
    <row r="64" spans="1:21" ht="19.5" customHeight="1">
      <c r="A64" s="432"/>
      <c r="B64" s="432"/>
      <c r="C64" s="432"/>
      <c r="D64" s="432"/>
      <c r="E64" s="432"/>
      <c r="F64" s="440"/>
      <c r="G64" s="437"/>
      <c r="H64" s="438"/>
      <c r="I64" s="438"/>
      <c r="J64" s="438"/>
      <c r="K64" s="438"/>
      <c r="L64" s="438"/>
      <c r="M64" s="438"/>
      <c r="N64" s="438"/>
      <c r="O64" s="438"/>
      <c r="P64" s="438"/>
      <c r="Q64" s="439"/>
      <c r="R64" s="439"/>
      <c r="S64" s="439"/>
      <c r="T64" s="147"/>
      <c r="U64" s="213"/>
    </row>
    <row r="65" spans="1:21" ht="23.1" customHeight="1">
      <c r="A65" s="426"/>
      <c r="B65" s="426"/>
      <c r="C65" s="426"/>
      <c r="D65" s="426"/>
      <c r="E65" s="426"/>
      <c r="F65" s="430"/>
      <c r="G65" s="430"/>
      <c r="H65" s="146"/>
      <c r="I65" s="146"/>
      <c r="J65" s="146"/>
      <c r="K65" s="146"/>
      <c r="L65" s="146"/>
      <c r="M65" s="146"/>
      <c r="N65" s="146"/>
      <c r="O65" s="146"/>
      <c r="P65" s="146"/>
      <c r="Q65" s="146"/>
      <c r="R65" s="146"/>
      <c r="S65" s="146"/>
      <c r="T65" s="146"/>
      <c r="U65" s="215"/>
    </row>
  </sheetData>
  <mergeCells count="27">
    <mergeCell ref="H6:K6"/>
    <mergeCell ref="I34:I35"/>
    <mergeCell ref="N34:N35"/>
    <mergeCell ref="O34:O35"/>
    <mergeCell ref="J34:J35"/>
    <mergeCell ref="K34:K35"/>
    <mergeCell ref="A58:E63"/>
    <mergeCell ref="A31:E31"/>
    <mergeCell ref="A4:G4"/>
    <mergeCell ref="A6:E9"/>
    <mergeCell ref="F6:G7"/>
    <mergeCell ref="A32:E36"/>
    <mergeCell ref="F32:T32"/>
    <mergeCell ref="F33:F34"/>
    <mergeCell ref="G33:G34"/>
    <mergeCell ref="L34:L35"/>
    <mergeCell ref="Q33:Q35"/>
    <mergeCell ref="H33:H34"/>
    <mergeCell ref="M34:M35"/>
    <mergeCell ref="L6:O6"/>
    <mergeCell ref="F8:F9"/>
    <mergeCell ref="G8:G9"/>
    <mergeCell ref="U33:U34"/>
    <mergeCell ref="T33:T35"/>
    <mergeCell ref="R33:R35"/>
    <mergeCell ref="S33:S35"/>
    <mergeCell ref="P33:P35"/>
  </mergeCells>
  <phoneticPr fontId="45"/>
  <conditionalFormatting sqref="P37:U39 F37:M39 F10:O12">
    <cfRule type="expression" dxfId="8178" priority="25" stopIfTrue="1">
      <formula>ISERR</formula>
    </cfRule>
  </conditionalFormatting>
  <conditionalFormatting sqref="A37:E39">
    <cfRule type="expression" dxfId="8177" priority="18" stopIfTrue="1">
      <formula>ISERR</formula>
    </cfRule>
  </conditionalFormatting>
  <conditionalFormatting sqref="A10:E12">
    <cfRule type="expression" dxfId="8176" priority="16" stopIfTrue="1">
      <formula>ISERR</formula>
    </cfRule>
  </conditionalFormatting>
  <conditionalFormatting sqref="A13:O15 A18:O30">
    <cfRule type="expression" dxfId="8175" priority="13" stopIfTrue="1">
      <formula>ISERR</formula>
    </cfRule>
  </conditionalFormatting>
  <conditionalFormatting sqref="P56:R56 L56:M56 K46:K56 A57:M57 P57:U57 A45:J56 K45:R45 A40:U42 A46:R55 S45:U56 A46:U54">
    <cfRule type="expression" dxfId="8174" priority="12" stopIfTrue="1">
      <formula>ISERR</formula>
    </cfRule>
  </conditionalFormatting>
  <conditionalFormatting sqref="A16:O17">
    <cfRule type="expression" dxfId="8173" priority="11" stopIfTrue="1">
      <formula>ISERR</formula>
    </cfRule>
  </conditionalFormatting>
  <conditionalFormatting sqref="A43:U44">
    <cfRule type="expression" dxfId="8172" priority="10" stopIfTrue="1">
      <formula>ISERR</formula>
    </cfRule>
  </conditionalFormatting>
  <conditionalFormatting sqref="A15:O15">
    <cfRule type="expression" dxfId="8171" priority="9" stopIfTrue="1">
      <formula>ISERR</formula>
    </cfRule>
  </conditionalFormatting>
  <conditionalFormatting sqref="A42:U42">
    <cfRule type="expression" dxfId="8170" priority="8" stopIfTrue="1">
      <formula>ISERR</formula>
    </cfRule>
  </conditionalFormatting>
  <conditionalFormatting sqref="A15:O15">
    <cfRule type="expression" dxfId="8169" priority="7" stopIfTrue="1">
      <formula>ISERR</formula>
    </cfRule>
  </conditionalFormatting>
  <conditionalFormatting sqref="A14:O14">
    <cfRule type="expression" dxfId="8168" priority="6" stopIfTrue="1">
      <formula>ISERR</formula>
    </cfRule>
  </conditionalFormatting>
  <conditionalFormatting sqref="A42:U42">
    <cfRule type="expression" dxfId="8167" priority="5" stopIfTrue="1">
      <formula>ISERR</formula>
    </cfRule>
  </conditionalFormatting>
  <conditionalFormatting sqref="A41:U41">
    <cfRule type="expression" dxfId="8166" priority="4" stopIfTrue="1">
      <formula>ISERR</formula>
    </cfRule>
  </conditionalFormatting>
  <conditionalFormatting sqref="A19:O19">
    <cfRule type="expression" dxfId="8165" priority="3" stopIfTrue="1">
      <formula>ISERR</formula>
    </cfRule>
  </conditionalFormatting>
  <conditionalFormatting sqref="A19:O19">
    <cfRule type="expression" dxfId="8164" priority="2" stopIfTrue="1">
      <formula>ISERR</formula>
    </cfRule>
  </conditionalFormatting>
  <conditionalFormatting sqref="A18:O18">
    <cfRule type="expression" dxfId="8163" priority="1" stopIfTrue="1">
      <formula>ISERR</formula>
    </cfRule>
  </conditionalFormatting>
  <pageMargins left="0.59055118110236227" right="0.39370078740157483" top="0.59055118110236227" bottom="0.59055118110236227" header="0.39370078740157483" footer="0.39370078740157483"/>
  <pageSetup paperSize="9" scale="57" fitToWidth="0" fitToHeight="0" orientation="portrait" horizontalDpi="300" verticalDpi="300" r:id="rId1"/>
  <headerFooter alignWithMargins="0">
    <oddFooter>&amp;C&amp;16- 11 -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64"/>
  <sheetViews>
    <sheetView view="pageBreakPreview" zoomScale="80" zoomScaleNormal="100" zoomScaleSheetLayoutView="80" workbookViewId="0">
      <pane xSplit="5" ySplit="11" topLeftCell="F27" activePane="bottomRight" state="frozen"/>
      <selection activeCell="J56" sqref="J56"/>
      <selection pane="topRight" activeCell="J56" sqref="J56"/>
      <selection pane="bottomLeft" activeCell="J56" sqref="J56"/>
      <selection pane="bottomRight" activeCell="J56" sqref="J56"/>
    </sheetView>
  </sheetViews>
  <sheetFormatPr defaultRowHeight="13.5"/>
  <cols>
    <col min="1" max="1" width="7.21875" customWidth="1"/>
    <col min="2" max="2" width="6.6640625" customWidth="1"/>
    <col min="3" max="5" width="2.88671875" customWidth="1"/>
    <col min="6" max="19" width="7.109375" customWidth="1"/>
    <col min="20" max="20" width="7.6640625" customWidth="1"/>
  </cols>
  <sheetData>
    <row r="1" spans="1:19" ht="24.95" customHeight="1">
      <c r="A1" s="25"/>
      <c r="B1" s="5"/>
      <c r="C1" s="5"/>
      <c r="D1" s="5"/>
      <c r="E1" s="5"/>
      <c r="F1" s="142"/>
      <c r="G1" s="142"/>
      <c r="H1" s="142"/>
      <c r="I1" s="142"/>
      <c r="J1" s="142"/>
      <c r="K1" s="142"/>
      <c r="L1" s="142"/>
      <c r="M1" s="142"/>
      <c r="N1" s="142"/>
      <c r="O1" s="142"/>
      <c r="P1" s="142"/>
      <c r="Q1" s="142"/>
      <c r="R1" s="142"/>
      <c r="S1" s="142"/>
    </row>
    <row r="2" spans="1:19" ht="24.95" customHeight="1">
      <c r="A2" s="25"/>
      <c r="B2" s="5"/>
      <c r="C2" s="5"/>
      <c r="D2" s="5"/>
      <c r="E2" s="5"/>
      <c r="F2" s="142"/>
      <c r="G2" s="142"/>
      <c r="H2" s="142"/>
      <c r="I2" s="142"/>
      <c r="J2" s="142"/>
      <c r="K2" s="142"/>
      <c r="L2" s="142"/>
      <c r="M2" s="142"/>
      <c r="N2" s="142"/>
      <c r="O2" s="142"/>
      <c r="P2" s="142"/>
      <c r="Q2" s="142"/>
      <c r="R2" s="142"/>
      <c r="S2" s="142"/>
    </row>
    <row r="3" spans="1:19" ht="7.5" customHeight="1">
      <c r="A3" s="25"/>
      <c r="B3" s="5"/>
      <c r="C3" s="5"/>
      <c r="D3" s="5"/>
      <c r="E3" s="5"/>
      <c r="F3" s="142"/>
      <c r="G3" s="142"/>
      <c r="H3" s="142"/>
      <c r="I3" s="142"/>
      <c r="J3" s="142"/>
      <c r="K3" s="142"/>
      <c r="L3" s="142"/>
      <c r="M3" s="142"/>
      <c r="N3" s="142"/>
      <c r="O3" s="142"/>
      <c r="P3" s="142"/>
      <c r="Q3" s="142"/>
      <c r="R3" s="142"/>
      <c r="S3" s="142"/>
    </row>
    <row r="4" spans="1:19" ht="24.95" customHeight="1">
      <c r="A4" s="2773" t="s">
        <v>187</v>
      </c>
      <c r="B4" s="2774"/>
      <c r="C4" s="2774"/>
      <c r="D4" s="2774"/>
      <c r="E4" s="2774"/>
      <c r="F4" s="2774"/>
      <c r="G4" s="2774"/>
      <c r="H4" s="55"/>
      <c r="I4" s="142"/>
      <c r="J4" s="142"/>
      <c r="K4" s="142"/>
      <c r="L4" s="142"/>
      <c r="M4" s="142"/>
      <c r="N4" s="143"/>
      <c r="O4" s="142"/>
      <c r="P4" s="142"/>
      <c r="Q4" s="142"/>
      <c r="R4" s="142"/>
      <c r="S4" s="142"/>
    </row>
    <row r="5" spans="1:19" ht="7.5" customHeight="1" thickBot="1">
      <c r="A5" s="5"/>
      <c r="B5" s="5"/>
      <c r="C5" s="5"/>
      <c r="D5" s="5"/>
      <c r="E5" s="5"/>
      <c r="F5" s="142"/>
      <c r="G5" s="142"/>
      <c r="H5" s="142"/>
      <c r="I5" s="142"/>
      <c r="J5" s="142"/>
      <c r="K5" s="142"/>
      <c r="L5" s="142"/>
      <c r="M5" s="142"/>
      <c r="N5" s="143"/>
      <c r="O5" s="142"/>
      <c r="P5" s="142"/>
      <c r="Q5" s="142"/>
      <c r="R5" s="142"/>
      <c r="S5" s="142"/>
    </row>
    <row r="6" spans="1:19" ht="20.100000000000001" customHeight="1">
      <c r="A6" s="2532" t="s">
        <v>194</v>
      </c>
      <c r="B6" s="2533"/>
      <c r="C6" s="2533"/>
      <c r="D6" s="2533"/>
      <c r="E6" s="2534"/>
      <c r="F6" s="2541" t="s">
        <v>78</v>
      </c>
      <c r="G6" s="2775"/>
      <c r="H6" s="2776"/>
      <c r="I6" s="2541" t="s">
        <v>79</v>
      </c>
      <c r="J6" s="2775"/>
      <c r="K6" s="2775"/>
      <c r="L6" s="2775"/>
      <c r="M6" s="2775"/>
      <c r="N6" s="2775"/>
      <c r="O6" s="2775"/>
      <c r="P6" s="2775"/>
      <c r="Q6" s="2775"/>
      <c r="R6" s="2775"/>
      <c r="S6" s="2776"/>
    </row>
    <row r="7" spans="1:19" ht="20.100000000000001" customHeight="1">
      <c r="A7" s="2535"/>
      <c r="B7" s="2536"/>
      <c r="C7" s="2536"/>
      <c r="D7" s="2536"/>
      <c r="E7" s="2537"/>
      <c r="F7" s="2515" t="s">
        <v>47</v>
      </c>
      <c r="G7" s="2638"/>
      <c r="H7" s="2629"/>
      <c r="I7" s="2515" t="s">
        <v>188</v>
      </c>
      <c r="J7" s="2638"/>
      <c r="K7" s="2628"/>
      <c r="L7" s="2517" t="s">
        <v>189</v>
      </c>
      <c r="M7" s="2628"/>
      <c r="N7" s="2517" t="s">
        <v>190</v>
      </c>
      <c r="O7" s="2628"/>
      <c r="P7" s="2517" t="s">
        <v>191</v>
      </c>
      <c r="Q7" s="2628"/>
      <c r="R7" s="2517" t="s">
        <v>48</v>
      </c>
      <c r="S7" s="2629"/>
    </row>
    <row r="8" spans="1:19" ht="20.100000000000001" customHeight="1">
      <c r="A8" s="2535"/>
      <c r="B8" s="2536"/>
      <c r="C8" s="2536"/>
      <c r="D8" s="2536"/>
      <c r="E8" s="2537"/>
      <c r="F8" s="2768" t="s">
        <v>119</v>
      </c>
      <c r="G8" s="2769"/>
      <c r="H8" s="2770"/>
      <c r="I8" s="2768" t="s">
        <v>192</v>
      </c>
      <c r="J8" s="2771"/>
      <c r="K8" s="2772"/>
      <c r="L8" s="2760" t="s">
        <v>417</v>
      </c>
      <c r="M8" s="2761"/>
      <c r="N8" s="2760" t="s">
        <v>418</v>
      </c>
      <c r="O8" s="2761"/>
      <c r="P8" s="2760" t="s">
        <v>419</v>
      </c>
      <c r="Q8" s="2761"/>
      <c r="R8" s="2760" t="s">
        <v>420</v>
      </c>
      <c r="S8" s="2766"/>
    </row>
    <row r="9" spans="1:19" ht="20.100000000000001" customHeight="1">
      <c r="A9" s="2535"/>
      <c r="B9" s="2536"/>
      <c r="C9" s="2536"/>
      <c r="D9" s="2536"/>
      <c r="E9" s="2537"/>
      <c r="F9" s="93"/>
      <c r="G9" s="77"/>
      <c r="H9" s="99" t="s">
        <v>311</v>
      </c>
      <c r="I9" s="94"/>
      <c r="J9" s="77"/>
      <c r="K9" s="99" t="s">
        <v>311</v>
      </c>
      <c r="L9" s="77"/>
      <c r="M9" s="99" t="s">
        <v>311</v>
      </c>
      <c r="N9" s="77"/>
      <c r="O9" s="99" t="s">
        <v>311</v>
      </c>
      <c r="P9" s="77"/>
      <c r="Q9" s="99" t="s">
        <v>311</v>
      </c>
      <c r="R9" s="77"/>
      <c r="S9" s="428" t="s">
        <v>311</v>
      </c>
    </row>
    <row r="10" spans="1:19" ht="20.100000000000001" customHeight="1">
      <c r="A10" s="2535"/>
      <c r="B10" s="2536"/>
      <c r="C10" s="2536"/>
      <c r="D10" s="2536"/>
      <c r="E10" s="2537"/>
      <c r="F10" s="93"/>
      <c r="G10" s="81" t="s">
        <v>325</v>
      </c>
      <c r="H10" s="81" t="s">
        <v>36</v>
      </c>
      <c r="I10" s="95"/>
      <c r="J10" s="81" t="s">
        <v>325</v>
      </c>
      <c r="K10" s="81" t="s">
        <v>36</v>
      </c>
      <c r="L10" s="81" t="s">
        <v>325</v>
      </c>
      <c r="M10" s="81" t="s">
        <v>36</v>
      </c>
      <c r="N10" s="81" t="s">
        <v>325</v>
      </c>
      <c r="O10" s="81" t="s">
        <v>36</v>
      </c>
      <c r="P10" s="81" t="s">
        <v>325</v>
      </c>
      <c r="Q10" s="81" t="s">
        <v>36</v>
      </c>
      <c r="R10" s="81" t="s">
        <v>325</v>
      </c>
      <c r="S10" s="83" t="s">
        <v>36</v>
      </c>
    </row>
    <row r="11" spans="1:19" ht="20.100000000000001" customHeight="1" thickBot="1">
      <c r="A11" s="2538"/>
      <c r="B11" s="2539"/>
      <c r="C11" s="2539"/>
      <c r="D11" s="2539"/>
      <c r="E11" s="2540"/>
      <c r="F11" s="61"/>
      <c r="G11" s="96" t="s">
        <v>343</v>
      </c>
      <c r="H11" s="103" t="s">
        <v>149</v>
      </c>
      <c r="I11" s="98"/>
      <c r="J11" s="96" t="s">
        <v>343</v>
      </c>
      <c r="K11" s="103" t="s">
        <v>149</v>
      </c>
      <c r="L11" s="96" t="s">
        <v>193</v>
      </c>
      <c r="M11" s="103" t="s">
        <v>149</v>
      </c>
      <c r="N11" s="96" t="s">
        <v>193</v>
      </c>
      <c r="O11" s="103" t="s">
        <v>149</v>
      </c>
      <c r="P11" s="96" t="s">
        <v>193</v>
      </c>
      <c r="Q11" s="103" t="s">
        <v>149</v>
      </c>
      <c r="R11" s="96" t="s">
        <v>193</v>
      </c>
      <c r="S11" s="97" t="s">
        <v>149</v>
      </c>
    </row>
    <row r="12" spans="1:19" ht="20.100000000000001" customHeight="1">
      <c r="A12" s="7"/>
      <c r="B12" s="31">
        <v>2022</v>
      </c>
      <c r="C12" s="6"/>
      <c r="D12" s="31" t="s">
        <v>23</v>
      </c>
      <c r="E12" s="57"/>
      <c r="F12" s="351">
        <v>102.3</v>
      </c>
      <c r="G12" s="1255" t="s">
        <v>53</v>
      </c>
      <c r="H12" s="337">
        <v>2.5</v>
      </c>
      <c r="I12" s="351">
        <v>102.6</v>
      </c>
      <c r="J12" s="1255" t="s">
        <v>53</v>
      </c>
      <c r="K12" s="334">
        <v>2.2999999999999998</v>
      </c>
      <c r="L12" s="1255" t="s">
        <v>53</v>
      </c>
      <c r="M12" s="334">
        <v>3.9</v>
      </c>
      <c r="N12" s="1255" t="s">
        <v>53</v>
      </c>
      <c r="O12" s="334">
        <v>-0.2</v>
      </c>
      <c r="P12" s="1255" t="s">
        <v>53</v>
      </c>
      <c r="Q12" s="334">
        <v>12.7</v>
      </c>
      <c r="R12" s="1255" t="s">
        <v>53</v>
      </c>
      <c r="S12" s="337">
        <v>4.9000000000000004</v>
      </c>
    </row>
    <row r="13" spans="1:19" ht="20.100000000000001" customHeight="1">
      <c r="A13" s="58"/>
      <c r="B13" s="59">
        <v>2023</v>
      </c>
      <c r="C13" s="586"/>
      <c r="D13" s="59" t="s">
        <v>23</v>
      </c>
      <c r="E13" s="60"/>
      <c r="F13" s="345">
        <v>105.6</v>
      </c>
      <c r="G13" s="1256" t="s">
        <v>53</v>
      </c>
      <c r="H13" s="338">
        <v>3.2</v>
      </c>
      <c r="I13" s="345">
        <v>106.7</v>
      </c>
      <c r="J13" s="1256" t="s">
        <v>53</v>
      </c>
      <c r="K13" s="335">
        <v>4.0999999999999996</v>
      </c>
      <c r="L13" s="1256" t="s">
        <v>53</v>
      </c>
      <c r="M13" s="335">
        <v>9.6</v>
      </c>
      <c r="N13" s="1256" t="s">
        <v>53</v>
      </c>
      <c r="O13" s="335">
        <v>2.6</v>
      </c>
      <c r="P13" s="1256" t="s">
        <v>53</v>
      </c>
      <c r="Q13" s="335">
        <v>-4.5999999999999996</v>
      </c>
      <c r="R13" s="1256" t="s">
        <v>53</v>
      </c>
      <c r="S13" s="338">
        <v>9.1</v>
      </c>
    </row>
    <row r="14" spans="1:19" ht="20.100000000000001" customHeight="1" thickBot="1">
      <c r="A14" s="61"/>
      <c r="B14" s="660">
        <v>2024</v>
      </c>
      <c r="C14" s="588"/>
      <c r="D14" s="660" t="s">
        <v>23</v>
      </c>
      <c r="E14" s="581"/>
      <c r="F14" s="346">
        <v>108.5</v>
      </c>
      <c r="G14" s="1257" t="s">
        <v>53</v>
      </c>
      <c r="H14" s="339">
        <v>2.7</v>
      </c>
      <c r="I14" s="346">
        <v>110</v>
      </c>
      <c r="J14" s="1257" t="s">
        <v>53</v>
      </c>
      <c r="K14" s="336">
        <v>3.1</v>
      </c>
      <c r="L14" s="1257" t="s">
        <v>53</v>
      </c>
      <c r="M14" s="336">
        <v>4.3</v>
      </c>
      <c r="N14" s="1257" t="s">
        <v>53</v>
      </c>
      <c r="O14" s="336">
        <v>1.8</v>
      </c>
      <c r="P14" s="1257" t="s">
        <v>53</v>
      </c>
      <c r="Q14" s="336">
        <v>3.4</v>
      </c>
      <c r="R14" s="1257" t="s">
        <v>53</v>
      </c>
      <c r="S14" s="339">
        <v>5.5</v>
      </c>
    </row>
    <row r="15" spans="1:19" ht="20.100000000000001" customHeight="1">
      <c r="A15" s="1618" t="s">
        <v>439</v>
      </c>
      <c r="B15" s="1352">
        <v>4</v>
      </c>
      <c r="C15" s="1352" t="s">
        <v>25</v>
      </c>
      <c r="D15" s="1352">
        <v>6</v>
      </c>
      <c r="E15" s="1353" t="s">
        <v>24</v>
      </c>
      <c r="F15" s="1687">
        <v>108</v>
      </c>
      <c r="G15" s="1688" t="s">
        <v>53</v>
      </c>
      <c r="H15" s="1514">
        <v>2.8</v>
      </c>
      <c r="I15" s="1689">
        <v>109.6</v>
      </c>
      <c r="J15" s="1688" t="s">
        <v>53</v>
      </c>
      <c r="K15" s="1690">
        <v>3.3</v>
      </c>
      <c r="L15" s="1688" t="s">
        <v>53</v>
      </c>
      <c r="M15" s="1690">
        <v>3.7</v>
      </c>
      <c r="N15" s="1688" t="s">
        <v>53</v>
      </c>
      <c r="O15" s="1690">
        <v>2.2000000000000002</v>
      </c>
      <c r="P15" s="1688" t="s">
        <v>53</v>
      </c>
      <c r="Q15" s="1690">
        <v>5</v>
      </c>
      <c r="R15" s="1688" t="s">
        <v>53</v>
      </c>
      <c r="S15" s="1514">
        <v>4.4000000000000004</v>
      </c>
    </row>
    <row r="16" spans="1:19" ht="20.100000000000001" customHeight="1">
      <c r="A16" s="1084" t="s">
        <v>52</v>
      </c>
      <c r="B16" s="889">
        <v>7</v>
      </c>
      <c r="C16" s="889" t="s">
        <v>25</v>
      </c>
      <c r="D16" s="889">
        <v>9</v>
      </c>
      <c r="E16" s="890" t="s">
        <v>24</v>
      </c>
      <c r="F16" s="692">
        <v>108.9</v>
      </c>
      <c r="G16" s="1216" t="s">
        <v>53</v>
      </c>
      <c r="H16" s="886">
        <v>2.8</v>
      </c>
      <c r="I16" s="891">
        <v>110.4</v>
      </c>
      <c r="J16" s="1258" t="s">
        <v>53</v>
      </c>
      <c r="K16" s="887">
        <v>2.7</v>
      </c>
      <c r="L16" s="1258" t="s">
        <v>53</v>
      </c>
      <c r="M16" s="887">
        <v>3.3</v>
      </c>
      <c r="N16" s="1258" t="s">
        <v>53</v>
      </c>
      <c r="O16" s="887">
        <v>1.1000000000000001</v>
      </c>
      <c r="P16" s="1258" t="s">
        <v>53</v>
      </c>
      <c r="Q16" s="887">
        <v>7</v>
      </c>
      <c r="R16" s="1258" t="s">
        <v>53</v>
      </c>
      <c r="S16" s="888">
        <v>5.7</v>
      </c>
    </row>
    <row r="17" spans="1:19" ht="20.100000000000001" customHeight="1">
      <c r="A17" s="1946" t="s">
        <v>52</v>
      </c>
      <c r="B17" s="1947">
        <v>10</v>
      </c>
      <c r="C17" s="1947" t="s">
        <v>25</v>
      </c>
      <c r="D17" s="1947">
        <v>12</v>
      </c>
      <c r="E17" s="1948" t="s">
        <v>24</v>
      </c>
      <c r="F17" s="1949">
        <v>110.1</v>
      </c>
      <c r="G17" s="1950" t="s">
        <v>53</v>
      </c>
      <c r="H17" s="1951">
        <v>3</v>
      </c>
      <c r="I17" s="1952">
        <v>111.6</v>
      </c>
      <c r="J17" s="1953" t="s">
        <v>53</v>
      </c>
      <c r="K17" s="1862">
        <v>3</v>
      </c>
      <c r="L17" s="1953" t="s">
        <v>53</v>
      </c>
      <c r="M17" s="1862">
        <v>5.0999999999999996</v>
      </c>
      <c r="N17" s="1953" t="s">
        <v>53</v>
      </c>
      <c r="O17" s="1862">
        <v>0.3</v>
      </c>
      <c r="P17" s="1953" t="s">
        <v>53</v>
      </c>
      <c r="Q17" s="1862">
        <v>4.3</v>
      </c>
      <c r="R17" s="1953" t="s">
        <v>53</v>
      </c>
      <c r="S17" s="1954">
        <v>4.9000000000000004</v>
      </c>
    </row>
    <row r="18" spans="1:19" ht="20.100000000000001" customHeight="1">
      <c r="A18" s="1480" t="s">
        <v>483</v>
      </c>
      <c r="B18" s="1481">
        <v>1</v>
      </c>
      <c r="C18" s="1481" t="s">
        <v>25</v>
      </c>
      <c r="D18" s="1481">
        <v>3</v>
      </c>
      <c r="E18" s="1955" t="s">
        <v>24</v>
      </c>
      <c r="F18" s="993">
        <v>111</v>
      </c>
      <c r="G18" s="1956" t="s">
        <v>53</v>
      </c>
      <c r="H18" s="1487">
        <v>3.7</v>
      </c>
      <c r="I18" s="1957">
        <v>112.3</v>
      </c>
      <c r="J18" s="1958" t="s">
        <v>53</v>
      </c>
      <c r="K18" s="1483">
        <v>3.7</v>
      </c>
      <c r="L18" s="1958" t="s">
        <v>53</v>
      </c>
      <c r="M18" s="1483">
        <v>7</v>
      </c>
      <c r="N18" s="1958" t="s">
        <v>53</v>
      </c>
      <c r="O18" s="1483">
        <v>0.3</v>
      </c>
      <c r="P18" s="1958" t="s">
        <v>53</v>
      </c>
      <c r="Q18" s="1483">
        <v>5.2</v>
      </c>
      <c r="R18" s="1958" t="s">
        <v>53</v>
      </c>
      <c r="S18" s="1488">
        <v>2.9</v>
      </c>
    </row>
    <row r="19" spans="1:19" ht="20.100000000000001" customHeight="1" thickBot="1">
      <c r="A19" s="1567" t="s">
        <v>52</v>
      </c>
      <c r="B19" s="1678">
        <v>4</v>
      </c>
      <c r="C19" s="1678" t="s">
        <v>25</v>
      </c>
      <c r="D19" s="1678">
        <v>6</v>
      </c>
      <c r="E19" s="67" t="s">
        <v>24</v>
      </c>
      <c r="F19" s="1691">
        <v>111.7</v>
      </c>
      <c r="G19" s="1692" t="s">
        <v>53</v>
      </c>
      <c r="H19" s="1693">
        <v>3.4</v>
      </c>
      <c r="I19" s="1694">
        <v>113.2</v>
      </c>
      <c r="J19" s="1695" t="s">
        <v>53</v>
      </c>
      <c r="K19" s="1696">
        <v>3.3</v>
      </c>
      <c r="L19" s="1695" t="s">
        <v>53</v>
      </c>
      <c r="M19" s="1696">
        <v>6.5</v>
      </c>
      <c r="N19" s="1695" t="s">
        <v>53</v>
      </c>
      <c r="O19" s="1696">
        <v>0.6</v>
      </c>
      <c r="P19" s="1695" t="s">
        <v>53</v>
      </c>
      <c r="Q19" s="1696">
        <v>7.3</v>
      </c>
      <c r="R19" s="1695" t="s">
        <v>53</v>
      </c>
      <c r="S19" s="1697">
        <v>1.1000000000000001</v>
      </c>
    </row>
    <row r="20" spans="1:19" ht="19.5" customHeight="1">
      <c r="A20" s="68"/>
      <c r="B20" s="64">
        <v>2024</v>
      </c>
      <c r="C20" s="64" t="s">
        <v>23</v>
      </c>
      <c r="D20" s="64">
        <v>7</v>
      </c>
      <c r="E20" s="65" t="s">
        <v>24</v>
      </c>
      <c r="F20" s="882">
        <v>108.6</v>
      </c>
      <c r="G20" s="589">
        <v>0.4</v>
      </c>
      <c r="H20" s="883">
        <v>2.8</v>
      </c>
      <c r="I20" s="713">
        <v>110.2</v>
      </c>
      <c r="J20" s="884">
        <v>0.3</v>
      </c>
      <c r="K20" s="884">
        <v>3.3</v>
      </c>
      <c r="L20" s="884">
        <v>0.3</v>
      </c>
      <c r="M20" s="884">
        <v>3.3</v>
      </c>
      <c r="N20" s="884">
        <v>0</v>
      </c>
      <c r="O20" s="884">
        <v>2.1</v>
      </c>
      <c r="P20" s="884">
        <v>2.2000000000000002</v>
      </c>
      <c r="Q20" s="884">
        <v>8.6</v>
      </c>
      <c r="R20" s="884">
        <v>-0.1</v>
      </c>
      <c r="S20" s="885">
        <v>6.2</v>
      </c>
    </row>
    <row r="21" spans="1:19" ht="19.5" customHeight="1">
      <c r="A21" s="68"/>
      <c r="B21" s="64" t="s">
        <v>52</v>
      </c>
      <c r="C21" s="64" t="s">
        <v>52</v>
      </c>
      <c r="D21" s="64">
        <v>8</v>
      </c>
      <c r="E21" s="65" t="s">
        <v>24</v>
      </c>
      <c r="F21" s="882">
        <v>109.1</v>
      </c>
      <c r="G21" s="589">
        <v>0.5</v>
      </c>
      <c r="H21" s="883">
        <v>3</v>
      </c>
      <c r="I21" s="713">
        <v>110.6</v>
      </c>
      <c r="J21" s="884">
        <v>0.4</v>
      </c>
      <c r="K21" s="884">
        <v>2.7</v>
      </c>
      <c r="L21" s="884">
        <v>0.9</v>
      </c>
      <c r="M21" s="884">
        <v>3.4</v>
      </c>
      <c r="N21" s="884">
        <v>0</v>
      </c>
      <c r="O21" s="884">
        <v>0.5</v>
      </c>
      <c r="P21" s="884">
        <v>-0.6</v>
      </c>
      <c r="Q21" s="884">
        <v>8.4</v>
      </c>
      <c r="R21" s="884">
        <v>0.8</v>
      </c>
      <c r="S21" s="885">
        <v>5.7</v>
      </c>
    </row>
    <row r="22" spans="1:19" ht="19.5" customHeight="1">
      <c r="A22" s="68"/>
      <c r="B22" s="64" t="s">
        <v>52</v>
      </c>
      <c r="C22" s="64" t="s">
        <v>52</v>
      </c>
      <c r="D22" s="64">
        <v>9</v>
      </c>
      <c r="E22" s="65" t="s">
        <v>24</v>
      </c>
      <c r="F22" s="882">
        <v>108.9</v>
      </c>
      <c r="G22" s="589">
        <v>-0.3</v>
      </c>
      <c r="H22" s="883">
        <v>2.5</v>
      </c>
      <c r="I22" s="713">
        <v>110.5</v>
      </c>
      <c r="J22" s="884">
        <v>-0.1</v>
      </c>
      <c r="K22" s="884">
        <v>2.1</v>
      </c>
      <c r="L22" s="884">
        <v>1.4</v>
      </c>
      <c r="M22" s="884">
        <v>3.3</v>
      </c>
      <c r="N22" s="884">
        <v>0.1</v>
      </c>
      <c r="O22" s="884">
        <v>0.5</v>
      </c>
      <c r="P22" s="884">
        <v>-5.3</v>
      </c>
      <c r="Q22" s="884">
        <v>3.9</v>
      </c>
      <c r="R22" s="884">
        <v>0.1</v>
      </c>
      <c r="S22" s="885">
        <v>5.3</v>
      </c>
    </row>
    <row r="23" spans="1:19" ht="19.5" customHeight="1">
      <c r="A23" s="68"/>
      <c r="B23" s="64" t="s">
        <v>52</v>
      </c>
      <c r="C23" s="64" t="s">
        <v>52</v>
      </c>
      <c r="D23" s="64">
        <v>10</v>
      </c>
      <c r="E23" s="65" t="s">
        <v>24</v>
      </c>
      <c r="F23" s="882">
        <v>109.5</v>
      </c>
      <c r="G23" s="589">
        <v>0.6</v>
      </c>
      <c r="H23" s="883">
        <v>2.2999999999999998</v>
      </c>
      <c r="I23" s="713">
        <v>111.2</v>
      </c>
      <c r="J23" s="884">
        <v>0.6</v>
      </c>
      <c r="K23" s="884">
        <v>2.4</v>
      </c>
      <c r="L23" s="884">
        <v>1.4</v>
      </c>
      <c r="M23" s="884">
        <v>4.2</v>
      </c>
      <c r="N23" s="884">
        <v>0</v>
      </c>
      <c r="O23" s="884">
        <v>0.5</v>
      </c>
      <c r="P23" s="884">
        <v>0.2</v>
      </c>
      <c r="Q23" s="884">
        <v>2</v>
      </c>
      <c r="R23" s="884">
        <v>-0.6</v>
      </c>
      <c r="S23" s="885">
        <v>4.8</v>
      </c>
    </row>
    <row r="24" spans="1:19" ht="19.5" customHeight="1">
      <c r="A24" s="68"/>
      <c r="B24" s="64" t="s">
        <v>52</v>
      </c>
      <c r="C24" s="64" t="s">
        <v>52</v>
      </c>
      <c r="D24" s="64">
        <v>11</v>
      </c>
      <c r="E24" s="65" t="s">
        <v>24</v>
      </c>
      <c r="F24" s="882">
        <v>110</v>
      </c>
      <c r="G24" s="589">
        <v>0.4</v>
      </c>
      <c r="H24" s="883">
        <v>2.9</v>
      </c>
      <c r="I24" s="713">
        <v>111.6</v>
      </c>
      <c r="J24" s="884">
        <v>0.4</v>
      </c>
      <c r="K24" s="884">
        <v>2.9</v>
      </c>
      <c r="L24" s="884">
        <v>0.2</v>
      </c>
      <c r="M24" s="884">
        <v>4.9000000000000004</v>
      </c>
      <c r="N24" s="884">
        <v>-0.1</v>
      </c>
      <c r="O24" s="884">
        <v>0.3</v>
      </c>
      <c r="P24" s="884">
        <v>2.2000000000000002</v>
      </c>
      <c r="Q24" s="884">
        <v>3.7</v>
      </c>
      <c r="R24" s="884">
        <v>0.3</v>
      </c>
      <c r="S24" s="885">
        <v>5.7</v>
      </c>
    </row>
    <row r="25" spans="1:19" ht="19.5" customHeight="1">
      <c r="A25" s="7"/>
      <c r="B25" s="31" t="s">
        <v>52</v>
      </c>
      <c r="C25" s="31" t="s">
        <v>52</v>
      </c>
      <c r="D25" s="31">
        <v>12</v>
      </c>
      <c r="E25" s="573" t="s">
        <v>24</v>
      </c>
      <c r="F25" s="992">
        <v>110.7</v>
      </c>
      <c r="G25" s="487">
        <v>0.6</v>
      </c>
      <c r="H25" s="1683">
        <v>3.6</v>
      </c>
      <c r="I25" s="1684">
        <v>112</v>
      </c>
      <c r="J25" s="1685">
        <v>0.4</v>
      </c>
      <c r="K25" s="1685">
        <v>3.5</v>
      </c>
      <c r="L25" s="1685">
        <v>0.3</v>
      </c>
      <c r="M25" s="1685">
        <v>6</v>
      </c>
      <c r="N25" s="1685">
        <v>0</v>
      </c>
      <c r="O25" s="1685">
        <v>0.3</v>
      </c>
      <c r="P25" s="1685">
        <v>3.3</v>
      </c>
      <c r="Q25" s="1685">
        <v>7.3</v>
      </c>
      <c r="R25" s="1685">
        <v>-2</v>
      </c>
      <c r="S25" s="1686">
        <v>3.9</v>
      </c>
    </row>
    <row r="26" spans="1:19" ht="19.5" customHeight="1">
      <c r="A26" s="585"/>
      <c r="B26" s="62">
        <v>2025</v>
      </c>
      <c r="C26" s="62" t="s">
        <v>23</v>
      </c>
      <c r="D26" s="62">
        <v>1</v>
      </c>
      <c r="E26" s="63" t="s">
        <v>24</v>
      </c>
      <c r="F26" s="993">
        <v>111.2</v>
      </c>
      <c r="G26" s="1858">
        <v>0.5</v>
      </c>
      <c r="H26" s="1487">
        <v>4</v>
      </c>
      <c r="I26" s="1859">
        <v>112.5</v>
      </c>
      <c r="J26" s="1483">
        <v>0.4</v>
      </c>
      <c r="K26" s="1483">
        <v>3.8</v>
      </c>
      <c r="L26" s="1483">
        <v>1.9</v>
      </c>
      <c r="M26" s="1483">
        <v>7.4</v>
      </c>
      <c r="N26" s="1483">
        <v>0</v>
      </c>
      <c r="O26" s="1483">
        <v>0.3</v>
      </c>
      <c r="P26" s="1483">
        <v>0.3</v>
      </c>
      <c r="Q26" s="1483">
        <v>7.7</v>
      </c>
      <c r="R26" s="1483">
        <v>-1</v>
      </c>
      <c r="S26" s="1488">
        <v>0</v>
      </c>
    </row>
    <row r="27" spans="1:19" ht="19.5" customHeight="1">
      <c r="A27" s="68"/>
      <c r="B27" s="64" t="s">
        <v>52</v>
      </c>
      <c r="C27" s="64" t="s">
        <v>52</v>
      </c>
      <c r="D27" s="64">
        <v>2</v>
      </c>
      <c r="E27" s="65" t="s">
        <v>24</v>
      </c>
      <c r="F27" s="882">
        <v>110.8</v>
      </c>
      <c r="G27" s="589">
        <v>-0.4</v>
      </c>
      <c r="H27" s="883">
        <v>3.7</v>
      </c>
      <c r="I27" s="713">
        <v>111.9</v>
      </c>
      <c r="J27" s="884">
        <v>-0.5</v>
      </c>
      <c r="K27" s="884">
        <v>3.5</v>
      </c>
      <c r="L27" s="884">
        <v>-0.9</v>
      </c>
      <c r="M27" s="884">
        <v>6.7</v>
      </c>
      <c r="N27" s="884">
        <v>0</v>
      </c>
      <c r="O27" s="884">
        <v>0.2</v>
      </c>
      <c r="P27" s="884">
        <v>-3.5</v>
      </c>
      <c r="Q27" s="884">
        <v>3.8</v>
      </c>
      <c r="R27" s="884">
        <v>0.5</v>
      </c>
      <c r="S27" s="885">
        <v>3.4</v>
      </c>
    </row>
    <row r="28" spans="1:19" s="1" customFormat="1" ht="19.5" customHeight="1">
      <c r="A28" s="572"/>
      <c r="B28" s="550" t="s">
        <v>52</v>
      </c>
      <c r="C28" s="550" t="s">
        <v>52</v>
      </c>
      <c r="D28" s="550">
        <v>3</v>
      </c>
      <c r="E28" s="551" t="s">
        <v>24</v>
      </c>
      <c r="F28" s="692">
        <v>111.1</v>
      </c>
      <c r="G28" s="545">
        <v>0.3</v>
      </c>
      <c r="H28" s="886">
        <v>3.6</v>
      </c>
      <c r="I28" s="2061">
        <v>112.4</v>
      </c>
      <c r="J28" s="887">
        <v>0.4</v>
      </c>
      <c r="K28" s="887">
        <v>3.7</v>
      </c>
      <c r="L28" s="887">
        <v>0.5</v>
      </c>
      <c r="M28" s="887">
        <v>7</v>
      </c>
      <c r="N28" s="887">
        <v>0.1</v>
      </c>
      <c r="O28" s="887">
        <v>0.3</v>
      </c>
      <c r="P28" s="887">
        <v>-0.3</v>
      </c>
      <c r="Q28" s="887">
        <v>4</v>
      </c>
      <c r="R28" s="887">
        <v>3.3</v>
      </c>
      <c r="S28" s="888">
        <v>5.3</v>
      </c>
    </row>
    <row r="29" spans="1:19" s="1" customFormat="1" ht="19.5" customHeight="1">
      <c r="A29" s="2062"/>
      <c r="B29" s="889" t="s">
        <v>52</v>
      </c>
      <c r="C29" s="889" t="s">
        <v>52</v>
      </c>
      <c r="D29" s="889">
        <v>4</v>
      </c>
      <c r="E29" s="890" t="s">
        <v>24</v>
      </c>
      <c r="F29" s="692">
        <v>111.5</v>
      </c>
      <c r="G29" s="667">
        <v>0.4</v>
      </c>
      <c r="H29" s="886">
        <v>3.6</v>
      </c>
      <c r="I29" s="891">
        <v>112.9</v>
      </c>
      <c r="J29" s="887">
        <v>0.5</v>
      </c>
      <c r="K29" s="887">
        <v>3.4</v>
      </c>
      <c r="L29" s="887">
        <v>0.8</v>
      </c>
      <c r="M29" s="887">
        <v>6.7</v>
      </c>
      <c r="N29" s="887">
        <v>0.2</v>
      </c>
      <c r="O29" s="887">
        <v>0.5</v>
      </c>
      <c r="P29" s="887">
        <v>3.5</v>
      </c>
      <c r="Q29" s="887">
        <v>7</v>
      </c>
      <c r="R29" s="887">
        <v>-0.4</v>
      </c>
      <c r="S29" s="888">
        <v>2.5</v>
      </c>
    </row>
    <row r="30" spans="1:19" s="1" customFormat="1" ht="19.5" customHeight="1">
      <c r="A30" s="2062"/>
      <c r="B30" s="889" t="s">
        <v>52</v>
      </c>
      <c r="C30" s="889" t="s">
        <v>52</v>
      </c>
      <c r="D30" s="889">
        <v>5</v>
      </c>
      <c r="E30" s="890" t="s">
        <v>24</v>
      </c>
      <c r="F30" s="692">
        <v>111.8</v>
      </c>
      <c r="G30" s="667">
        <v>0.3</v>
      </c>
      <c r="H30" s="886">
        <v>3.5</v>
      </c>
      <c r="I30" s="891">
        <v>113.4</v>
      </c>
      <c r="J30" s="887">
        <v>0.4</v>
      </c>
      <c r="K30" s="887">
        <v>3.3</v>
      </c>
      <c r="L30" s="887">
        <v>-0.4</v>
      </c>
      <c r="M30" s="887">
        <v>5.9</v>
      </c>
      <c r="N30" s="887">
        <v>0.1</v>
      </c>
      <c r="O30" s="887">
        <v>0.6</v>
      </c>
      <c r="P30" s="887">
        <v>5</v>
      </c>
      <c r="Q30" s="887">
        <v>9.1999999999999993</v>
      </c>
      <c r="R30" s="887">
        <v>-0.4</v>
      </c>
      <c r="S30" s="888">
        <v>-0.1</v>
      </c>
    </row>
    <row r="31" spans="1:19" ht="19.5" customHeight="1">
      <c r="A31" s="2062"/>
      <c r="B31" s="889" t="s">
        <v>52</v>
      </c>
      <c r="C31" s="889" t="s">
        <v>52</v>
      </c>
      <c r="D31" s="889">
        <v>6</v>
      </c>
      <c r="E31" s="890" t="s">
        <v>24</v>
      </c>
      <c r="F31" s="692">
        <v>111.7</v>
      </c>
      <c r="G31" s="667">
        <v>-0.1</v>
      </c>
      <c r="H31" s="886">
        <v>3.3</v>
      </c>
      <c r="I31" s="891">
        <v>113.4</v>
      </c>
      <c r="J31" s="887">
        <v>0</v>
      </c>
      <c r="K31" s="887">
        <v>3.3</v>
      </c>
      <c r="L31" s="887">
        <v>0.6</v>
      </c>
      <c r="M31" s="887">
        <v>7.1</v>
      </c>
      <c r="N31" s="887">
        <v>0</v>
      </c>
      <c r="O31" s="887">
        <v>0.6</v>
      </c>
      <c r="P31" s="887">
        <v>-1</v>
      </c>
      <c r="Q31" s="887">
        <v>5.8</v>
      </c>
      <c r="R31" s="887">
        <v>0.6</v>
      </c>
      <c r="S31" s="888">
        <v>1</v>
      </c>
    </row>
    <row r="32" spans="1:19" ht="19.5" customHeight="1" thickBot="1">
      <c r="A32" s="747"/>
      <c r="B32" s="661" t="s">
        <v>52</v>
      </c>
      <c r="C32" s="661" t="s">
        <v>52</v>
      </c>
      <c r="D32" s="661">
        <v>7</v>
      </c>
      <c r="E32" s="662" t="s">
        <v>24</v>
      </c>
      <c r="F32" s="881">
        <v>111.9</v>
      </c>
      <c r="G32" s="1489">
        <v>0.2</v>
      </c>
      <c r="H32" s="892">
        <v>3.1</v>
      </c>
      <c r="I32" s="893">
        <v>113.6</v>
      </c>
      <c r="J32" s="894">
        <v>0.2</v>
      </c>
      <c r="K32" s="894">
        <v>3.1</v>
      </c>
      <c r="L32" s="894">
        <v>0.3</v>
      </c>
      <c r="M32" s="894">
        <v>7.1</v>
      </c>
      <c r="N32" s="894">
        <v>0</v>
      </c>
      <c r="O32" s="894">
        <v>0.6</v>
      </c>
      <c r="P32" s="894">
        <v>-0.6</v>
      </c>
      <c r="Q32" s="894">
        <v>2.8</v>
      </c>
      <c r="R32" s="894">
        <v>0.8</v>
      </c>
      <c r="S32" s="895">
        <v>1.9</v>
      </c>
    </row>
    <row r="33" spans="1:19" s="430" customFormat="1" ht="3.95" customHeight="1">
      <c r="A33" s="6"/>
      <c r="B33" s="31"/>
      <c r="C33" s="31"/>
      <c r="D33" s="31"/>
      <c r="E33" s="31"/>
      <c r="F33" s="132"/>
      <c r="G33" s="132"/>
      <c r="H33" s="132"/>
      <c r="I33" s="132"/>
      <c r="J33" s="132"/>
      <c r="K33" s="132"/>
      <c r="L33" s="132"/>
      <c r="M33" s="132"/>
      <c r="N33" s="132"/>
      <c r="O33" s="132"/>
      <c r="P33" s="132"/>
      <c r="Q33" s="132"/>
      <c r="R33" s="132"/>
      <c r="S33" s="132"/>
    </row>
    <row r="34" spans="1:19" s="430" customFormat="1" ht="3.95" customHeight="1" thickBot="1">
      <c r="A34" s="6"/>
      <c r="B34" s="6"/>
      <c r="C34" s="6"/>
      <c r="D34" s="6"/>
      <c r="E34" s="6"/>
      <c r="F34" s="146"/>
      <c r="G34" s="146"/>
      <c r="H34" s="146"/>
      <c r="I34" s="146"/>
      <c r="J34" s="146"/>
      <c r="K34" s="146"/>
      <c r="L34" s="146"/>
      <c r="M34" s="146"/>
      <c r="N34" s="148"/>
      <c r="O34" s="146"/>
      <c r="P34" s="146"/>
      <c r="Q34" s="146"/>
      <c r="R34" s="146"/>
      <c r="S34" s="146"/>
    </row>
    <row r="35" spans="1:19" ht="20.100000000000001" customHeight="1">
      <c r="A35" s="2532" t="s">
        <v>194</v>
      </c>
      <c r="B35" s="2533"/>
      <c r="C35" s="2533"/>
      <c r="D35" s="2533"/>
      <c r="E35" s="2534"/>
      <c r="F35" s="2541" t="s">
        <v>79</v>
      </c>
      <c r="G35" s="2764"/>
      <c r="H35" s="2764"/>
      <c r="I35" s="2764"/>
      <c r="J35" s="2764"/>
      <c r="K35" s="2764"/>
      <c r="L35" s="2764"/>
      <c r="M35" s="2764"/>
      <c r="N35" s="2764"/>
      <c r="O35" s="2764"/>
      <c r="P35" s="2764"/>
      <c r="Q35" s="2765"/>
      <c r="R35" s="2755" t="s">
        <v>49</v>
      </c>
      <c r="S35" s="2756"/>
    </row>
    <row r="36" spans="1:19" ht="20.100000000000001" customHeight="1">
      <c r="A36" s="2535"/>
      <c r="B36" s="2536"/>
      <c r="C36" s="2536"/>
      <c r="D36" s="2536"/>
      <c r="E36" s="2537"/>
      <c r="F36" s="2515" t="s">
        <v>80</v>
      </c>
      <c r="G36" s="2606"/>
      <c r="H36" s="2517" t="s">
        <v>195</v>
      </c>
      <c r="I36" s="2606"/>
      <c r="J36" s="2517" t="s">
        <v>196</v>
      </c>
      <c r="K36" s="2606"/>
      <c r="L36" s="2517" t="s">
        <v>197</v>
      </c>
      <c r="M36" s="2606"/>
      <c r="N36" s="2517" t="s">
        <v>198</v>
      </c>
      <c r="O36" s="2606"/>
      <c r="P36" s="2517" t="s">
        <v>199</v>
      </c>
      <c r="Q36" s="2767"/>
      <c r="R36" s="2757" t="s">
        <v>200</v>
      </c>
      <c r="S36" s="2758"/>
    </row>
    <row r="37" spans="1:19" ht="20.100000000000001" customHeight="1">
      <c r="A37" s="2535"/>
      <c r="B37" s="2536"/>
      <c r="C37" s="2536"/>
      <c r="D37" s="2536"/>
      <c r="E37" s="2537"/>
      <c r="F37" s="2762" t="s">
        <v>421</v>
      </c>
      <c r="G37" s="2761"/>
      <c r="H37" s="2760" t="s">
        <v>422</v>
      </c>
      <c r="I37" s="2761"/>
      <c r="J37" s="2760" t="s">
        <v>424</v>
      </c>
      <c r="K37" s="2761"/>
      <c r="L37" s="2760" t="s">
        <v>425</v>
      </c>
      <c r="M37" s="2761"/>
      <c r="N37" s="2760" t="s">
        <v>426</v>
      </c>
      <c r="O37" s="2761"/>
      <c r="P37" s="2760" t="s">
        <v>427</v>
      </c>
      <c r="Q37" s="2766"/>
      <c r="R37" s="2759" t="s">
        <v>201</v>
      </c>
      <c r="S37" s="2623"/>
    </row>
    <row r="38" spans="1:19" ht="20.100000000000001" customHeight="1">
      <c r="A38" s="2535"/>
      <c r="B38" s="2536"/>
      <c r="C38" s="2536"/>
      <c r="D38" s="2536"/>
      <c r="E38" s="2537"/>
      <c r="F38" s="76"/>
      <c r="G38" s="99" t="s">
        <v>311</v>
      </c>
      <c r="H38" s="77"/>
      <c r="I38" s="99" t="s">
        <v>423</v>
      </c>
      <c r="J38" s="77"/>
      <c r="K38" s="99" t="s">
        <v>311</v>
      </c>
      <c r="L38" s="77"/>
      <c r="M38" s="99" t="s">
        <v>311</v>
      </c>
      <c r="N38" s="77"/>
      <c r="O38" s="99" t="s">
        <v>311</v>
      </c>
      <c r="P38" s="77"/>
      <c r="Q38" s="100" t="s">
        <v>311</v>
      </c>
      <c r="R38" s="562"/>
      <c r="S38" s="79" t="s">
        <v>202</v>
      </c>
    </row>
    <row r="39" spans="1:19" ht="20.100000000000001" customHeight="1">
      <c r="A39" s="2535"/>
      <c r="B39" s="2536"/>
      <c r="C39" s="2536"/>
      <c r="D39" s="2536"/>
      <c r="E39" s="2537"/>
      <c r="F39" s="80" t="s">
        <v>325</v>
      </c>
      <c r="G39" s="81" t="s">
        <v>36</v>
      </c>
      <c r="H39" s="81" t="s">
        <v>325</v>
      </c>
      <c r="I39" s="81" t="s">
        <v>36</v>
      </c>
      <c r="J39" s="81" t="s">
        <v>325</v>
      </c>
      <c r="K39" s="81" t="s">
        <v>36</v>
      </c>
      <c r="L39" s="81" t="s">
        <v>325</v>
      </c>
      <c r="M39" s="81" t="s">
        <v>36</v>
      </c>
      <c r="N39" s="81" t="s">
        <v>325</v>
      </c>
      <c r="O39" s="81" t="s">
        <v>36</v>
      </c>
      <c r="P39" s="81" t="s">
        <v>325</v>
      </c>
      <c r="Q39" s="101" t="s">
        <v>36</v>
      </c>
      <c r="R39" s="95"/>
      <c r="S39" s="83" t="s">
        <v>36</v>
      </c>
    </row>
    <row r="40" spans="1:19" ht="20.100000000000001" customHeight="1" thickBot="1">
      <c r="A40" s="2538"/>
      <c r="B40" s="2539"/>
      <c r="C40" s="2539"/>
      <c r="D40" s="2539"/>
      <c r="E40" s="2540"/>
      <c r="F40" s="102" t="s">
        <v>193</v>
      </c>
      <c r="G40" s="103" t="s">
        <v>193</v>
      </c>
      <c r="H40" s="96" t="s">
        <v>193</v>
      </c>
      <c r="I40" s="103" t="s">
        <v>193</v>
      </c>
      <c r="J40" s="96" t="s">
        <v>193</v>
      </c>
      <c r="K40" s="103" t="s">
        <v>193</v>
      </c>
      <c r="L40" s="96" t="s">
        <v>193</v>
      </c>
      <c r="M40" s="103" t="s">
        <v>193</v>
      </c>
      <c r="N40" s="96" t="s">
        <v>193</v>
      </c>
      <c r="O40" s="103" t="s">
        <v>193</v>
      </c>
      <c r="P40" s="96" t="s">
        <v>193</v>
      </c>
      <c r="Q40" s="104" t="s">
        <v>193</v>
      </c>
      <c r="R40" s="98"/>
      <c r="S40" s="97" t="s">
        <v>193</v>
      </c>
    </row>
    <row r="41" spans="1:19" ht="20.100000000000001" customHeight="1">
      <c r="A41" s="7"/>
      <c r="B41" s="31">
        <v>2022</v>
      </c>
      <c r="C41" s="6"/>
      <c r="D41" s="31" t="s">
        <v>473</v>
      </c>
      <c r="E41" s="57"/>
      <c r="F41" s="1490" t="s">
        <v>53</v>
      </c>
      <c r="G41" s="505">
        <v>0.7</v>
      </c>
      <c r="H41" s="1494" t="s">
        <v>53</v>
      </c>
      <c r="I41" s="334">
        <v>-0.8</v>
      </c>
      <c r="J41" s="1494" t="s">
        <v>53</v>
      </c>
      <c r="K41" s="334">
        <v>-1.4</v>
      </c>
      <c r="L41" s="1494" t="s">
        <v>53</v>
      </c>
      <c r="M41" s="433">
        <v>1.3</v>
      </c>
      <c r="N41" s="1494" t="s">
        <v>53</v>
      </c>
      <c r="O41" s="433">
        <v>0.6</v>
      </c>
      <c r="P41" s="1498" t="s">
        <v>53</v>
      </c>
      <c r="Q41" s="434">
        <v>0.6</v>
      </c>
      <c r="R41" s="992">
        <v>114.9</v>
      </c>
      <c r="S41" s="1139">
        <v>9.8000000000000007</v>
      </c>
    </row>
    <row r="42" spans="1:19" ht="20.100000000000001" customHeight="1">
      <c r="A42" s="58"/>
      <c r="B42" s="59">
        <v>2023</v>
      </c>
      <c r="C42" s="586"/>
      <c r="D42" s="59" t="s">
        <v>473</v>
      </c>
      <c r="E42" s="60"/>
      <c r="F42" s="1491" t="s">
        <v>53</v>
      </c>
      <c r="G42" s="335">
        <v>4.5999999999999996</v>
      </c>
      <c r="H42" s="1495" t="s">
        <v>53</v>
      </c>
      <c r="I42" s="342">
        <v>0.8</v>
      </c>
      <c r="J42" s="1495" t="s">
        <v>53</v>
      </c>
      <c r="K42" s="335">
        <v>2.6</v>
      </c>
      <c r="L42" s="1495" t="s">
        <v>53</v>
      </c>
      <c r="M42" s="335">
        <v>1.1000000000000001</v>
      </c>
      <c r="N42" s="1495" t="s">
        <v>53</v>
      </c>
      <c r="O42" s="335">
        <v>4.2</v>
      </c>
      <c r="P42" s="1495" t="s">
        <v>53</v>
      </c>
      <c r="Q42" s="338">
        <v>1.3</v>
      </c>
      <c r="R42" s="1140">
        <v>119.9</v>
      </c>
      <c r="S42" s="1141">
        <v>4.4000000000000004</v>
      </c>
    </row>
    <row r="43" spans="1:19" ht="20.100000000000001" customHeight="1" thickBot="1">
      <c r="A43" s="7"/>
      <c r="B43" s="31">
        <v>2024</v>
      </c>
      <c r="C43" s="31"/>
      <c r="D43" s="31" t="s">
        <v>473</v>
      </c>
      <c r="E43" s="6"/>
      <c r="F43" s="1492" t="s">
        <v>53</v>
      </c>
      <c r="G43" s="966">
        <v>4.5</v>
      </c>
      <c r="H43" s="1496" t="s">
        <v>53</v>
      </c>
      <c r="I43" s="966">
        <v>1.9</v>
      </c>
      <c r="J43" s="1496" t="s">
        <v>53</v>
      </c>
      <c r="K43" s="966">
        <v>0.6</v>
      </c>
      <c r="L43" s="1496" t="s">
        <v>53</v>
      </c>
      <c r="M43" s="966">
        <v>0.8</v>
      </c>
      <c r="N43" s="1496" t="s">
        <v>53</v>
      </c>
      <c r="O43" s="966">
        <v>5.6</v>
      </c>
      <c r="P43" s="1496" t="s">
        <v>53</v>
      </c>
      <c r="Q43" s="965">
        <v>1.7</v>
      </c>
      <c r="R43" s="1142">
        <v>122.6</v>
      </c>
      <c r="S43" s="1139">
        <v>2.2999999999999998</v>
      </c>
    </row>
    <row r="44" spans="1:19" ht="20.100000000000001" customHeight="1">
      <c r="A44" s="1288" t="s">
        <v>439</v>
      </c>
      <c r="B44" s="32">
        <v>4</v>
      </c>
      <c r="C44" s="32" t="s">
        <v>25</v>
      </c>
      <c r="D44" s="32">
        <v>6</v>
      </c>
      <c r="E44" s="1289" t="s">
        <v>24</v>
      </c>
      <c r="F44" s="1804" t="s">
        <v>53</v>
      </c>
      <c r="G44" s="1805">
        <v>4.8</v>
      </c>
      <c r="H44" s="1806" t="s">
        <v>53</v>
      </c>
      <c r="I44" s="1805">
        <v>1.8</v>
      </c>
      <c r="J44" s="1806" t="s">
        <v>53</v>
      </c>
      <c r="K44" s="1805">
        <v>1.5</v>
      </c>
      <c r="L44" s="1806" t="s">
        <v>53</v>
      </c>
      <c r="M44" s="1805">
        <v>0.8</v>
      </c>
      <c r="N44" s="1806" t="s">
        <v>53</v>
      </c>
      <c r="O44" s="1805">
        <v>6.9</v>
      </c>
      <c r="P44" s="1806" t="s">
        <v>53</v>
      </c>
      <c r="Q44" s="1807">
        <v>1.7</v>
      </c>
      <c r="R44" s="1808">
        <v>122.2</v>
      </c>
      <c r="S44" s="1809">
        <v>4.5</v>
      </c>
    </row>
    <row r="45" spans="1:19" ht="20.100000000000001" customHeight="1">
      <c r="A45" s="1084" t="s">
        <v>52</v>
      </c>
      <c r="B45" s="889">
        <v>7</v>
      </c>
      <c r="C45" s="889" t="s">
        <v>25</v>
      </c>
      <c r="D45" s="889">
        <v>9</v>
      </c>
      <c r="E45" s="889" t="s">
        <v>24</v>
      </c>
      <c r="F45" s="1493" t="s">
        <v>53</v>
      </c>
      <c r="G45" s="887">
        <v>4.9000000000000004</v>
      </c>
      <c r="H45" s="1258" t="s">
        <v>53</v>
      </c>
      <c r="I45" s="887">
        <v>2</v>
      </c>
      <c r="J45" s="1258" t="s">
        <v>53</v>
      </c>
      <c r="K45" s="887">
        <v>-0.8</v>
      </c>
      <c r="L45" s="1497" t="s">
        <v>53</v>
      </c>
      <c r="M45" s="904">
        <v>0.8</v>
      </c>
      <c r="N45" s="1258" t="s">
        <v>53</v>
      </c>
      <c r="O45" s="887">
        <v>4.9000000000000004</v>
      </c>
      <c r="P45" s="1258" t="s">
        <v>53</v>
      </c>
      <c r="Q45" s="905">
        <v>1.8</v>
      </c>
      <c r="R45" s="897">
        <v>123.3</v>
      </c>
      <c r="S45" s="898">
        <v>2.9</v>
      </c>
    </row>
    <row r="46" spans="1:19" ht="20.100000000000001" customHeight="1">
      <c r="A46" s="1946" t="s">
        <v>52</v>
      </c>
      <c r="B46" s="1947">
        <v>10</v>
      </c>
      <c r="C46" s="1947" t="s">
        <v>25</v>
      </c>
      <c r="D46" s="1947">
        <v>12</v>
      </c>
      <c r="E46" s="1947" t="s">
        <v>24</v>
      </c>
      <c r="F46" s="1959" t="s">
        <v>53</v>
      </c>
      <c r="G46" s="1862">
        <v>4.9000000000000004</v>
      </c>
      <c r="H46" s="1953" t="s">
        <v>53</v>
      </c>
      <c r="I46" s="1862">
        <v>1.8</v>
      </c>
      <c r="J46" s="1953" t="s">
        <v>53</v>
      </c>
      <c r="K46" s="1862">
        <v>0.4</v>
      </c>
      <c r="L46" s="1960" t="s">
        <v>53</v>
      </c>
      <c r="M46" s="1863">
        <v>0.8</v>
      </c>
      <c r="N46" s="1953" t="s">
        <v>53</v>
      </c>
      <c r="O46" s="1862">
        <v>4</v>
      </c>
      <c r="P46" s="1953" t="s">
        <v>53</v>
      </c>
      <c r="Q46" s="1864">
        <v>1.5</v>
      </c>
      <c r="R46" s="1961">
        <v>124.5</v>
      </c>
      <c r="S46" s="1962">
        <v>3.8</v>
      </c>
    </row>
    <row r="47" spans="1:19" ht="20.100000000000001" customHeight="1">
      <c r="A47" s="1480" t="s">
        <v>483</v>
      </c>
      <c r="B47" s="1481">
        <v>1</v>
      </c>
      <c r="C47" s="1481" t="s">
        <v>25</v>
      </c>
      <c r="D47" s="1481">
        <v>3</v>
      </c>
      <c r="E47" s="1481" t="s">
        <v>24</v>
      </c>
      <c r="F47" s="1963" t="s">
        <v>53</v>
      </c>
      <c r="G47" s="1483">
        <v>5</v>
      </c>
      <c r="H47" s="1958" t="s">
        <v>53</v>
      </c>
      <c r="I47" s="1483">
        <v>2.2000000000000002</v>
      </c>
      <c r="J47" s="1958" t="s">
        <v>53</v>
      </c>
      <c r="K47" s="1483">
        <v>2.2999999999999998</v>
      </c>
      <c r="L47" s="1964" t="s">
        <v>53</v>
      </c>
      <c r="M47" s="1484">
        <v>0.7</v>
      </c>
      <c r="N47" s="1958" t="s">
        <v>53</v>
      </c>
      <c r="O47" s="1483">
        <v>2.9</v>
      </c>
      <c r="P47" s="1958" t="s">
        <v>53</v>
      </c>
      <c r="Q47" s="1485">
        <v>1.1000000000000001</v>
      </c>
      <c r="R47" s="1482">
        <v>125.7</v>
      </c>
      <c r="S47" s="1486">
        <v>4.2</v>
      </c>
    </row>
    <row r="48" spans="1:19" ht="20.100000000000001" customHeight="1" thickBot="1">
      <c r="A48" s="66" t="s">
        <v>52</v>
      </c>
      <c r="B48" s="1803">
        <v>4</v>
      </c>
      <c r="C48" s="1803" t="s">
        <v>25</v>
      </c>
      <c r="D48" s="1803">
        <v>6</v>
      </c>
      <c r="E48" s="67" t="s">
        <v>24</v>
      </c>
      <c r="F48" s="1810" t="s">
        <v>53</v>
      </c>
      <c r="G48" s="1696">
        <v>4.5</v>
      </c>
      <c r="H48" s="1695" t="s">
        <v>53</v>
      </c>
      <c r="I48" s="1696">
        <v>1.3</v>
      </c>
      <c r="J48" s="1695" t="s">
        <v>53</v>
      </c>
      <c r="K48" s="1696">
        <v>3</v>
      </c>
      <c r="L48" s="1811" t="s">
        <v>53</v>
      </c>
      <c r="M48" s="1812">
        <v>-19.2</v>
      </c>
      <c r="N48" s="1695" t="s">
        <v>53</v>
      </c>
      <c r="O48" s="1696">
        <v>3.1</v>
      </c>
      <c r="P48" s="1695" t="s">
        <v>53</v>
      </c>
      <c r="Q48" s="1813">
        <v>1.3</v>
      </c>
      <c r="R48" s="1314">
        <v>126.4</v>
      </c>
      <c r="S48" s="1814">
        <v>3.4</v>
      </c>
    </row>
    <row r="49" spans="1:23" ht="20.100000000000001" customHeight="1">
      <c r="A49" s="703"/>
      <c r="B49" s="64">
        <v>2024</v>
      </c>
      <c r="C49" s="64" t="s">
        <v>23</v>
      </c>
      <c r="D49" s="64">
        <v>7</v>
      </c>
      <c r="E49" s="64" t="s">
        <v>24</v>
      </c>
      <c r="F49" s="900">
        <v>-3.2</v>
      </c>
      <c r="G49" s="884">
        <v>5.7</v>
      </c>
      <c r="H49" s="884">
        <v>0</v>
      </c>
      <c r="I49" s="884">
        <v>2</v>
      </c>
      <c r="J49" s="884">
        <v>0</v>
      </c>
      <c r="K49" s="884">
        <v>0.1</v>
      </c>
      <c r="L49" s="902">
        <v>0</v>
      </c>
      <c r="M49" s="902">
        <v>0.7</v>
      </c>
      <c r="N49" s="884">
        <v>1.2</v>
      </c>
      <c r="O49" s="884">
        <v>5.3</v>
      </c>
      <c r="P49" s="884">
        <v>0.3</v>
      </c>
      <c r="Q49" s="903">
        <v>2.2000000000000002</v>
      </c>
      <c r="R49" s="1207">
        <v>123.4</v>
      </c>
      <c r="S49" s="901">
        <v>3.1</v>
      </c>
    </row>
    <row r="50" spans="1:23" ht="20.100000000000001" customHeight="1">
      <c r="A50" s="744"/>
      <c r="B50" s="550" t="s">
        <v>52</v>
      </c>
      <c r="C50" s="550" t="s">
        <v>52</v>
      </c>
      <c r="D50" s="550">
        <v>8</v>
      </c>
      <c r="E50" s="550" t="s">
        <v>24</v>
      </c>
      <c r="F50" s="897">
        <v>-1.2</v>
      </c>
      <c r="G50" s="887">
        <v>5.4</v>
      </c>
      <c r="H50" s="887">
        <v>0.2</v>
      </c>
      <c r="I50" s="887">
        <v>2.2000000000000002</v>
      </c>
      <c r="J50" s="887">
        <v>-0.4</v>
      </c>
      <c r="K50" s="887">
        <v>-1.4</v>
      </c>
      <c r="L50" s="904">
        <v>0</v>
      </c>
      <c r="M50" s="904">
        <v>0.7</v>
      </c>
      <c r="N50" s="887">
        <v>2.5</v>
      </c>
      <c r="O50" s="887">
        <v>4.9000000000000004</v>
      </c>
      <c r="P50" s="887">
        <v>0.2</v>
      </c>
      <c r="Q50" s="905">
        <v>2</v>
      </c>
      <c r="R50" s="900">
        <v>123.1</v>
      </c>
      <c r="S50" s="898">
        <v>2.6</v>
      </c>
    </row>
    <row r="51" spans="1:23" ht="20.100000000000001" customHeight="1">
      <c r="A51" s="744"/>
      <c r="B51" s="550" t="s">
        <v>52</v>
      </c>
      <c r="C51" s="550" t="s">
        <v>52</v>
      </c>
      <c r="D51" s="550">
        <v>9</v>
      </c>
      <c r="E51" s="550" t="s">
        <v>24</v>
      </c>
      <c r="F51" s="897">
        <v>6.2</v>
      </c>
      <c r="G51" s="887">
        <v>3.9</v>
      </c>
      <c r="H51" s="887">
        <v>0.2</v>
      </c>
      <c r="I51" s="887">
        <v>2</v>
      </c>
      <c r="J51" s="887">
        <v>0</v>
      </c>
      <c r="K51" s="887">
        <v>-1.4</v>
      </c>
      <c r="L51" s="904">
        <v>0</v>
      </c>
      <c r="M51" s="904">
        <v>0.7</v>
      </c>
      <c r="N51" s="887">
        <v>-2</v>
      </c>
      <c r="O51" s="887">
        <v>4.3</v>
      </c>
      <c r="P51" s="887">
        <v>-0.4</v>
      </c>
      <c r="Q51" s="905">
        <v>1.3</v>
      </c>
      <c r="R51" s="900">
        <v>123.5</v>
      </c>
      <c r="S51" s="898">
        <v>3.1</v>
      </c>
      <c r="V51" t="s">
        <v>394</v>
      </c>
    </row>
    <row r="52" spans="1:23" ht="20.100000000000001" customHeight="1">
      <c r="A52" s="744"/>
      <c r="B52" s="550" t="s">
        <v>52</v>
      </c>
      <c r="C52" s="550" t="s">
        <v>52</v>
      </c>
      <c r="D52" s="550">
        <v>10</v>
      </c>
      <c r="E52" s="550" t="s">
        <v>24</v>
      </c>
      <c r="F52" s="897">
        <v>0.5</v>
      </c>
      <c r="G52" s="887">
        <v>4.9000000000000004</v>
      </c>
      <c r="H52" s="887">
        <v>0.5</v>
      </c>
      <c r="I52" s="887">
        <v>1.6</v>
      </c>
      <c r="J52" s="887">
        <v>0.4</v>
      </c>
      <c r="K52" s="887">
        <v>-0.4</v>
      </c>
      <c r="L52" s="904">
        <v>0</v>
      </c>
      <c r="M52" s="904">
        <v>0.7</v>
      </c>
      <c r="N52" s="887">
        <v>0.4</v>
      </c>
      <c r="O52" s="887">
        <v>3.9</v>
      </c>
      <c r="P52" s="887">
        <v>0.4</v>
      </c>
      <c r="Q52" s="905">
        <v>1.7</v>
      </c>
      <c r="R52" s="900">
        <v>124</v>
      </c>
      <c r="S52" s="898">
        <v>3.7</v>
      </c>
    </row>
    <row r="53" spans="1:23" ht="20.100000000000001" customHeight="1">
      <c r="A53" s="744"/>
      <c r="B53" s="550" t="s">
        <v>52</v>
      </c>
      <c r="C53" s="550" t="s">
        <v>52</v>
      </c>
      <c r="D53" s="550">
        <v>11</v>
      </c>
      <c r="E53" s="550" t="s">
        <v>24</v>
      </c>
      <c r="F53" s="897">
        <v>0.8</v>
      </c>
      <c r="G53" s="887">
        <v>4.9000000000000004</v>
      </c>
      <c r="H53" s="887">
        <v>0</v>
      </c>
      <c r="I53" s="887">
        <v>1.6</v>
      </c>
      <c r="J53" s="887">
        <v>0.8</v>
      </c>
      <c r="K53" s="887">
        <v>0.8</v>
      </c>
      <c r="L53" s="904">
        <v>0</v>
      </c>
      <c r="M53" s="904">
        <v>0.7</v>
      </c>
      <c r="N53" s="887">
        <v>-0.2</v>
      </c>
      <c r="O53" s="887">
        <v>4</v>
      </c>
      <c r="P53" s="887">
        <v>0.1</v>
      </c>
      <c r="Q53" s="905">
        <v>1.6</v>
      </c>
      <c r="R53" s="900">
        <v>124.4</v>
      </c>
      <c r="S53" s="898">
        <v>3.8</v>
      </c>
    </row>
    <row r="54" spans="1:23" ht="20.100000000000001" customHeight="1">
      <c r="A54" s="1860"/>
      <c r="B54" s="994" t="s">
        <v>52</v>
      </c>
      <c r="C54" s="994" t="s">
        <v>52</v>
      </c>
      <c r="D54" s="994">
        <v>12</v>
      </c>
      <c r="E54" s="994" t="s">
        <v>24</v>
      </c>
      <c r="F54" s="1861">
        <v>0.6</v>
      </c>
      <c r="G54" s="1862">
        <v>4.9000000000000004</v>
      </c>
      <c r="H54" s="1862">
        <v>0.1</v>
      </c>
      <c r="I54" s="1862">
        <v>2</v>
      </c>
      <c r="J54" s="1862">
        <v>0.3</v>
      </c>
      <c r="K54" s="1862">
        <v>0.8</v>
      </c>
      <c r="L54" s="1863">
        <v>0</v>
      </c>
      <c r="M54" s="1863">
        <v>0.7</v>
      </c>
      <c r="N54" s="1862">
        <v>0</v>
      </c>
      <c r="O54" s="1862">
        <v>4.0999999999999996</v>
      </c>
      <c r="P54" s="1862">
        <v>-0.1</v>
      </c>
      <c r="Q54" s="1864">
        <v>1.3</v>
      </c>
      <c r="R54" s="1961">
        <v>125</v>
      </c>
      <c r="S54" s="1865">
        <v>4</v>
      </c>
    </row>
    <row r="55" spans="1:23" ht="20.100000000000001" customHeight="1">
      <c r="A55" s="1937"/>
      <c r="B55" s="62">
        <v>2025</v>
      </c>
      <c r="C55" s="62" t="s">
        <v>23</v>
      </c>
      <c r="D55" s="62">
        <v>1</v>
      </c>
      <c r="E55" s="62" t="s">
        <v>24</v>
      </c>
      <c r="F55" s="1482">
        <v>-6.4</v>
      </c>
      <c r="G55" s="1483">
        <v>4.5999999999999996</v>
      </c>
      <c r="H55" s="1483">
        <v>0.1</v>
      </c>
      <c r="I55" s="1483">
        <v>2</v>
      </c>
      <c r="J55" s="1483">
        <v>1</v>
      </c>
      <c r="K55" s="1483">
        <v>1.7</v>
      </c>
      <c r="L55" s="1484">
        <v>0</v>
      </c>
      <c r="M55" s="1484">
        <v>0.7</v>
      </c>
      <c r="N55" s="1483">
        <v>-0.7</v>
      </c>
      <c r="O55" s="1483">
        <v>3.3</v>
      </c>
      <c r="P55" s="1483">
        <v>0.2</v>
      </c>
      <c r="Q55" s="1485">
        <v>1.1000000000000001</v>
      </c>
      <c r="R55" s="1482">
        <v>125.3</v>
      </c>
      <c r="S55" s="1486">
        <v>4.2</v>
      </c>
    </row>
    <row r="56" spans="1:23" ht="20.100000000000001" customHeight="1">
      <c r="A56" s="703"/>
      <c r="B56" s="64" t="s">
        <v>52</v>
      </c>
      <c r="C56" s="64" t="s">
        <v>52</v>
      </c>
      <c r="D56" s="64">
        <v>2</v>
      </c>
      <c r="E56" s="64" t="s">
        <v>24</v>
      </c>
      <c r="F56" s="900">
        <v>0.6</v>
      </c>
      <c r="G56" s="884">
        <v>5.4</v>
      </c>
      <c r="H56" s="884">
        <v>0</v>
      </c>
      <c r="I56" s="884">
        <v>2.4</v>
      </c>
      <c r="J56" s="884">
        <v>0.2</v>
      </c>
      <c r="K56" s="884">
        <v>2.2999999999999998</v>
      </c>
      <c r="L56" s="902">
        <v>0</v>
      </c>
      <c r="M56" s="902">
        <v>0.7</v>
      </c>
      <c r="N56" s="884">
        <v>0.4</v>
      </c>
      <c r="O56" s="884">
        <v>2.9</v>
      </c>
      <c r="P56" s="884">
        <v>-0.1</v>
      </c>
      <c r="Q56" s="903">
        <v>1</v>
      </c>
      <c r="R56" s="900">
        <v>125.7</v>
      </c>
      <c r="S56" s="901">
        <v>4.3</v>
      </c>
    </row>
    <row r="57" spans="1:23" s="1" customFormat="1" ht="20.100000000000001" customHeight="1">
      <c r="A57" s="1084"/>
      <c r="B57" s="889" t="s">
        <v>52</v>
      </c>
      <c r="C57" s="889" t="s">
        <v>52</v>
      </c>
      <c r="D57" s="889">
        <v>3</v>
      </c>
      <c r="E57" s="889" t="s">
        <v>24</v>
      </c>
      <c r="F57" s="897">
        <v>2.2000000000000002</v>
      </c>
      <c r="G57" s="887">
        <v>4.8</v>
      </c>
      <c r="H57" s="887">
        <v>0</v>
      </c>
      <c r="I57" s="887">
        <v>2.4</v>
      </c>
      <c r="J57" s="887">
        <v>0.2</v>
      </c>
      <c r="K57" s="887">
        <v>2.8</v>
      </c>
      <c r="L57" s="904">
        <v>0</v>
      </c>
      <c r="M57" s="904">
        <v>0.7</v>
      </c>
      <c r="N57" s="887">
        <v>0.5</v>
      </c>
      <c r="O57" s="887">
        <v>2.6</v>
      </c>
      <c r="P57" s="887">
        <v>0.3</v>
      </c>
      <c r="Q57" s="905">
        <v>1.4</v>
      </c>
      <c r="R57" s="897">
        <v>126.1</v>
      </c>
      <c r="S57" s="898">
        <v>4.3</v>
      </c>
    </row>
    <row r="58" spans="1:23" s="1" customFormat="1" ht="20.100000000000001" customHeight="1">
      <c r="A58" s="1084"/>
      <c r="B58" s="889" t="s">
        <v>52</v>
      </c>
      <c r="C58" s="889" t="s">
        <v>52</v>
      </c>
      <c r="D58" s="889">
        <v>4</v>
      </c>
      <c r="E58" s="889" t="s">
        <v>24</v>
      </c>
      <c r="F58" s="897">
        <v>4.2</v>
      </c>
      <c r="G58" s="887">
        <v>4.7</v>
      </c>
      <c r="H58" s="887">
        <v>-0.3</v>
      </c>
      <c r="I58" s="887">
        <v>2.2000000000000002</v>
      </c>
      <c r="J58" s="887">
        <v>0.3</v>
      </c>
      <c r="K58" s="887">
        <v>2.9</v>
      </c>
      <c r="L58" s="904">
        <v>-19.100000000000001</v>
      </c>
      <c r="M58" s="904">
        <v>-19.100000000000001</v>
      </c>
      <c r="N58" s="887">
        <v>1.7</v>
      </c>
      <c r="O58" s="887">
        <v>3.1</v>
      </c>
      <c r="P58" s="887">
        <v>0.1</v>
      </c>
      <c r="Q58" s="905">
        <v>1.2</v>
      </c>
      <c r="R58" s="897">
        <v>126.5</v>
      </c>
      <c r="S58" s="898">
        <v>4.0999999999999996</v>
      </c>
    </row>
    <row r="59" spans="1:23" s="1" customFormat="1" ht="20.100000000000001" customHeight="1">
      <c r="A59" s="1084"/>
      <c r="B59" s="889" t="s">
        <v>52</v>
      </c>
      <c r="C59" s="889" t="s">
        <v>52</v>
      </c>
      <c r="D59" s="889">
        <v>5</v>
      </c>
      <c r="E59" s="889" t="s">
        <v>24</v>
      </c>
      <c r="F59" s="897">
        <v>0</v>
      </c>
      <c r="G59" s="887">
        <v>4.3</v>
      </c>
      <c r="H59" s="887">
        <v>-0.3</v>
      </c>
      <c r="I59" s="887">
        <v>0.9</v>
      </c>
      <c r="J59" s="887">
        <v>-0.1</v>
      </c>
      <c r="K59" s="887">
        <v>3.4</v>
      </c>
      <c r="L59" s="904">
        <v>-0.1</v>
      </c>
      <c r="M59" s="904">
        <v>-19.2</v>
      </c>
      <c r="N59" s="887">
        <v>0.2</v>
      </c>
      <c r="O59" s="887">
        <v>2.9</v>
      </c>
      <c r="P59" s="887">
        <v>0.5</v>
      </c>
      <c r="Q59" s="905">
        <v>1.6</v>
      </c>
      <c r="R59" s="897">
        <v>126.4</v>
      </c>
      <c r="S59" s="898">
        <v>3.3</v>
      </c>
    </row>
    <row r="60" spans="1:23" ht="20.100000000000001" customHeight="1">
      <c r="A60" s="1084"/>
      <c r="B60" s="889" t="s">
        <v>52</v>
      </c>
      <c r="C60" s="889" t="s">
        <v>52</v>
      </c>
      <c r="D60" s="889">
        <v>6</v>
      </c>
      <c r="E60" s="889" t="s">
        <v>24</v>
      </c>
      <c r="F60" s="897">
        <v>0.7</v>
      </c>
      <c r="G60" s="887">
        <v>4.5999999999999996</v>
      </c>
      <c r="H60" s="887">
        <v>0.1</v>
      </c>
      <c r="I60" s="887">
        <v>0.6</v>
      </c>
      <c r="J60" s="887">
        <v>-0.2</v>
      </c>
      <c r="K60" s="887">
        <v>2.6</v>
      </c>
      <c r="L60" s="904">
        <v>0</v>
      </c>
      <c r="M60" s="904">
        <v>-19.2</v>
      </c>
      <c r="N60" s="887">
        <v>-0.6</v>
      </c>
      <c r="O60" s="887">
        <v>3.4</v>
      </c>
      <c r="P60" s="887">
        <v>-0.2</v>
      </c>
      <c r="Q60" s="905">
        <v>1.3</v>
      </c>
      <c r="R60" s="1698">
        <v>126.3</v>
      </c>
      <c r="S60" s="898">
        <v>2.9</v>
      </c>
    </row>
    <row r="61" spans="1:23" ht="20.100000000000001" customHeight="1" thickBot="1">
      <c r="A61" s="700"/>
      <c r="B61" s="661" t="s">
        <v>52</v>
      </c>
      <c r="C61" s="661" t="s">
        <v>52</v>
      </c>
      <c r="D61" s="661">
        <v>7</v>
      </c>
      <c r="E61" s="662" t="s">
        <v>24</v>
      </c>
      <c r="F61" s="1259">
        <v>-2.6</v>
      </c>
      <c r="G61" s="894">
        <v>5.3</v>
      </c>
      <c r="H61" s="894">
        <v>0</v>
      </c>
      <c r="I61" s="894">
        <v>0.7</v>
      </c>
      <c r="J61" s="894">
        <v>0.4</v>
      </c>
      <c r="K61" s="894">
        <v>3.1</v>
      </c>
      <c r="L61" s="1260">
        <v>0</v>
      </c>
      <c r="M61" s="1260">
        <v>-19.2</v>
      </c>
      <c r="N61" s="894">
        <v>1.2</v>
      </c>
      <c r="O61" s="894">
        <v>3.5</v>
      </c>
      <c r="P61" s="894">
        <v>0.3</v>
      </c>
      <c r="Q61" s="1261">
        <v>1.2</v>
      </c>
      <c r="R61" s="1194">
        <v>126.6</v>
      </c>
      <c r="S61" s="1195">
        <v>2.6</v>
      </c>
    </row>
    <row r="62" spans="1:23" ht="20.100000000000001" customHeight="1">
      <c r="A62" s="2619" t="s">
        <v>244</v>
      </c>
      <c r="B62" s="2620"/>
      <c r="C62" s="2620"/>
      <c r="D62" s="2620"/>
      <c r="E62" s="2621"/>
      <c r="F62" s="211" t="s">
        <v>226</v>
      </c>
      <c r="G62" s="1700" t="s">
        <v>487</v>
      </c>
      <c r="H62" s="222"/>
      <c r="I62" s="220"/>
      <c r="J62" s="222"/>
      <c r="K62" s="220"/>
      <c r="L62" s="222"/>
      <c r="M62" s="220"/>
      <c r="N62" s="222"/>
      <c r="O62" s="220"/>
      <c r="P62" s="222"/>
      <c r="Q62" s="220"/>
      <c r="R62" s="222"/>
      <c r="S62" s="223"/>
    </row>
    <row r="63" spans="1:23" ht="20.100000000000001" customHeight="1">
      <c r="A63" s="2624"/>
      <c r="B63" s="2763"/>
      <c r="C63" s="2763"/>
      <c r="D63" s="2763"/>
      <c r="E63" s="2623"/>
      <c r="F63" s="214" t="s">
        <v>227</v>
      </c>
      <c r="G63" s="1699" t="s">
        <v>486</v>
      </c>
      <c r="H63" s="219"/>
      <c r="I63" s="224"/>
      <c r="J63" s="219"/>
      <c r="K63" s="224"/>
      <c r="L63" s="219"/>
      <c r="M63" s="224"/>
      <c r="N63" s="219"/>
      <c r="O63" s="224"/>
      <c r="P63" s="219"/>
      <c r="Q63" s="224"/>
      <c r="R63" s="219"/>
      <c r="S63" s="225"/>
      <c r="W63" t="s">
        <v>373</v>
      </c>
    </row>
    <row r="64" spans="1:23" ht="20.100000000000001" customHeight="1" thickBot="1">
      <c r="A64" s="2625"/>
      <c r="B64" s="2626"/>
      <c r="C64" s="2626"/>
      <c r="D64" s="2626"/>
      <c r="E64" s="2627"/>
      <c r="F64" s="212" t="s">
        <v>222</v>
      </c>
      <c r="G64" s="221" t="s">
        <v>410</v>
      </c>
      <c r="H64" s="226"/>
      <c r="I64" s="221"/>
      <c r="J64" s="226"/>
      <c r="K64" s="221"/>
      <c r="L64" s="226"/>
      <c r="M64" s="221"/>
      <c r="N64" s="226"/>
      <c r="O64" s="221"/>
      <c r="P64" s="226"/>
      <c r="Q64" s="221"/>
      <c r="R64" s="226"/>
      <c r="S64" s="227"/>
    </row>
  </sheetData>
  <mergeCells count="34">
    <mergeCell ref="F8:H8"/>
    <mergeCell ref="I8:K8"/>
    <mergeCell ref="A4:G4"/>
    <mergeCell ref="A6:E11"/>
    <mergeCell ref="F6:H6"/>
    <mergeCell ref="I6:S6"/>
    <mergeCell ref="F7:H7"/>
    <mergeCell ref="I7:K7"/>
    <mergeCell ref="P8:Q8"/>
    <mergeCell ref="R8:S8"/>
    <mergeCell ref="L7:M7"/>
    <mergeCell ref="N7:O7"/>
    <mergeCell ref="P7:Q7"/>
    <mergeCell ref="R7:S7"/>
    <mergeCell ref="L8:M8"/>
    <mergeCell ref="N8:O8"/>
    <mergeCell ref="F37:G37"/>
    <mergeCell ref="H37:I37"/>
    <mergeCell ref="J37:K37"/>
    <mergeCell ref="F36:G36"/>
    <mergeCell ref="A62:E64"/>
    <mergeCell ref="A35:E40"/>
    <mergeCell ref="F35:Q35"/>
    <mergeCell ref="P37:Q37"/>
    <mergeCell ref="L36:M36"/>
    <mergeCell ref="N36:O36"/>
    <mergeCell ref="P36:Q36"/>
    <mergeCell ref="R35:S35"/>
    <mergeCell ref="R36:S36"/>
    <mergeCell ref="R37:S37"/>
    <mergeCell ref="H36:I36"/>
    <mergeCell ref="J36:K36"/>
    <mergeCell ref="L37:M37"/>
    <mergeCell ref="N37:O37"/>
  </mergeCells>
  <phoneticPr fontId="45"/>
  <conditionalFormatting sqref="F12:S14 F41:H41 F42 N41:N42 P41:P42 L41:L42 H42 J41:J42">
    <cfRule type="expression" dxfId="8162" priority="452" stopIfTrue="1">
      <formula>ISERR</formula>
    </cfRule>
  </conditionalFormatting>
  <conditionalFormatting sqref="U57">
    <cfRule type="expression" dxfId="8161" priority="393" stopIfTrue="1">
      <formula>ISERR</formula>
    </cfRule>
  </conditionalFormatting>
  <conditionalFormatting sqref="O41">
    <cfRule type="expression" dxfId="8160" priority="351" stopIfTrue="1">
      <formula>ISERR</formula>
    </cfRule>
  </conditionalFormatting>
  <conditionalFormatting sqref="A41:E42">
    <cfRule type="expression" dxfId="8159" priority="291" stopIfTrue="1">
      <formula>ISERR</formula>
    </cfRule>
  </conditionalFormatting>
  <conditionalFormatting sqref="A12:E14">
    <cfRule type="expression" dxfId="8158" priority="247" stopIfTrue="1">
      <formula>ISERR</formula>
    </cfRule>
  </conditionalFormatting>
  <conditionalFormatting sqref="A15:S16 A22:S32">
    <cfRule type="expression" dxfId="8157" priority="179" stopIfTrue="1">
      <formula>ISERR</formula>
    </cfRule>
  </conditionalFormatting>
  <conditionalFormatting sqref="A45:Q46 A49:Q61">
    <cfRule type="expression" dxfId="8156" priority="178" stopIfTrue="1">
      <formula>ISERR</formula>
    </cfRule>
  </conditionalFormatting>
  <conditionalFormatting sqref="U56">
    <cfRule type="expression" dxfId="8155" priority="177" stopIfTrue="1">
      <formula>ISERR</formula>
    </cfRule>
  </conditionalFormatting>
  <conditionalFormatting sqref="A17:S17">
    <cfRule type="expression" dxfId="8154" priority="175" stopIfTrue="1">
      <formula>ISERR</formula>
    </cfRule>
  </conditionalFormatting>
  <conditionalFormatting sqref="A18:S19">
    <cfRule type="expression" dxfId="8153" priority="173" stopIfTrue="1">
      <formula>ISERR</formula>
    </cfRule>
  </conditionalFormatting>
  <conditionalFormatting sqref="U56">
    <cfRule type="expression" dxfId="8152" priority="172" stopIfTrue="1">
      <formula>ISERR</formula>
    </cfRule>
  </conditionalFormatting>
  <conditionalFormatting sqref="U55">
    <cfRule type="expression" dxfId="8151" priority="171" stopIfTrue="1">
      <formula>ISERR</formula>
    </cfRule>
  </conditionalFormatting>
  <conditionalFormatting sqref="A47:Q48">
    <cfRule type="expression" dxfId="8150" priority="169" stopIfTrue="1">
      <formula>ISERR</formula>
    </cfRule>
  </conditionalFormatting>
  <conditionalFormatting sqref="U56">
    <cfRule type="expression" dxfId="8149" priority="168" stopIfTrue="1">
      <formula>ISERR</formula>
    </cfRule>
  </conditionalFormatting>
  <conditionalFormatting sqref="U55">
    <cfRule type="expression" dxfId="8148" priority="167" stopIfTrue="1">
      <formula>ISERR</formula>
    </cfRule>
  </conditionalFormatting>
  <conditionalFormatting sqref="U55">
    <cfRule type="expression" dxfId="8147" priority="166" stopIfTrue="1">
      <formula>ISERR</formula>
    </cfRule>
  </conditionalFormatting>
  <conditionalFormatting sqref="U54">
    <cfRule type="expression" dxfId="8146" priority="165" stopIfTrue="1">
      <formula>ISERR</formula>
    </cfRule>
  </conditionalFormatting>
  <conditionalFormatting sqref="R53:S53 R41:S42 R45:S46">
    <cfRule type="expression" dxfId="8145" priority="163" stopIfTrue="1">
      <formula>ISERR</formula>
    </cfRule>
  </conditionalFormatting>
  <conditionalFormatting sqref="R47:S47">
    <cfRule type="expression" dxfId="8144" priority="162" stopIfTrue="1">
      <formula>ISERR</formula>
    </cfRule>
  </conditionalFormatting>
  <conditionalFormatting sqref="U55">
    <cfRule type="expression" dxfId="8143" priority="161" stopIfTrue="1">
      <formula>ISERR</formula>
    </cfRule>
  </conditionalFormatting>
  <conditionalFormatting sqref="U55">
    <cfRule type="expression" dxfId="8142" priority="160" stopIfTrue="1">
      <formula>ISERR</formula>
    </cfRule>
  </conditionalFormatting>
  <conditionalFormatting sqref="U54">
    <cfRule type="expression" dxfId="8141" priority="159" stopIfTrue="1">
      <formula>ISERR</formula>
    </cfRule>
  </conditionalFormatting>
  <conditionalFormatting sqref="U55">
    <cfRule type="expression" dxfId="8140" priority="158" stopIfTrue="1">
      <formula>ISERR</formula>
    </cfRule>
  </conditionalFormatting>
  <conditionalFormatting sqref="U54">
    <cfRule type="expression" dxfId="8139" priority="157" stopIfTrue="1">
      <formula>ISERR</formula>
    </cfRule>
  </conditionalFormatting>
  <conditionalFormatting sqref="U54">
    <cfRule type="expression" dxfId="8138" priority="156" stopIfTrue="1">
      <formula>ISERR</formula>
    </cfRule>
  </conditionalFormatting>
  <conditionalFormatting sqref="U53">
    <cfRule type="expression" dxfId="8137" priority="155" stopIfTrue="1">
      <formula>ISERR</formula>
    </cfRule>
  </conditionalFormatting>
  <conditionalFormatting sqref="R49:S56">
    <cfRule type="expression" dxfId="8136" priority="154" stopIfTrue="1">
      <formula>ISERR</formula>
    </cfRule>
  </conditionalFormatting>
  <conditionalFormatting sqref="U54">
    <cfRule type="expression" dxfId="8135" priority="153" stopIfTrue="1">
      <formula>ISERR</formula>
    </cfRule>
  </conditionalFormatting>
  <conditionalFormatting sqref="U54">
    <cfRule type="expression" dxfId="8134" priority="152" stopIfTrue="1">
      <formula>ISERR</formula>
    </cfRule>
  </conditionalFormatting>
  <conditionalFormatting sqref="U54">
    <cfRule type="expression" dxfId="8133" priority="151" stopIfTrue="1">
      <formula>ISERR</formula>
    </cfRule>
  </conditionalFormatting>
  <conditionalFormatting sqref="U53">
    <cfRule type="expression" dxfId="8132" priority="150" stopIfTrue="1">
      <formula>ISERR</formula>
    </cfRule>
  </conditionalFormatting>
  <conditionalFormatting sqref="U54">
    <cfRule type="expression" dxfId="8131" priority="149" stopIfTrue="1">
      <formula>ISERR</formula>
    </cfRule>
  </conditionalFormatting>
  <conditionalFormatting sqref="U54">
    <cfRule type="expression" dxfId="8130" priority="148" stopIfTrue="1">
      <formula>ISERR</formula>
    </cfRule>
  </conditionalFormatting>
  <conditionalFormatting sqref="U53">
    <cfRule type="expression" dxfId="8129" priority="147" stopIfTrue="1">
      <formula>ISERR</formula>
    </cfRule>
  </conditionalFormatting>
  <conditionalFormatting sqref="U54">
    <cfRule type="expression" dxfId="8128" priority="146" stopIfTrue="1">
      <formula>ISERR</formula>
    </cfRule>
  </conditionalFormatting>
  <conditionalFormatting sqref="U53">
    <cfRule type="expression" dxfId="8127" priority="145" stopIfTrue="1">
      <formula>ISERR</formula>
    </cfRule>
  </conditionalFormatting>
  <conditionalFormatting sqref="U53">
    <cfRule type="expression" dxfId="8126" priority="144" stopIfTrue="1">
      <formula>ISERR</formula>
    </cfRule>
  </conditionalFormatting>
  <conditionalFormatting sqref="U52">
    <cfRule type="expression" dxfId="8125" priority="143" stopIfTrue="1">
      <formula>ISERR</formula>
    </cfRule>
  </conditionalFormatting>
  <conditionalFormatting sqref="A46:Q46">
    <cfRule type="expression" dxfId="8124" priority="142" stopIfTrue="1">
      <formula>ISERR</formula>
    </cfRule>
  </conditionalFormatting>
  <conditionalFormatting sqref="R46:S46">
    <cfRule type="expression" dxfId="8123" priority="141" stopIfTrue="1">
      <formula>ISERR</formula>
    </cfRule>
  </conditionalFormatting>
  <conditionalFormatting sqref="A16:S16">
    <cfRule type="expression" dxfId="8122" priority="140" stopIfTrue="1">
      <formula>ISERR</formula>
    </cfRule>
  </conditionalFormatting>
  <conditionalFormatting sqref="A17:S17">
    <cfRule type="expression" dxfId="8121" priority="139" stopIfTrue="1">
      <formula>ISERR</formula>
    </cfRule>
  </conditionalFormatting>
  <conditionalFormatting sqref="R49:S52">
    <cfRule type="expression" dxfId="8120" priority="138" stopIfTrue="1">
      <formula>ISERR</formula>
    </cfRule>
  </conditionalFormatting>
  <conditionalFormatting sqref="U53">
    <cfRule type="expression" dxfId="8119" priority="136" stopIfTrue="1">
      <formula>ISERR</formula>
    </cfRule>
  </conditionalFormatting>
  <conditionalFormatting sqref="R52:S52">
    <cfRule type="expression" dxfId="8118" priority="135" stopIfTrue="1">
      <formula>ISERR</formula>
    </cfRule>
  </conditionalFormatting>
  <conditionalFormatting sqref="U53">
    <cfRule type="expression" dxfId="8117" priority="134" stopIfTrue="1">
      <formula>ISERR</formula>
    </cfRule>
  </conditionalFormatting>
  <conditionalFormatting sqref="U53">
    <cfRule type="expression" dxfId="8116" priority="133" stopIfTrue="1">
      <formula>ISERR</formula>
    </cfRule>
  </conditionalFormatting>
  <conditionalFormatting sqref="U53">
    <cfRule type="expression" dxfId="8115" priority="132" stopIfTrue="1">
      <formula>ISERR</formula>
    </cfRule>
  </conditionalFormatting>
  <conditionalFormatting sqref="U52">
    <cfRule type="expression" dxfId="8114" priority="131" stopIfTrue="1">
      <formula>ISERR</formula>
    </cfRule>
  </conditionalFormatting>
  <conditionalFormatting sqref="U53">
    <cfRule type="expression" dxfId="8113" priority="130" stopIfTrue="1">
      <formula>ISERR</formula>
    </cfRule>
  </conditionalFormatting>
  <conditionalFormatting sqref="U53">
    <cfRule type="expression" dxfId="8112" priority="129" stopIfTrue="1">
      <formula>ISERR</formula>
    </cfRule>
  </conditionalFormatting>
  <conditionalFormatting sqref="U53">
    <cfRule type="expression" dxfId="8111" priority="128" stopIfTrue="1">
      <formula>ISERR</formula>
    </cfRule>
  </conditionalFormatting>
  <conditionalFormatting sqref="U52">
    <cfRule type="expression" dxfId="8110" priority="127" stopIfTrue="1">
      <formula>ISERR</formula>
    </cfRule>
  </conditionalFormatting>
  <conditionalFormatting sqref="U53">
    <cfRule type="expression" dxfId="8109" priority="126" stopIfTrue="1">
      <formula>ISERR</formula>
    </cfRule>
  </conditionalFormatting>
  <conditionalFormatting sqref="U53">
    <cfRule type="expression" dxfId="8108" priority="125" stopIfTrue="1">
      <formula>ISERR</formula>
    </cfRule>
  </conditionalFormatting>
  <conditionalFormatting sqref="U52">
    <cfRule type="expression" dxfId="8107" priority="124" stopIfTrue="1">
      <formula>ISERR</formula>
    </cfRule>
  </conditionalFormatting>
  <conditionalFormatting sqref="U53">
    <cfRule type="expression" dxfId="8106" priority="123" stopIfTrue="1">
      <formula>ISERR</formula>
    </cfRule>
  </conditionalFormatting>
  <conditionalFormatting sqref="U52">
    <cfRule type="expression" dxfId="8105" priority="122" stopIfTrue="1">
      <formula>ISERR</formula>
    </cfRule>
  </conditionalFormatting>
  <conditionalFormatting sqref="U52">
    <cfRule type="expression" dxfId="8104" priority="121" stopIfTrue="1">
      <formula>ISERR</formula>
    </cfRule>
  </conditionalFormatting>
  <conditionalFormatting sqref="U51">
    <cfRule type="expression" dxfId="8103" priority="120" stopIfTrue="1">
      <formula>ISERR</formula>
    </cfRule>
  </conditionalFormatting>
  <conditionalFormatting sqref="R52:S52">
    <cfRule type="expression" dxfId="8102" priority="118" stopIfTrue="1">
      <formula>ISERR</formula>
    </cfRule>
  </conditionalFormatting>
  <conditionalFormatting sqref="U52">
    <cfRule type="expression" dxfId="8101" priority="117" stopIfTrue="1">
      <formula>ISERR</formula>
    </cfRule>
  </conditionalFormatting>
  <conditionalFormatting sqref="U52">
    <cfRule type="expression" dxfId="8100" priority="116" stopIfTrue="1">
      <formula>ISERR</formula>
    </cfRule>
  </conditionalFormatting>
  <conditionalFormatting sqref="U52">
    <cfRule type="expression" dxfId="8099" priority="115" stopIfTrue="1">
      <formula>ISERR</formula>
    </cfRule>
  </conditionalFormatting>
  <conditionalFormatting sqref="U52">
    <cfRule type="expression" dxfId="8098" priority="114" stopIfTrue="1">
      <formula>ISERR</formula>
    </cfRule>
  </conditionalFormatting>
  <conditionalFormatting sqref="U52">
    <cfRule type="expression" dxfId="8097" priority="113" stopIfTrue="1">
      <formula>ISERR</formula>
    </cfRule>
  </conditionalFormatting>
  <conditionalFormatting sqref="U51">
    <cfRule type="expression" dxfId="8096" priority="112" stopIfTrue="1">
      <formula>ISERR</formula>
    </cfRule>
  </conditionalFormatting>
  <conditionalFormatting sqref="U52">
    <cfRule type="expression" dxfId="8095" priority="111" stopIfTrue="1">
      <formula>ISERR</formula>
    </cfRule>
  </conditionalFormatting>
  <conditionalFormatting sqref="R51:S51">
    <cfRule type="expression" dxfId="8094" priority="110" stopIfTrue="1">
      <formula>ISERR</formula>
    </cfRule>
  </conditionalFormatting>
  <conditionalFormatting sqref="U52">
    <cfRule type="expression" dxfId="8093" priority="109" stopIfTrue="1">
      <formula>ISERR</formula>
    </cfRule>
  </conditionalFormatting>
  <conditionalFormatting sqref="U52">
    <cfRule type="expression" dxfId="8092" priority="108" stopIfTrue="1">
      <formula>ISERR</formula>
    </cfRule>
  </conditionalFormatting>
  <conditionalFormatting sqref="U52">
    <cfRule type="expression" dxfId="8091" priority="107" stopIfTrue="1">
      <formula>ISERR</formula>
    </cfRule>
  </conditionalFormatting>
  <conditionalFormatting sqref="U51">
    <cfRule type="expression" dxfId="8090" priority="106" stopIfTrue="1">
      <formula>ISERR</formula>
    </cfRule>
  </conditionalFormatting>
  <conditionalFormatting sqref="U52">
    <cfRule type="expression" dxfId="8089" priority="105" stopIfTrue="1">
      <formula>ISERR</formula>
    </cfRule>
  </conditionalFormatting>
  <conditionalFormatting sqref="U52">
    <cfRule type="expression" dxfId="8088" priority="104" stopIfTrue="1">
      <formula>ISERR</formula>
    </cfRule>
  </conditionalFormatting>
  <conditionalFormatting sqref="U52">
    <cfRule type="expression" dxfId="8087" priority="103" stopIfTrue="1">
      <formula>ISERR</formula>
    </cfRule>
  </conditionalFormatting>
  <conditionalFormatting sqref="U51">
    <cfRule type="expression" dxfId="8086" priority="102" stopIfTrue="1">
      <formula>ISERR</formula>
    </cfRule>
  </conditionalFormatting>
  <conditionalFormatting sqref="U52">
    <cfRule type="expression" dxfId="8085" priority="101" stopIfTrue="1">
      <formula>ISERR</formula>
    </cfRule>
  </conditionalFormatting>
  <conditionalFormatting sqref="U52">
    <cfRule type="expression" dxfId="8084" priority="100" stopIfTrue="1">
      <formula>ISERR</formula>
    </cfRule>
  </conditionalFormatting>
  <conditionalFormatting sqref="U51">
    <cfRule type="expression" dxfId="8083" priority="99" stopIfTrue="1">
      <formula>ISERR</formula>
    </cfRule>
  </conditionalFormatting>
  <conditionalFormatting sqref="U52">
    <cfRule type="expression" dxfId="8082" priority="98" stopIfTrue="1">
      <formula>ISERR</formula>
    </cfRule>
  </conditionalFormatting>
  <conditionalFormatting sqref="U51">
    <cfRule type="expression" dxfId="8081" priority="97" stopIfTrue="1">
      <formula>ISERR</formula>
    </cfRule>
  </conditionalFormatting>
  <conditionalFormatting sqref="U51">
    <cfRule type="expression" dxfId="8080" priority="96" stopIfTrue="1">
      <formula>ISERR</formula>
    </cfRule>
  </conditionalFormatting>
  <conditionalFormatting sqref="U50">
    <cfRule type="expression" dxfId="8079" priority="95" stopIfTrue="1">
      <formula>ISERR</formula>
    </cfRule>
  </conditionalFormatting>
  <conditionalFormatting sqref="A16:S16">
    <cfRule type="expression" dxfId="8078" priority="94" stopIfTrue="1">
      <formula>ISERR</formula>
    </cfRule>
  </conditionalFormatting>
  <conditionalFormatting sqref="A15:S15">
    <cfRule type="expression" dxfId="8077" priority="93" stopIfTrue="1">
      <formula>ISERR</formula>
    </cfRule>
  </conditionalFormatting>
  <conditionalFormatting sqref="A16:S16">
    <cfRule type="expression" dxfId="8076" priority="92" stopIfTrue="1">
      <formula>ISERR</formula>
    </cfRule>
  </conditionalFormatting>
  <conditionalFormatting sqref="A45:Q45">
    <cfRule type="expression" dxfId="8075" priority="91" stopIfTrue="1">
      <formula>ISERR</formula>
    </cfRule>
  </conditionalFormatting>
  <conditionalFormatting sqref="R45:S45">
    <cfRule type="expression" dxfId="8074" priority="90" stopIfTrue="1">
      <formula>ISERR</formula>
    </cfRule>
  </conditionalFormatting>
  <conditionalFormatting sqref="R50:S50">
    <cfRule type="expression" dxfId="8073" priority="89" stopIfTrue="1">
      <formula>ISERR</formula>
    </cfRule>
  </conditionalFormatting>
  <conditionalFormatting sqref="U50">
    <cfRule type="expression" dxfId="8072" priority="88" stopIfTrue="1">
      <formula>ISERR</formula>
    </cfRule>
  </conditionalFormatting>
  <conditionalFormatting sqref="U50">
    <cfRule type="expression" dxfId="8071" priority="87" stopIfTrue="1">
      <formula>ISERR</formula>
    </cfRule>
  </conditionalFormatting>
  <conditionalFormatting sqref="R50:S50">
    <cfRule type="expression" dxfId="8070" priority="86" stopIfTrue="1">
      <formula>ISERR</formula>
    </cfRule>
  </conditionalFormatting>
  <conditionalFormatting sqref="U50">
    <cfRule type="expression" dxfId="8069" priority="85" stopIfTrue="1">
      <formula>ISERR</formula>
    </cfRule>
  </conditionalFormatting>
  <conditionalFormatting sqref="U50">
    <cfRule type="expression" dxfId="8068" priority="84" stopIfTrue="1">
      <formula>ISERR</formula>
    </cfRule>
  </conditionalFormatting>
  <conditionalFormatting sqref="U50">
    <cfRule type="expression" dxfId="8067" priority="83" stopIfTrue="1">
      <formula>ISERR</formula>
    </cfRule>
  </conditionalFormatting>
  <conditionalFormatting sqref="U50">
    <cfRule type="expression" dxfId="8066" priority="82" stopIfTrue="1">
      <formula>ISERR</formula>
    </cfRule>
  </conditionalFormatting>
  <conditionalFormatting sqref="U50">
    <cfRule type="expression" dxfId="8065" priority="81" stopIfTrue="1">
      <formula>ISERR</formula>
    </cfRule>
  </conditionalFormatting>
  <conditionalFormatting sqref="U49">
    <cfRule type="expression" dxfId="8064" priority="80" stopIfTrue="1">
      <formula>ISERR</formula>
    </cfRule>
  </conditionalFormatting>
  <conditionalFormatting sqref="A43:S44">
    <cfRule type="expression" dxfId="8063" priority="78" stopIfTrue="1">
      <formula>ISERR</formula>
    </cfRule>
  </conditionalFormatting>
  <conditionalFormatting sqref="A20:S21">
    <cfRule type="expression" dxfId="8062" priority="77" stopIfTrue="1">
      <formula>ISERR</formula>
    </cfRule>
  </conditionalFormatting>
  <conditionalFormatting sqref="R51:S51">
    <cfRule type="expression" dxfId="8061" priority="76" stopIfTrue="1">
      <formula>ISERR</formula>
    </cfRule>
  </conditionalFormatting>
  <conditionalFormatting sqref="U51">
    <cfRule type="expression" dxfId="8060" priority="75" stopIfTrue="1">
      <formula>ISERR</formula>
    </cfRule>
  </conditionalFormatting>
  <conditionalFormatting sqref="U51">
    <cfRule type="expression" dxfId="8059" priority="74" stopIfTrue="1">
      <formula>ISERR</formula>
    </cfRule>
  </conditionalFormatting>
  <conditionalFormatting sqref="U51">
    <cfRule type="expression" dxfId="8058" priority="73" stopIfTrue="1">
      <formula>ISERR</formula>
    </cfRule>
  </conditionalFormatting>
  <conditionalFormatting sqref="U51">
    <cfRule type="expression" dxfId="8057" priority="72" stopIfTrue="1">
      <formula>ISERR</formula>
    </cfRule>
  </conditionalFormatting>
  <conditionalFormatting sqref="U51">
    <cfRule type="expression" dxfId="8056" priority="71" stopIfTrue="1">
      <formula>ISERR</formula>
    </cfRule>
  </conditionalFormatting>
  <conditionalFormatting sqref="U50">
    <cfRule type="expression" dxfId="8055" priority="70" stopIfTrue="1">
      <formula>ISERR</formula>
    </cfRule>
  </conditionalFormatting>
  <conditionalFormatting sqref="U51">
    <cfRule type="expression" dxfId="8054" priority="69" stopIfTrue="1">
      <formula>ISERR</formula>
    </cfRule>
  </conditionalFormatting>
  <conditionalFormatting sqref="R50:S50">
    <cfRule type="expression" dxfId="8053" priority="68" stopIfTrue="1">
      <formula>ISERR</formula>
    </cfRule>
  </conditionalFormatting>
  <conditionalFormatting sqref="U51">
    <cfRule type="expression" dxfId="8052" priority="67" stopIfTrue="1">
      <formula>ISERR</formula>
    </cfRule>
  </conditionalFormatting>
  <conditionalFormatting sqref="U51">
    <cfRule type="expression" dxfId="8051" priority="66" stopIfTrue="1">
      <formula>ISERR</formula>
    </cfRule>
  </conditionalFormatting>
  <conditionalFormatting sqref="U51">
    <cfRule type="expression" dxfId="8050" priority="65" stopIfTrue="1">
      <formula>ISERR</formula>
    </cfRule>
  </conditionalFormatting>
  <conditionalFormatting sqref="U50">
    <cfRule type="expression" dxfId="8049" priority="64" stopIfTrue="1">
      <formula>ISERR</formula>
    </cfRule>
  </conditionalFormatting>
  <conditionalFormatting sqref="U51">
    <cfRule type="expression" dxfId="8048" priority="63" stopIfTrue="1">
      <formula>ISERR</formula>
    </cfRule>
  </conditionalFormatting>
  <conditionalFormatting sqref="U51">
    <cfRule type="expression" dxfId="8047" priority="62" stopIfTrue="1">
      <formula>ISERR</formula>
    </cfRule>
  </conditionalFormatting>
  <conditionalFormatting sqref="U51">
    <cfRule type="expression" dxfId="8046" priority="61" stopIfTrue="1">
      <formula>ISERR</formula>
    </cfRule>
  </conditionalFormatting>
  <conditionalFormatting sqref="U50">
    <cfRule type="expression" dxfId="8045" priority="60" stopIfTrue="1">
      <formula>ISERR</formula>
    </cfRule>
  </conditionalFormatting>
  <conditionalFormatting sqref="U51">
    <cfRule type="expression" dxfId="8044" priority="59" stopIfTrue="1">
      <formula>ISERR</formula>
    </cfRule>
  </conditionalFormatting>
  <conditionalFormatting sqref="U51">
    <cfRule type="expression" dxfId="8043" priority="58" stopIfTrue="1">
      <formula>ISERR</formula>
    </cfRule>
  </conditionalFormatting>
  <conditionalFormatting sqref="U50">
    <cfRule type="expression" dxfId="8042" priority="57" stopIfTrue="1">
      <formula>ISERR</formula>
    </cfRule>
  </conditionalFormatting>
  <conditionalFormatting sqref="U51">
    <cfRule type="expression" dxfId="8041" priority="56" stopIfTrue="1">
      <formula>ISERR</formula>
    </cfRule>
  </conditionalFormatting>
  <conditionalFormatting sqref="U50">
    <cfRule type="expression" dxfId="8040" priority="55" stopIfTrue="1">
      <formula>ISERR</formula>
    </cfRule>
  </conditionalFormatting>
  <conditionalFormatting sqref="U50">
    <cfRule type="expression" dxfId="8039" priority="54" stopIfTrue="1">
      <formula>ISERR</formula>
    </cfRule>
  </conditionalFormatting>
  <conditionalFormatting sqref="U49">
    <cfRule type="expression" dxfId="8038" priority="53" stopIfTrue="1">
      <formula>ISERR</formula>
    </cfRule>
  </conditionalFormatting>
  <conditionalFormatting sqref="R50:S50">
    <cfRule type="expression" dxfId="8037" priority="52" stopIfTrue="1">
      <formula>ISERR</formula>
    </cfRule>
  </conditionalFormatting>
  <conditionalFormatting sqref="U50">
    <cfRule type="expression" dxfId="8036" priority="51" stopIfTrue="1">
      <formula>ISERR</formula>
    </cfRule>
  </conditionalFormatting>
  <conditionalFormatting sqref="U50">
    <cfRule type="expression" dxfId="8035" priority="50" stopIfTrue="1">
      <formula>ISERR</formula>
    </cfRule>
  </conditionalFormatting>
  <conditionalFormatting sqref="U50">
    <cfRule type="expression" dxfId="8034" priority="49" stopIfTrue="1">
      <formula>ISERR</formula>
    </cfRule>
  </conditionalFormatting>
  <conditionalFormatting sqref="U50">
    <cfRule type="expression" dxfId="8033" priority="48" stopIfTrue="1">
      <formula>ISERR</formula>
    </cfRule>
  </conditionalFormatting>
  <conditionalFormatting sqref="U50">
    <cfRule type="expression" dxfId="8032" priority="47" stopIfTrue="1">
      <formula>ISERR</formula>
    </cfRule>
  </conditionalFormatting>
  <conditionalFormatting sqref="U49">
    <cfRule type="expression" dxfId="8031" priority="46" stopIfTrue="1">
      <formula>ISERR</formula>
    </cfRule>
  </conditionalFormatting>
  <conditionalFormatting sqref="U50">
    <cfRule type="expression" dxfId="8030" priority="45" stopIfTrue="1">
      <formula>ISERR</formula>
    </cfRule>
  </conditionalFormatting>
  <conditionalFormatting sqref="R49:S49">
    <cfRule type="expression" dxfId="8029" priority="44" stopIfTrue="1">
      <formula>ISERR</formula>
    </cfRule>
  </conditionalFormatting>
  <conditionalFormatting sqref="U50">
    <cfRule type="expression" dxfId="8028" priority="43" stopIfTrue="1">
      <formula>ISERR</formula>
    </cfRule>
  </conditionalFormatting>
  <conditionalFormatting sqref="U50">
    <cfRule type="expression" dxfId="8027" priority="42" stopIfTrue="1">
      <formula>ISERR</formula>
    </cfRule>
  </conditionalFormatting>
  <conditionalFormatting sqref="U50">
    <cfRule type="expression" dxfId="8026" priority="41" stopIfTrue="1">
      <formula>ISERR</formula>
    </cfRule>
  </conditionalFormatting>
  <conditionalFormatting sqref="U49">
    <cfRule type="expression" dxfId="8025" priority="40" stopIfTrue="1">
      <formula>ISERR</formula>
    </cfRule>
  </conditionalFormatting>
  <conditionalFormatting sqref="U50">
    <cfRule type="expression" dxfId="8024" priority="39" stopIfTrue="1">
      <formula>ISERR</formula>
    </cfRule>
  </conditionalFormatting>
  <conditionalFormatting sqref="U50">
    <cfRule type="expression" dxfId="8023" priority="38" stopIfTrue="1">
      <formula>ISERR</formula>
    </cfRule>
  </conditionalFormatting>
  <conditionalFormatting sqref="U50">
    <cfRule type="expression" dxfId="8022" priority="37" stopIfTrue="1">
      <formula>ISERR</formula>
    </cfRule>
  </conditionalFormatting>
  <conditionalFormatting sqref="U49">
    <cfRule type="expression" dxfId="8021" priority="36" stopIfTrue="1">
      <formula>ISERR</formula>
    </cfRule>
  </conditionalFormatting>
  <conditionalFormatting sqref="U50">
    <cfRule type="expression" dxfId="8020" priority="35" stopIfTrue="1">
      <formula>ISERR</formula>
    </cfRule>
  </conditionalFormatting>
  <conditionalFormatting sqref="U50">
    <cfRule type="expression" dxfId="8019" priority="34" stopIfTrue="1">
      <formula>ISERR</formula>
    </cfRule>
  </conditionalFormatting>
  <conditionalFormatting sqref="U49">
    <cfRule type="expression" dxfId="8018" priority="33" stopIfTrue="1">
      <formula>ISERR</formula>
    </cfRule>
  </conditionalFormatting>
  <conditionalFormatting sqref="U50">
    <cfRule type="expression" dxfId="8017" priority="32" stopIfTrue="1">
      <formula>ISERR</formula>
    </cfRule>
  </conditionalFormatting>
  <conditionalFormatting sqref="U49">
    <cfRule type="expression" dxfId="8016" priority="31" stopIfTrue="1">
      <formula>ISERR</formula>
    </cfRule>
  </conditionalFormatting>
  <conditionalFormatting sqref="U49">
    <cfRule type="expression" dxfId="8015" priority="30" stopIfTrue="1">
      <formula>ISERR</formula>
    </cfRule>
  </conditionalFormatting>
  <conditionalFormatting sqref="R48:S48">
    <cfRule type="expression" dxfId="8014" priority="28" stopIfTrue="1">
      <formula>ISERR</formula>
    </cfRule>
  </conditionalFormatting>
  <conditionalFormatting sqref="R57:S57">
    <cfRule type="expression" dxfId="8013" priority="14" stopIfTrue="1">
      <formula>ISERR</formula>
    </cfRule>
  </conditionalFormatting>
  <conditionalFormatting sqref="R60:S61">
    <cfRule type="expression" dxfId="8012" priority="13" stopIfTrue="1">
      <formula>ISERR</formula>
    </cfRule>
  </conditionalFormatting>
  <conditionalFormatting sqref="R58:S58">
    <cfRule type="expression" dxfId="8011" priority="12" stopIfTrue="1">
      <formula>ISERR</formula>
    </cfRule>
  </conditionalFormatting>
  <conditionalFormatting sqref="R58:S58">
    <cfRule type="expression" dxfId="8010" priority="11" stopIfTrue="1">
      <formula>ISERR</formula>
    </cfRule>
  </conditionalFormatting>
  <conditionalFormatting sqref="R58:S58">
    <cfRule type="expression" dxfId="8009" priority="9" stopIfTrue="1">
      <formula>ISERR</formula>
    </cfRule>
  </conditionalFormatting>
  <conditionalFormatting sqref="R58:S58">
    <cfRule type="expression" dxfId="8008" priority="10" stopIfTrue="1">
      <formula>ISERR</formula>
    </cfRule>
  </conditionalFormatting>
  <conditionalFormatting sqref="R58:S58">
    <cfRule type="expression" dxfId="8007" priority="8" stopIfTrue="1">
      <formula>ISERR</formula>
    </cfRule>
  </conditionalFormatting>
  <conditionalFormatting sqref="R58:S58">
    <cfRule type="expression" dxfId="8006" priority="7" stopIfTrue="1">
      <formula>ISERR</formula>
    </cfRule>
  </conditionalFormatting>
  <conditionalFormatting sqref="R58:S58">
    <cfRule type="expression" dxfId="8005" priority="6" stopIfTrue="1">
      <formula>ISERR</formula>
    </cfRule>
  </conditionalFormatting>
  <conditionalFormatting sqref="R58:S58">
    <cfRule type="expression" dxfId="8004" priority="5" stopIfTrue="1">
      <formula>ISERR</formula>
    </cfRule>
  </conditionalFormatting>
  <conditionalFormatting sqref="R58:S58">
    <cfRule type="expression" dxfId="8003" priority="4" stopIfTrue="1">
      <formula>ISERR</formula>
    </cfRule>
  </conditionalFormatting>
  <conditionalFormatting sqref="R58:S58">
    <cfRule type="expression" dxfId="8002" priority="3" stopIfTrue="1">
      <formula>ISERR</formula>
    </cfRule>
  </conditionalFormatting>
  <conditionalFormatting sqref="R58:S58">
    <cfRule type="expression" dxfId="8001" priority="2" stopIfTrue="1">
      <formula>ISERR</formula>
    </cfRule>
  </conditionalFormatting>
  <conditionalFormatting sqref="R59:S59">
    <cfRule type="expression" dxfId="8000" priority="1" stopIfTrue="1">
      <formula>ISERR</formula>
    </cfRule>
  </conditionalFormatting>
  <pageMargins left="0.59055118110236227" right="0.59055118110236227" top="0.59055118110236227" bottom="0.59055118110236227" header="0.39370078740157483" footer="0.39370078740157483"/>
  <pageSetup paperSize="9" scale="64" fitToWidth="0" fitToHeight="0" orientation="portrait" horizontalDpi="300" verticalDpi="300" r:id="rId1"/>
  <headerFooter alignWithMargins="0">
    <oddFooter>&amp;C&amp;16- 12 -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T85"/>
  <sheetViews>
    <sheetView view="pageBreakPreview" zoomScaleNormal="100" zoomScaleSheetLayoutView="100" workbookViewId="0">
      <pane xSplit="5" ySplit="10" topLeftCell="F17" activePane="bottomRight" state="frozen"/>
      <selection activeCell="J56" sqref="J56"/>
      <selection pane="topRight" activeCell="J56" sqref="J56"/>
      <selection pane="bottomLeft" activeCell="J56" sqref="J56"/>
      <selection pane="bottomRight" activeCell="J56" sqref="J56"/>
    </sheetView>
  </sheetViews>
  <sheetFormatPr defaultRowHeight="13.5"/>
  <cols>
    <col min="1" max="1" width="7.21875" customWidth="1"/>
    <col min="2" max="2" width="6.33203125" customWidth="1"/>
    <col min="3" max="5" width="2.88671875" customWidth="1"/>
    <col min="6" max="17" width="8.77734375" customWidth="1"/>
  </cols>
  <sheetData>
    <row r="1" spans="1:17" ht="24.95" customHeight="1">
      <c r="A1" s="25"/>
      <c r="B1" s="5"/>
      <c r="C1" s="5"/>
      <c r="D1" s="5"/>
      <c r="E1" s="5"/>
      <c r="F1" s="142"/>
      <c r="G1" s="142"/>
      <c r="H1" s="142"/>
      <c r="I1" s="142"/>
      <c r="J1" s="142"/>
      <c r="K1" s="142"/>
      <c r="L1" s="142"/>
      <c r="M1" s="142"/>
      <c r="N1" s="142"/>
      <c r="O1" s="142"/>
      <c r="P1" s="142"/>
      <c r="Q1" s="142"/>
    </row>
    <row r="2" spans="1:17" ht="24.95" customHeight="1">
      <c r="A2" s="25"/>
      <c r="B2" s="5"/>
      <c r="C2" s="5"/>
      <c r="D2" s="5"/>
      <c r="E2" s="5"/>
      <c r="F2" s="142"/>
      <c r="G2" s="142"/>
      <c r="H2" s="142"/>
      <c r="I2" s="142"/>
      <c r="J2" s="142"/>
      <c r="K2" s="142"/>
      <c r="L2" s="142"/>
      <c r="M2" s="142"/>
      <c r="N2" s="142"/>
      <c r="O2" s="142"/>
      <c r="P2" s="142"/>
      <c r="Q2" s="142"/>
    </row>
    <row r="3" spans="1:17" ht="7.5" customHeight="1">
      <c r="A3" s="5"/>
      <c r="B3" s="5"/>
      <c r="C3" s="5"/>
      <c r="D3" s="5"/>
      <c r="E3" s="5"/>
      <c r="F3" s="142"/>
      <c r="G3" s="142"/>
      <c r="H3" s="142"/>
      <c r="I3" s="142"/>
      <c r="J3" s="142"/>
      <c r="K3" s="142"/>
      <c r="L3" s="142"/>
      <c r="M3" s="142"/>
      <c r="N3" s="142"/>
      <c r="O3" s="142"/>
      <c r="P3" s="142"/>
      <c r="Q3" s="142"/>
    </row>
    <row r="4" spans="1:17" ht="24.95" customHeight="1">
      <c r="A4" s="2357" t="s">
        <v>273</v>
      </c>
      <c r="B4" s="2609"/>
      <c r="C4" s="2609"/>
      <c r="D4" s="2609"/>
      <c r="E4" s="2609"/>
      <c r="F4" s="2609"/>
      <c r="G4" s="141"/>
      <c r="H4" s="141"/>
      <c r="I4" s="5"/>
      <c r="J4" s="5"/>
      <c r="K4" s="5"/>
      <c r="L4" s="5"/>
      <c r="M4" s="5"/>
      <c r="N4" s="5"/>
      <c r="O4" s="5"/>
      <c r="P4" s="5"/>
      <c r="Q4" s="49"/>
    </row>
    <row r="5" spans="1:17" ht="9" customHeight="1" thickBot="1">
      <c r="A5" s="5"/>
      <c r="B5" s="5"/>
      <c r="C5" s="5"/>
      <c r="D5" s="5"/>
      <c r="E5" s="5"/>
      <c r="F5" s="142"/>
      <c r="G5" s="142"/>
      <c r="H5" s="142"/>
      <c r="I5" s="142"/>
      <c r="J5" s="142"/>
      <c r="K5" s="142"/>
      <c r="L5" s="142"/>
      <c r="M5" s="142"/>
      <c r="N5" s="142"/>
      <c r="O5" s="142"/>
      <c r="P5" s="142"/>
      <c r="Q5" s="143"/>
    </row>
    <row r="6" spans="1:17" ht="23.1" customHeight="1">
      <c r="A6" s="2532" t="s">
        <v>203</v>
      </c>
      <c r="B6" s="2556"/>
      <c r="C6" s="2556"/>
      <c r="D6" s="2556"/>
      <c r="E6" s="2557"/>
      <c r="F6" s="2509" t="s">
        <v>81</v>
      </c>
      <c r="G6" s="2620"/>
      <c r="H6" s="2620"/>
      <c r="I6" s="2621"/>
      <c r="J6" s="2509" t="s">
        <v>82</v>
      </c>
      <c r="K6" s="2510"/>
      <c r="L6" s="2510"/>
      <c r="M6" s="2510"/>
      <c r="N6" s="105"/>
      <c r="O6" s="19"/>
      <c r="P6" s="105"/>
      <c r="Q6" s="106"/>
    </row>
    <row r="7" spans="1:17" ht="23.1" customHeight="1">
      <c r="A7" s="2558"/>
      <c r="B7" s="2559"/>
      <c r="C7" s="2559"/>
      <c r="D7" s="2559"/>
      <c r="E7" s="2560"/>
      <c r="F7" s="2738"/>
      <c r="G7" s="2787"/>
      <c r="H7" s="2787"/>
      <c r="I7" s="2739"/>
      <c r="J7" s="2512"/>
      <c r="K7" s="2513"/>
      <c r="L7" s="2513"/>
      <c r="M7" s="2513"/>
      <c r="N7" s="2604" t="s">
        <v>204</v>
      </c>
      <c r="O7" s="2777"/>
      <c r="P7" s="2777"/>
      <c r="Q7" s="2778"/>
    </row>
    <row r="8" spans="1:17" ht="23.1" customHeight="1">
      <c r="A8" s="2558"/>
      <c r="B8" s="2559"/>
      <c r="C8" s="2559"/>
      <c r="D8" s="2559"/>
      <c r="E8" s="2560"/>
      <c r="F8" s="2515" t="s">
        <v>106</v>
      </c>
      <c r="G8" s="2516"/>
      <c r="H8" s="2517" t="s">
        <v>50</v>
      </c>
      <c r="I8" s="2518"/>
      <c r="J8" s="2515" t="s">
        <v>205</v>
      </c>
      <c r="K8" s="2516"/>
      <c r="L8" s="2517" t="s">
        <v>50</v>
      </c>
      <c r="M8" s="2516"/>
      <c r="N8" s="2519" t="s">
        <v>205</v>
      </c>
      <c r="O8" s="2628"/>
      <c r="P8" s="2519" t="s">
        <v>206</v>
      </c>
      <c r="Q8" s="2629"/>
    </row>
    <row r="9" spans="1:17" ht="23.1" customHeight="1">
      <c r="A9" s="2558"/>
      <c r="B9" s="2559"/>
      <c r="C9" s="2559"/>
      <c r="D9" s="2559"/>
      <c r="E9" s="2560"/>
      <c r="F9" s="193"/>
      <c r="G9" s="71" t="s">
        <v>130</v>
      </c>
      <c r="H9" s="427"/>
      <c r="I9" s="89" t="s">
        <v>130</v>
      </c>
      <c r="J9" s="193"/>
      <c r="K9" s="71" t="s">
        <v>130</v>
      </c>
      <c r="L9" s="145"/>
      <c r="M9" s="71" t="s">
        <v>130</v>
      </c>
      <c r="N9" s="145"/>
      <c r="O9" s="71" t="s">
        <v>130</v>
      </c>
      <c r="P9" s="145"/>
      <c r="Q9" s="89" t="s">
        <v>130</v>
      </c>
    </row>
    <row r="10" spans="1:17" ht="23.1" customHeight="1" thickBot="1">
      <c r="A10" s="2561"/>
      <c r="B10" s="2562"/>
      <c r="C10" s="2562"/>
      <c r="D10" s="2562"/>
      <c r="E10" s="2563"/>
      <c r="F10" s="92" t="s">
        <v>128</v>
      </c>
      <c r="G10" s="107" t="s">
        <v>344</v>
      </c>
      <c r="H10" s="429" t="s">
        <v>105</v>
      </c>
      <c r="I10" s="75" t="s">
        <v>344</v>
      </c>
      <c r="J10" s="92" t="s">
        <v>128</v>
      </c>
      <c r="K10" s="107" t="s">
        <v>104</v>
      </c>
      <c r="L10" s="108" t="s">
        <v>105</v>
      </c>
      <c r="M10" s="107" t="s">
        <v>104</v>
      </c>
      <c r="N10" s="85" t="s">
        <v>128</v>
      </c>
      <c r="O10" s="107" t="s">
        <v>104</v>
      </c>
      <c r="P10" s="108" t="s">
        <v>105</v>
      </c>
      <c r="Q10" s="75" t="s">
        <v>104</v>
      </c>
    </row>
    <row r="11" spans="1:17" ht="23.1" customHeight="1">
      <c r="A11" s="7"/>
      <c r="B11" s="31">
        <v>2022</v>
      </c>
      <c r="C11" s="6"/>
      <c r="D11" s="31" t="s">
        <v>23</v>
      </c>
      <c r="E11" s="57"/>
      <c r="F11" s="135">
        <v>6428</v>
      </c>
      <c r="G11" s="334">
        <v>6.6</v>
      </c>
      <c r="H11" s="136">
        <v>2331444</v>
      </c>
      <c r="I11" s="337">
        <v>102.6</v>
      </c>
      <c r="J11" s="135">
        <v>47</v>
      </c>
      <c r="K11" s="334">
        <v>88</v>
      </c>
      <c r="L11" s="136">
        <v>5310</v>
      </c>
      <c r="M11" s="334">
        <v>-64.7</v>
      </c>
      <c r="N11" s="137">
        <v>11</v>
      </c>
      <c r="O11" s="334">
        <v>175</v>
      </c>
      <c r="P11" s="137">
        <v>1450</v>
      </c>
      <c r="Q11" s="337">
        <v>201.5</v>
      </c>
    </row>
    <row r="12" spans="1:17" ht="23.1" customHeight="1">
      <c r="A12" s="58"/>
      <c r="B12" s="59">
        <v>2023</v>
      </c>
      <c r="C12" s="586"/>
      <c r="D12" s="59" t="s">
        <v>23</v>
      </c>
      <c r="E12" s="60"/>
      <c r="F12" s="138">
        <v>8690</v>
      </c>
      <c r="G12" s="335">
        <v>35.200000000000003</v>
      </c>
      <c r="H12" s="139">
        <v>2402645</v>
      </c>
      <c r="I12" s="338">
        <v>3.1</v>
      </c>
      <c r="J12" s="138">
        <v>55</v>
      </c>
      <c r="K12" s="335">
        <v>17</v>
      </c>
      <c r="L12" s="139">
        <v>11719</v>
      </c>
      <c r="M12" s="335">
        <v>120.7</v>
      </c>
      <c r="N12" s="140">
        <v>7</v>
      </c>
      <c r="O12" s="335">
        <v>-36.4</v>
      </c>
      <c r="P12" s="140">
        <v>669</v>
      </c>
      <c r="Q12" s="338">
        <v>-53.9</v>
      </c>
    </row>
    <row r="13" spans="1:17" ht="23.1" customHeight="1" thickBot="1">
      <c r="A13" s="710"/>
      <c r="B13" s="711">
        <v>2024</v>
      </c>
      <c r="C13" s="787"/>
      <c r="D13" s="711" t="s">
        <v>23</v>
      </c>
      <c r="E13" s="788"/>
      <c r="F13" s="789">
        <v>10006</v>
      </c>
      <c r="G13" s="394">
        <v>15.1</v>
      </c>
      <c r="H13" s="790">
        <v>2343538</v>
      </c>
      <c r="I13" s="395">
        <v>-2.5</v>
      </c>
      <c r="J13" s="789">
        <v>76</v>
      </c>
      <c r="K13" s="394">
        <v>38.200000000000003</v>
      </c>
      <c r="L13" s="790">
        <v>17063</v>
      </c>
      <c r="M13" s="394">
        <v>45.6</v>
      </c>
      <c r="N13" s="791">
        <v>22</v>
      </c>
      <c r="O13" s="394">
        <v>214.3</v>
      </c>
      <c r="P13" s="791">
        <v>1923</v>
      </c>
      <c r="Q13" s="395">
        <v>187.4</v>
      </c>
    </row>
    <row r="14" spans="1:17" ht="23.1" customHeight="1">
      <c r="A14" s="744" t="s">
        <v>439</v>
      </c>
      <c r="B14" s="550">
        <v>4</v>
      </c>
      <c r="C14" s="550" t="s">
        <v>25</v>
      </c>
      <c r="D14" s="550">
        <v>6</v>
      </c>
      <c r="E14" s="551" t="s">
        <v>24</v>
      </c>
      <c r="F14" s="745">
        <v>2612</v>
      </c>
      <c r="G14" s="785">
        <v>25.2</v>
      </c>
      <c r="H14" s="759">
        <v>360071</v>
      </c>
      <c r="I14" s="786">
        <v>-43.2</v>
      </c>
      <c r="J14" s="745">
        <v>17</v>
      </c>
      <c r="K14" s="785">
        <v>6.3</v>
      </c>
      <c r="L14" s="759">
        <v>2251</v>
      </c>
      <c r="M14" s="785">
        <v>-20.3</v>
      </c>
      <c r="N14" s="757">
        <v>5</v>
      </c>
      <c r="O14" s="1562" t="s">
        <v>309</v>
      </c>
      <c r="P14" s="757">
        <v>285</v>
      </c>
      <c r="Q14" s="1563" t="s">
        <v>309</v>
      </c>
    </row>
    <row r="15" spans="1:17" ht="23.1" customHeight="1">
      <c r="A15" s="744" t="s">
        <v>52</v>
      </c>
      <c r="B15" s="550">
        <v>7</v>
      </c>
      <c r="C15" s="550" t="s">
        <v>25</v>
      </c>
      <c r="D15" s="550">
        <v>9</v>
      </c>
      <c r="E15" s="551" t="s">
        <v>24</v>
      </c>
      <c r="F15" s="745">
        <v>2483</v>
      </c>
      <c r="G15" s="785">
        <v>10.9</v>
      </c>
      <c r="H15" s="759">
        <v>1015330</v>
      </c>
      <c r="I15" s="786">
        <v>5.5</v>
      </c>
      <c r="J15" s="745">
        <v>22</v>
      </c>
      <c r="K15" s="785">
        <v>69.2</v>
      </c>
      <c r="L15" s="759">
        <v>3366</v>
      </c>
      <c r="M15" s="785">
        <v>187.4</v>
      </c>
      <c r="N15" s="757">
        <v>6</v>
      </c>
      <c r="O15" s="1118">
        <v>500</v>
      </c>
      <c r="P15" s="757">
        <v>676</v>
      </c>
      <c r="Q15" s="2016">
        <v>2604</v>
      </c>
    </row>
    <row r="16" spans="1:17" ht="23.1" customHeight="1">
      <c r="A16" s="1561" t="s">
        <v>52</v>
      </c>
      <c r="B16" s="728">
        <v>10</v>
      </c>
      <c r="C16" s="728" t="s">
        <v>25</v>
      </c>
      <c r="D16" s="728">
        <v>12</v>
      </c>
      <c r="E16" s="729" t="s">
        <v>24</v>
      </c>
      <c r="F16" s="2017">
        <v>2592</v>
      </c>
      <c r="G16" s="2018">
        <v>7.6</v>
      </c>
      <c r="H16" s="2014">
        <v>607166</v>
      </c>
      <c r="I16" s="2019">
        <v>20</v>
      </c>
      <c r="J16" s="2017">
        <v>21</v>
      </c>
      <c r="K16" s="2018">
        <v>10.5</v>
      </c>
      <c r="L16" s="2014">
        <v>6738</v>
      </c>
      <c r="M16" s="2018">
        <v>0.7</v>
      </c>
      <c r="N16" s="2015">
        <v>4</v>
      </c>
      <c r="O16" s="2020">
        <v>0</v>
      </c>
      <c r="P16" s="2015">
        <v>477</v>
      </c>
      <c r="Q16" s="2021">
        <v>2.8</v>
      </c>
    </row>
    <row r="17" spans="1:17" ht="23.1" customHeight="1">
      <c r="A17" s="1937" t="s">
        <v>483</v>
      </c>
      <c r="B17" s="62">
        <v>1</v>
      </c>
      <c r="C17" s="62" t="s">
        <v>25</v>
      </c>
      <c r="D17" s="62">
        <v>3</v>
      </c>
      <c r="E17" s="63" t="s">
        <v>24</v>
      </c>
      <c r="F17" s="1335">
        <v>2457</v>
      </c>
      <c r="G17" s="1336">
        <v>6</v>
      </c>
      <c r="H17" s="1337">
        <v>391312</v>
      </c>
      <c r="I17" s="1338">
        <v>8.4</v>
      </c>
      <c r="J17" s="1335">
        <v>20</v>
      </c>
      <c r="K17" s="1336">
        <v>25</v>
      </c>
      <c r="L17" s="1337">
        <v>5368</v>
      </c>
      <c r="M17" s="1336">
        <v>14</v>
      </c>
      <c r="N17" s="1941">
        <v>8</v>
      </c>
      <c r="O17" s="1336">
        <v>14.3</v>
      </c>
      <c r="P17" s="1941">
        <v>737</v>
      </c>
      <c r="Q17" s="1338">
        <v>52</v>
      </c>
    </row>
    <row r="18" spans="1:17" ht="23.1" customHeight="1" thickBot="1">
      <c r="A18" s="66" t="s">
        <v>52</v>
      </c>
      <c r="B18" s="1945">
        <v>4</v>
      </c>
      <c r="C18" s="1945" t="s">
        <v>25</v>
      </c>
      <c r="D18" s="1945">
        <v>6</v>
      </c>
      <c r="E18" s="67" t="s">
        <v>24</v>
      </c>
      <c r="F18" s="619">
        <v>2533</v>
      </c>
      <c r="G18" s="1559">
        <v>-3</v>
      </c>
      <c r="H18" s="611">
        <v>298894</v>
      </c>
      <c r="I18" s="1560">
        <v>-17</v>
      </c>
      <c r="J18" s="619">
        <v>25</v>
      </c>
      <c r="K18" s="1559">
        <v>47.1</v>
      </c>
      <c r="L18" s="611">
        <v>2173</v>
      </c>
      <c r="M18" s="1559">
        <v>-3.5</v>
      </c>
      <c r="N18" s="2022">
        <v>4</v>
      </c>
      <c r="O18" s="1559">
        <v>-20</v>
      </c>
      <c r="P18" s="2022">
        <v>466</v>
      </c>
      <c r="Q18" s="1560">
        <v>63.5</v>
      </c>
    </row>
    <row r="19" spans="1:17" ht="23.1" customHeight="1">
      <c r="A19" s="585"/>
      <c r="B19" s="62">
        <v>2024</v>
      </c>
      <c r="C19" s="62" t="s">
        <v>23</v>
      </c>
      <c r="D19" s="62">
        <v>7</v>
      </c>
      <c r="E19" s="63" t="s">
        <v>24</v>
      </c>
      <c r="F19" s="1297">
        <v>953</v>
      </c>
      <c r="G19" s="1867">
        <v>25.7</v>
      </c>
      <c r="H19" s="1868">
        <v>781206</v>
      </c>
      <c r="I19" s="1869">
        <v>381.8</v>
      </c>
      <c r="J19" s="1856">
        <v>9</v>
      </c>
      <c r="K19" s="1870">
        <v>125</v>
      </c>
      <c r="L19" s="1614">
        <v>823</v>
      </c>
      <c r="M19" s="1572">
        <v>233.2</v>
      </c>
      <c r="N19" s="1871">
        <v>3</v>
      </c>
      <c r="O19" s="1872" t="s">
        <v>53</v>
      </c>
      <c r="P19" s="1614">
        <v>370</v>
      </c>
      <c r="Q19" s="1873" t="s">
        <v>53</v>
      </c>
    </row>
    <row r="20" spans="1:17" s="1" customFormat="1" ht="23.1" customHeight="1">
      <c r="A20" s="68"/>
      <c r="B20" s="64" t="s">
        <v>52</v>
      </c>
      <c r="C20" s="64" t="s">
        <v>52</v>
      </c>
      <c r="D20" s="64">
        <v>8</v>
      </c>
      <c r="E20" s="65" t="s">
        <v>24</v>
      </c>
      <c r="F20" s="704">
        <v>723</v>
      </c>
      <c r="G20" s="1748">
        <v>-4.9000000000000004</v>
      </c>
      <c r="H20" s="763">
        <v>101370</v>
      </c>
      <c r="I20" s="1874">
        <v>-6.5</v>
      </c>
      <c r="J20" s="1875">
        <v>8</v>
      </c>
      <c r="K20" s="1876">
        <v>33.299999999999997</v>
      </c>
      <c r="L20" s="1877">
        <v>771</v>
      </c>
      <c r="M20" s="1118">
        <v>0.8</v>
      </c>
      <c r="N20" s="1878">
        <v>3</v>
      </c>
      <c r="O20" s="1879" t="s">
        <v>53</v>
      </c>
      <c r="P20" s="1878">
        <v>306</v>
      </c>
      <c r="Q20" s="1880" t="s">
        <v>53</v>
      </c>
    </row>
    <row r="21" spans="1:17" s="1" customFormat="1" ht="22.5" customHeight="1">
      <c r="A21" s="68"/>
      <c r="B21" s="64" t="s">
        <v>52</v>
      </c>
      <c r="C21" s="64" t="s">
        <v>52</v>
      </c>
      <c r="D21" s="64">
        <v>9</v>
      </c>
      <c r="E21" s="65" t="s">
        <v>24</v>
      </c>
      <c r="F21" s="704">
        <v>807</v>
      </c>
      <c r="G21" s="1748">
        <v>12.1</v>
      </c>
      <c r="H21" s="763">
        <v>132754</v>
      </c>
      <c r="I21" s="1874">
        <v>-80.8</v>
      </c>
      <c r="J21" s="1875">
        <v>5</v>
      </c>
      <c r="K21" s="1876">
        <v>66.7</v>
      </c>
      <c r="L21" s="1877">
        <v>1772</v>
      </c>
      <c r="M21" s="1118">
        <v>1014.5</v>
      </c>
      <c r="N21" s="1878">
        <v>0</v>
      </c>
      <c r="O21" s="1116">
        <v>-100</v>
      </c>
      <c r="P21" s="1135">
        <v>0</v>
      </c>
      <c r="Q21" s="1117">
        <v>-100</v>
      </c>
    </row>
    <row r="22" spans="1:17" s="1" customFormat="1" ht="22.5" customHeight="1">
      <c r="A22" s="68"/>
      <c r="B22" s="64" t="s">
        <v>52</v>
      </c>
      <c r="C22" s="64" t="s">
        <v>52</v>
      </c>
      <c r="D22" s="64">
        <v>10</v>
      </c>
      <c r="E22" s="65" t="s">
        <v>24</v>
      </c>
      <c r="F22" s="745">
        <v>909</v>
      </c>
      <c r="G22" s="785">
        <v>14.6</v>
      </c>
      <c r="H22" s="759">
        <v>252913</v>
      </c>
      <c r="I22" s="786">
        <v>-17.899999999999999</v>
      </c>
      <c r="J22" s="1133">
        <v>7</v>
      </c>
      <c r="K22" s="1116">
        <v>-12.5</v>
      </c>
      <c r="L22" s="1134">
        <v>4555</v>
      </c>
      <c r="M22" s="1116">
        <v>86.7</v>
      </c>
      <c r="N22" s="1135">
        <v>1</v>
      </c>
      <c r="O22" s="1081" t="s">
        <v>53</v>
      </c>
      <c r="P22" s="1135">
        <v>310</v>
      </c>
      <c r="Q22" s="1080" t="s">
        <v>53</v>
      </c>
    </row>
    <row r="23" spans="1:17" s="1" customFormat="1" ht="22.5" customHeight="1">
      <c r="A23" s="572"/>
      <c r="B23" s="550" t="s">
        <v>52</v>
      </c>
      <c r="C23" s="550" t="s">
        <v>52</v>
      </c>
      <c r="D23" s="550">
        <v>11</v>
      </c>
      <c r="E23" s="551" t="s">
        <v>24</v>
      </c>
      <c r="F23" s="745">
        <v>841</v>
      </c>
      <c r="G23" s="785">
        <v>4.2</v>
      </c>
      <c r="H23" s="759">
        <v>160223</v>
      </c>
      <c r="I23" s="786">
        <v>68.900000000000006</v>
      </c>
      <c r="J23" s="1133">
        <v>8</v>
      </c>
      <c r="K23" s="1116">
        <v>14.3</v>
      </c>
      <c r="L23" s="1134">
        <v>977</v>
      </c>
      <c r="M23" s="1116">
        <v>-53.3</v>
      </c>
      <c r="N23" s="1135">
        <v>2</v>
      </c>
      <c r="O23" s="1116">
        <v>-33.299999999999997</v>
      </c>
      <c r="P23" s="1135">
        <v>57</v>
      </c>
      <c r="Q23" s="1117">
        <v>-80.8</v>
      </c>
    </row>
    <row r="24" spans="1:17" s="1" customFormat="1" ht="22.5" customHeight="1">
      <c r="A24" s="996"/>
      <c r="B24" s="994" t="s">
        <v>52</v>
      </c>
      <c r="C24" s="994" t="s">
        <v>52</v>
      </c>
      <c r="D24" s="994">
        <v>12</v>
      </c>
      <c r="E24" s="995" t="s">
        <v>24</v>
      </c>
      <c r="F24" s="1328">
        <v>842</v>
      </c>
      <c r="G24" s="1329">
        <v>4</v>
      </c>
      <c r="H24" s="1304">
        <v>194030</v>
      </c>
      <c r="I24" s="1330">
        <v>88</v>
      </c>
      <c r="J24" s="1331">
        <v>6</v>
      </c>
      <c r="K24" s="1332">
        <v>50</v>
      </c>
      <c r="L24" s="1333">
        <v>1206</v>
      </c>
      <c r="M24" s="1332">
        <v>-44.2</v>
      </c>
      <c r="N24" s="1334">
        <v>1</v>
      </c>
      <c r="O24" s="1332">
        <v>0</v>
      </c>
      <c r="P24" s="1334">
        <v>110</v>
      </c>
      <c r="Q24" s="2145">
        <v>-34.1</v>
      </c>
    </row>
    <row r="25" spans="1:17" s="1" customFormat="1" ht="22.5" customHeight="1">
      <c r="A25" s="585"/>
      <c r="B25" s="62">
        <v>2025</v>
      </c>
      <c r="C25" s="62" t="s">
        <v>23</v>
      </c>
      <c r="D25" s="62">
        <v>1</v>
      </c>
      <c r="E25" s="63" t="s">
        <v>24</v>
      </c>
      <c r="F25" s="1335">
        <v>840</v>
      </c>
      <c r="G25" s="1336">
        <v>19.8</v>
      </c>
      <c r="H25" s="1337">
        <v>121449</v>
      </c>
      <c r="I25" s="1338">
        <v>53.5</v>
      </c>
      <c r="J25" s="1335">
        <v>4</v>
      </c>
      <c r="K25" s="1336">
        <v>33.299999999999997</v>
      </c>
      <c r="L25" s="1337">
        <v>602</v>
      </c>
      <c r="M25" s="1336">
        <v>220.2</v>
      </c>
      <c r="N25" s="1941">
        <v>1</v>
      </c>
      <c r="O25" s="1336">
        <v>-50</v>
      </c>
      <c r="P25" s="1941">
        <v>32</v>
      </c>
      <c r="Q25" s="1338">
        <v>-63.6</v>
      </c>
    </row>
    <row r="26" spans="1:17" s="1" customFormat="1" ht="22.5" customHeight="1">
      <c r="A26" s="68"/>
      <c r="B26" s="64" t="s">
        <v>52</v>
      </c>
      <c r="C26" s="64" t="s">
        <v>52</v>
      </c>
      <c r="D26" s="64">
        <v>2</v>
      </c>
      <c r="E26" s="65" t="s">
        <v>24</v>
      </c>
      <c r="F26" s="745">
        <v>764</v>
      </c>
      <c r="G26" s="785">
        <v>7.3</v>
      </c>
      <c r="H26" s="759">
        <v>171277</v>
      </c>
      <c r="I26" s="786">
        <v>22.7</v>
      </c>
      <c r="J26" s="1133">
        <v>9</v>
      </c>
      <c r="K26" s="1116">
        <v>0</v>
      </c>
      <c r="L26" s="1134">
        <v>2157</v>
      </c>
      <c r="M26" s="1116">
        <v>-45.8</v>
      </c>
      <c r="N26" s="1135">
        <v>3</v>
      </c>
      <c r="O26" s="1116">
        <v>0</v>
      </c>
      <c r="P26" s="1135">
        <v>465</v>
      </c>
      <c r="Q26" s="1117">
        <v>27</v>
      </c>
    </row>
    <row r="27" spans="1:17" s="1" customFormat="1" ht="23.1" customHeight="1">
      <c r="A27" s="572"/>
      <c r="B27" s="550" t="s">
        <v>52</v>
      </c>
      <c r="C27" s="550" t="s">
        <v>52</v>
      </c>
      <c r="D27" s="550">
        <v>3</v>
      </c>
      <c r="E27" s="551" t="s">
        <v>24</v>
      </c>
      <c r="F27" s="745">
        <v>853</v>
      </c>
      <c r="G27" s="785">
        <v>-5.8</v>
      </c>
      <c r="H27" s="759">
        <v>98586</v>
      </c>
      <c r="I27" s="786">
        <v>-30.7</v>
      </c>
      <c r="J27" s="1133">
        <v>7</v>
      </c>
      <c r="K27" s="1116">
        <v>75</v>
      </c>
      <c r="L27" s="1134">
        <v>2609</v>
      </c>
      <c r="M27" s="1116">
        <v>385.8</v>
      </c>
      <c r="N27" s="1135">
        <v>4</v>
      </c>
      <c r="O27" s="1116">
        <v>100</v>
      </c>
      <c r="P27" s="1135">
        <v>240</v>
      </c>
      <c r="Q27" s="1117">
        <v>674.2</v>
      </c>
    </row>
    <row r="28" spans="1:17" s="1" customFormat="1" ht="23.1" customHeight="1">
      <c r="A28" s="572"/>
      <c r="B28" s="550" t="s">
        <v>52</v>
      </c>
      <c r="C28" s="550" t="s">
        <v>52</v>
      </c>
      <c r="D28" s="550">
        <v>4</v>
      </c>
      <c r="E28" s="551" t="s">
        <v>24</v>
      </c>
      <c r="F28" s="745">
        <v>828</v>
      </c>
      <c r="G28" s="785">
        <v>5.7</v>
      </c>
      <c r="H28" s="759">
        <v>102802</v>
      </c>
      <c r="I28" s="786">
        <v>-9.4</v>
      </c>
      <c r="J28" s="1133">
        <v>6</v>
      </c>
      <c r="K28" s="1116">
        <v>100</v>
      </c>
      <c r="L28" s="1134">
        <v>617</v>
      </c>
      <c r="M28" s="1116">
        <v>-2.2000000000000002</v>
      </c>
      <c r="N28" s="1135">
        <v>1</v>
      </c>
      <c r="O28" s="1081" t="s">
        <v>53</v>
      </c>
      <c r="P28" s="1135">
        <v>33</v>
      </c>
      <c r="Q28" s="1080" t="s">
        <v>53</v>
      </c>
    </row>
    <row r="29" spans="1:17" s="1" customFormat="1" ht="22.5" customHeight="1">
      <c r="A29" s="572"/>
      <c r="B29" s="550" t="s">
        <v>52</v>
      </c>
      <c r="C29" s="550" t="s">
        <v>52</v>
      </c>
      <c r="D29" s="550">
        <v>5</v>
      </c>
      <c r="E29" s="551" t="s">
        <v>24</v>
      </c>
      <c r="F29" s="745">
        <v>857</v>
      </c>
      <c r="G29" s="785">
        <v>-15.1</v>
      </c>
      <c r="H29" s="759">
        <v>90389</v>
      </c>
      <c r="I29" s="786">
        <v>-33.9</v>
      </c>
      <c r="J29" s="1133">
        <v>11</v>
      </c>
      <c r="K29" s="1116">
        <v>37.5</v>
      </c>
      <c r="L29" s="1134">
        <v>1013</v>
      </c>
      <c r="M29" s="1116">
        <v>-18.399999999999999</v>
      </c>
      <c r="N29" s="1135">
        <v>1</v>
      </c>
      <c r="O29" s="1116">
        <v>-50</v>
      </c>
      <c r="P29" s="1135">
        <v>350</v>
      </c>
      <c r="Q29" s="1117">
        <v>316.7</v>
      </c>
    </row>
    <row r="30" spans="1:17" s="1" customFormat="1" ht="22.5" customHeight="1">
      <c r="A30" s="572"/>
      <c r="B30" s="550" t="s">
        <v>52</v>
      </c>
      <c r="C30" s="550" t="s">
        <v>52</v>
      </c>
      <c r="D30" s="550">
        <v>6</v>
      </c>
      <c r="E30" s="551" t="s">
        <v>24</v>
      </c>
      <c r="F30" s="745">
        <v>848</v>
      </c>
      <c r="G30" s="785">
        <v>3.4</v>
      </c>
      <c r="H30" s="759">
        <v>105703</v>
      </c>
      <c r="I30" s="786">
        <v>-3.8</v>
      </c>
      <c r="J30" s="1133">
        <v>8</v>
      </c>
      <c r="K30" s="1116">
        <v>33.299999999999997</v>
      </c>
      <c r="L30" s="1134">
        <v>543</v>
      </c>
      <c r="M30" s="1116">
        <v>43.7</v>
      </c>
      <c r="N30" s="1135">
        <v>2</v>
      </c>
      <c r="O30" s="1116">
        <v>-33.299999999999997</v>
      </c>
      <c r="P30" s="1135">
        <v>83</v>
      </c>
      <c r="Q30" s="1117">
        <v>-58.7</v>
      </c>
    </row>
    <row r="31" spans="1:17" ht="23.1" customHeight="1" thickBot="1">
      <c r="A31" s="747"/>
      <c r="B31" s="661" t="s">
        <v>52</v>
      </c>
      <c r="C31" s="661" t="s">
        <v>52</v>
      </c>
      <c r="D31" s="661">
        <v>7</v>
      </c>
      <c r="E31" s="662" t="s">
        <v>24</v>
      </c>
      <c r="F31" s="748">
        <v>961</v>
      </c>
      <c r="G31" s="1219">
        <v>0.8</v>
      </c>
      <c r="H31" s="749">
        <v>167035</v>
      </c>
      <c r="I31" s="1221">
        <v>-78.599999999999994</v>
      </c>
      <c r="J31" s="748">
        <v>6</v>
      </c>
      <c r="K31" s="1219">
        <v>-33.299999999999997</v>
      </c>
      <c r="L31" s="1220">
        <v>671</v>
      </c>
      <c r="M31" s="1847">
        <v>-18.5</v>
      </c>
      <c r="N31" s="1881">
        <v>1</v>
      </c>
      <c r="O31" s="1847">
        <v>-66.7</v>
      </c>
      <c r="P31" s="1881">
        <v>125</v>
      </c>
      <c r="Q31" s="1882">
        <v>-66.2</v>
      </c>
    </row>
    <row r="32" spans="1:17" ht="23.1" hidden="1" customHeight="1">
      <c r="A32" s="572"/>
      <c r="B32" s="550"/>
      <c r="C32" s="550"/>
      <c r="D32" s="550">
        <v>3</v>
      </c>
      <c r="E32" s="551" t="s">
        <v>24</v>
      </c>
      <c r="F32" s="745"/>
      <c r="G32" s="785"/>
      <c r="H32" s="759"/>
      <c r="I32" s="786"/>
      <c r="J32" s="745"/>
      <c r="K32" s="785"/>
      <c r="L32" s="759"/>
      <c r="M32" s="785"/>
      <c r="N32" s="757"/>
      <c r="O32" s="785"/>
      <c r="P32" s="757"/>
      <c r="Q32" s="786"/>
    </row>
    <row r="33" spans="1:17" ht="23.1" hidden="1" customHeight="1">
      <c r="A33" s="572"/>
      <c r="B33" s="550"/>
      <c r="C33" s="550"/>
      <c r="D33" s="550">
        <v>4</v>
      </c>
      <c r="E33" s="551" t="s">
        <v>24</v>
      </c>
      <c r="F33" s="745"/>
      <c r="G33" s="785"/>
      <c r="H33" s="759"/>
      <c r="I33" s="786"/>
      <c r="J33" s="745"/>
      <c r="K33" s="785"/>
      <c r="L33" s="759"/>
      <c r="M33" s="785"/>
      <c r="N33" s="757"/>
      <c r="O33" s="785"/>
      <c r="P33" s="757"/>
      <c r="Q33" s="786"/>
    </row>
    <row r="34" spans="1:17" ht="23.1" hidden="1" customHeight="1">
      <c r="A34" s="572"/>
      <c r="B34" s="550"/>
      <c r="C34" s="550"/>
      <c r="D34" s="550">
        <v>5</v>
      </c>
      <c r="E34" s="551" t="s">
        <v>24</v>
      </c>
      <c r="F34" s="745"/>
      <c r="G34" s="785"/>
      <c r="H34" s="759"/>
      <c r="I34" s="786"/>
      <c r="J34" s="745"/>
      <c r="K34" s="785"/>
      <c r="L34" s="759"/>
      <c r="M34" s="785"/>
      <c r="N34" s="757"/>
      <c r="O34" s="785"/>
      <c r="P34" s="757"/>
      <c r="Q34" s="786"/>
    </row>
    <row r="35" spans="1:17" ht="23.1" hidden="1" customHeight="1">
      <c r="A35" s="572"/>
      <c r="B35" s="550"/>
      <c r="C35" s="550"/>
      <c r="D35" s="550">
        <v>6</v>
      </c>
      <c r="E35" s="551" t="s">
        <v>24</v>
      </c>
      <c r="F35" s="745"/>
      <c r="G35" s="785"/>
      <c r="H35" s="759"/>
      <c r="I35" s="786"/>
      <c r="J35" s="745"/>
      <c r="K35" s="785"/>
      <c r="L35" s="759"/>
      <c r="M35" s="785"/>
      <c r="N35" s="757"/>
      <c r="O35" s="785"/>
      <c r="P35" s="757"/>
      <c r="Q35" s="786"/>
    </row>
    <row r="36" spans="1:17" ht="23.1" hidden="1" customHeight="1">
      <c r="A36" s="572"/>
      <c r="B36" s="550"/>
      <c r="C36" s="550"/>
      <c r="D36" s="550">
        <v>7</v>
      </c>
      <c r="E36" s="551" t="s">
        <v>24</v>
      </c>
      <c r="F36" s="745"/>
      <c r="G36" s="785"/>
      <c r="H36" s="759"/>
      <c r="I36" s="786"/>
      <c r="J36" s="745"/>
      <c r="K36" s="785"/>
      <c r="L36" s="759"/>
      <c r="M36" s="785"/>
      <c r="N36" s="757"/>
      <c r="O36" s="785"/>
      <c r="P36" s="757"/>
      <c r="Q36" s="786"/>
    </row>
    <row r="37" spans="1:17" ht="23.1" hidden="1" customHeight="1">
      <c r="A37" s="572"/>
      <c r="B37" s="550"/>
      <c r="C37" s="550"/>
      <c r="D37" s="550">
        <v>8</v>
      </c>
      <c r="E37" s="551" t="s">
        <v>24</v>
      </c>
      <c r="F37" s="745"/>
      <c r="G37" s="785"/>
      <c r="H37" s="759"/>
      <c r="I37" s="786"/>
      <c r="J37" s="745"/>
      <c r="K37" s="785"/>
      <c r="L37" s="759"/>
      <c r="M37" s="785"/>
      <c r="N37" s="757"/>
      <c r="O37" s="785"/>
      <c r="P37" s="757"/>
      <c r="Q37" s="786"/>
    </row>
    <row r="38" spans="1:17" ht="23.1" hidden="1" customHeight="1">
      <c r="A38" s="572"/>
      <c r="B38" s="550"/>
      <c r="C38" s="550"/>
      <c r="D38" s="550">
        <v>9</v>
      </c>
      <c r="E38" s="551" t="s">
        <v>24</v>
      </c>
      <c r="F38" s="745"/>
      <c r="G38" s="785"/>
      <c r="H38" s="759"/>
      <c r="I38" s="786"/>
      <c r="J38" s="745"/>
      <c r="K38" s="785"/>
      <c r="L38" s="759"/>
      <c r="M38" s="785"/>
      <c r="N38" s="757"/>
      <c r="O38" s="785"/>
      <c r="P38" s="757"/>
      <c r="Q38" s="786"/>
    </row>
    <row r="39" spans="1:17" ht="23.1" hidden="1" customHeight="1">
      <c r="A39" s="572"/>
      <c r="B39" s="550"/>
      <c r="C39" s="550"/>
      <c r="D39" s="550">
        <v>10</v>
      </c>
      <c r="E39" s="551" t="s">
        <v>24</v>
      </c>
      <c r="F39" s="745"/>
      <c r="G39" s="785"/>
      <c r="H39" s="759"/>
      <c r="I39" s="786"/>
      <c r="J39" s="745"/>
      <c r="K39" s="785"/>
      <c r="L39" s="759"/>
      <c r="M39" s="785"/>
      <c r="N39" s="757"/>
      <c r="O39" s="785"/>
      <c r="P39" s="757"/>
      <c r="Q39" s="786"/>
    </row>
    <row r="40" spans="1:17" ht="23.1" hidden="1" customHeight="1">
      <c r="A40" s="572"/>
      <c r="B40" s="550"/>
      <c r="C40" s="550"/>
      <c r="D40" s="550">
        <v>11</v>
      </c>
      <c r="E40" s="551" t="s">
        <v>24</v>
      </c>
      <c r="F40" s="745"/>
      <c r="G40" s="785"/>
      <c r="H40" s="759"/>
      <c r="I40" s="786"/>
      <c r="J40" s="745"/>
      <c r="K40" s="785"/>
      <c r="L40" s="759"/>
      <c r="M40" s="785"/>
      <c r="N40" s="757"/>
      <c r="O40" s="785"/>
      <c r="P40" s="757"/>
      <c r="Q40" s="786"/>
    </row>
    <row r="41" spans="1:17" ht="23.1" hidden="1" customHeight="1">
      <c r="A41" s="773"/>
      <c r="B41" s="774"/>
      <c r="C41" s="774"/>
      <c r="D41" s="774">
        <v>12</v>
      </c>
      <c r="E41" s="775" t="s">
        <v>24</v>
      </c>
      <c r="F41" s="776"/>
      <c r="G41" s="456"/>
      <c r="H41" s="777"/>
      <c r="I41" s="778"/>
      <c r="J41" s="776"/>
      <c r="K41" s="456"/>
      <c r="L41" s="779"/>
      <c r="M41" s="780"/>
      <c r="N41" s="781"/>
      <c r="O41" s="456"/>
      <c r="P41" s="779"/>
      <c r="Q41" s="782"/>
    </row>
    <row r="42" spans="1:17" ht="23.1" hidden="1" customHeight="1">
      <c r="A42" s="7"/>
      <c r="B42" s="31"/>
      <c r="C42" s="31"/>
      <c r="D42" s="31">
        <v>1</v>
      </c>
      <c r="E42" s="573" t="s">
        <v>24</v>
      </c>
      <c r="F42" s="708"/>
      <c r="G42" s="334"/>
      <c r="H42" s="133"/>
      <c r="I42" s="341"/>
      <c r="J42" s="708"/>
      <c r="K42" s="334"/>
      <c r="L42" s="709"/>
      <c r="M42" s="343"/>
      <c r="N42" s="772"/>
      <c r="O42" s="334"/>
      <c r="P42" s="709"/>
      <c r="Q42" s="549"/>
    </row>
    <row r="43" spans="1:17" ht="23.1" hidden="1" customHeight="1" thickBot="1">
      <c r="A43" s="61"/>
      <c r="B43" s="719" t="s">
        <v>52</v>
      </c>
      <c r="C43" s="719" t="s">
        <v>52</v>
      </c>
      <c r="D43" s="719">
        <v>2</v>
      </c>
      <c r="E43" s="67" t="s">
        <v>24</v>
      </c>
      <c r="F43" s="497"/>
      <c r="G43" s="336"/>
      <c r="H43" s="134"/>
      <c r="I43" s="682"/>
      <c r="J43" s="497"/>
      <c r="K43" s="336"/>
      <c r="L43" s="683"/>
      <c r="M43" s="336"/>
      <c r="N43" s="723"/>
      <c r="O43" s="336"/>
      <c r="P43" s="683"/>
      <c r="Q43" s="498"/>
    </row>
    <row r="44" spans="1:17" ht="4.5" customHeight="1">
      <c r="A44" s="792"/>
      <c r="B44" s="32"/>
      <c r="C44" s="32"/>
      <c r="D44" s="32"/>
      <c r="E44" s="32"/>
      <c r="F44" s="493"/>
      <c r="G44" s="793"/>
      <c r="H44" s="494"/>
      <c r="I44" s="794"/>
      <c r="J44" s="493"/>
      <c r="K44" s="793"/>
      <c r="L44" s="493"/>
      <c r="M44" s="794"/>
      <c r="N44" s="795"/>
      <c r="O44" s="793"/>
      <c r="P44" s="493"/>
      <c r="Q44" s="794"/>
    </row>
    <row r="45" spans="1:17" ht="5.0999999999999996" customHeight="1" thickBot="1">
      <c r="A45" s="50"/>
      <c r="B45" s="50"/>
      <c r="C45" s="50"/>
      <c r="D45" s="50"/>
      <c r="E45" s="50"/>
      <c r="F45" s="142"/>
      <c r="G45" s="142"/>
      <c r="H45" s="142"/>
      <c r="I45" s="142"/>
      <c r="J45" s="142"/>
      <c r="K45" s="142"/>
      <c r="L45" s="142"/>
      <c r="M45" s="142"/>
      <c r="N45" s="142"/>
      <c r="O45" s="142"/>
      <c r="P45" s="142"/>
      <c r="Q45" s="143"/>
    </row>
    <row r="46" spans="1:17" ht="23.1" customHeight="1">
      <c r="A46" s="2532" t="s">
        <v>124</v>
      </c>
      <c r="B46" s="2556"/>
      <c r="C46" s="2556"/>
      <c r="D46" s="2556"/>
      <c r="E46" s="2557"/>
      <c r="F46" s="2541" t="s">
        <v>77</v>
      </c>
      <c r="G46" s="2542"/>
      <c r="H46" s="2542"/>
      <c r="I46" s="2542"/>
      <c r="J46" s="2542"/>
      <c r="K46" s="2542"/>
      <c r="L46" s="2542"/>
      <c r="M46" s="2542"/>
      <c r="N46" s="2542"/>
      <c r="O46" s="2542"/>
      <c r="P46" s="2542"/>
      <c r="Q46" s="2543"/>
    </row>
    <row r="47" spans="1:17" ht="23.1" customHeight="1">
      <c r="A47" s="2558"/>
      <c r="B47" s="2559"/>
      <c r="C47" s="2559"/>
      <c r="D47" s="2559"/>
      <c r="E47" s="2560"/>
      <c r="F47" s="2565" t="s">
        <v>131</v>
      </c>
      <c r="G47" s="2777"/>
      <c r="H47" s="2777"/>
      <c r="I47" s="2783"/>
      <c r="J47" s="2604" t="s">
        <v>83</v>
      </c>
      <c r="K47" s="2777"/>
      <c r="L47" s="2777"/>
      <c r="M47" s="2783"/>
      <c r="N47" s="2604" t="s">
        <v>84</v>
      </c>
      <c r="O47" s="2777"/>
      <c r="P47" s="2777"/>
      <c r="Q47" s="2778"/>
    </row>
    <row r="48" spans="1:17" ht="23.1" customHeight="1">
      <c r="A48" s="2558"/>
      <c r="B48" s="2559"/>
      <c r="C48" s="2559"/>
      <c r="D48" s="2559"/>
      <c r="E48" s="2560"/>
      <c r="F48" s="2786" t="s">
        <v>106</v>
      </c>
      <c r="G48" s="2628"/>
      <c r="H48" s="2519" t="s">
        <v>107</v>
      </c>
      <c r="I48" s="2628"/>
      <c r="J48" s="2519" t="s">
        <v>106</v>
      </c>
      <c r="K48" s="2628"/>
      <c r="L48" s="2519" t="s">
        <v>107</v>
      </c>
      <c r="M48" s="2628"/>
      <c r="N48" s="2519" t="s">
        <v>106</v>
      </c>
      <c r="O48" s="2785"/>
      <c r="P48" s="2519" t="s">
        <v>107</v>
      </c>
      <c r="Q48" s="2784"/>
    </row>
    <row r="49" spans="1:20" ht="23.1" customHeight="1">
      <c r="A49" s="2558"/>
      <c r="B49" s="2559"/>
      <c r="C49" s="2559"/>
      <c r="D49" s="2559"/>
      <c r="E49" s="2560"/>
      <c r="F49" s="193"/>
      <c r="G49" s="71" t="s">
        <v>35</v>
      </c>
      <c r="H49" s="145"/>
      <c r="I49" s="71" t="s">
        <v>35</v>
      </c>
      <c r="J49" s="145"/>
      <c r="K49" s="71" t="s">
        <v>35</v>
      </c>
      <c r="L49" s="145"/>
      <c r="M49" s="71" t="s">
        <v>35</v>
      </c>
      <c r="N49" s="196"/>
      <c r="O49" s="71" t="s">
        <v>35</v>
      </c>
      <c r="P49" s="196"/>
      <c r="Q49" s="89" t="s">
        <v>35</v>
      </c>
    </row>
    <row r="50" spans="1:20" ht="22.5" customHeight="1" thickBot="1">
      <c r="A50" s="2561"/>
      <c r="B50" s="2562"/>
      <c r="C50" s="2562"/>
      <c r="D50" s="2562"/>
      <c r="E50" s="2563"/>
      <c r="F50" s="91" t="s">
        <v>128</v>
      </c>
      <c r="G50" s="107" t="s">
        <v>104</v>
      </c>
      <c r="H50" s="108" t="s">
        <v>105</v>
      </c>
      <c r="I50" s="107" t="s">
        <v>104</v>
      </c>
      <c r="J50" s="92" t="s">
        <v>128</v>
      </c>
      <c r="K50" s="107" t="s">
        <v>104</v>
      </c>
      <c r="L50" s="108" t="s">
        <v>105</v>
      </c>
      <c r="M50" s="107" t="s">
        <v>104</v>
      </c>
      <c r="N50" s="92" t="s">
        <v>128</v>
      </c>
      <c r="O50" s="107" t="s">
        <v>104</v>
      </c>
      <c r="P50" s="108" t="s">
        <v>105</v>
      </c>
      <c r="Q50" s="75" t="s">
        <v>104</v>
      </c>
    </row>
    <row r="51" spans="1:20" ht="23.1" customHeight="1">
      <c r="A51" s="7"/>
      <c r="B51" s="31">
        <v>2022</v>
      </c>
      <c r="C51" s="31"/>
      <c r="D51" s="31" t="s">
        <v>471</v>
      </c>
      <c r="E51" s="6"/>
      <c r="F51" s="796">
        <v>6</v>
      </c>
      <c r="G51" s="797">
        <v>200</v>
      </c>
      <c r="H51" s="798">
        <v>643</v>
      </c>
      <c r="I51" s="797">
        <v>124</v>
      </c>
      <c r="J51" s="799">
        <v>11</v>
      </c>
      <c r="K51" s="797">
        <v>22.2</v>
      </c>
      <c r="L51" s="800">
        <v>885</v>
      </c>
      <c r="M51" s="801">
        <v>32.299999999999997</v>
      </c>
      <c r="N51" s="802">
        <v>19</v>
      </c>
      <c r="O51" s="801">
        <v>90</v>
      </c>
      <c r="P51" s="803">
        <v>2332</v>
      </c>
      <c r="Q51" s="804">
        <v>-82</v>
      </c>
    </row>
    <row r="52" spans="1:20" ht="23.1" customHeight="1">
      <c r="A52" s="58"/>
      <c r="B52" s="59">
        <v>2023</v>
      </c>
      <c r="C52" s="59"/>
      <c r="D52" s="59" t="s">
        <v>471</v>
      </c>
      <c r="E52" s="586"/>
      <c r="F52" s="805">
        <v>6</v>
      </c>
      <c r="G52" s="806">
        <v>0</v>
      </c>
      <c r="H52" s="807">
        <v>2236</v>
      </c>
      <c r="I52" s="806">
        <v>247.7</v>
      </c>
      <c r="J52" s="808">
        <v>8</v>
      </c>
      <c r="K52" s="806">
        <v>-27.3</v>
      </c>
      <c r="L52" s="809">
        <v>1221</v>
      </c>
      <c r="M52" s="810">
        <v>38</v>
      </c>
      <c r="N52" s="811">
        <v>34</v>
      </c>
      <c r="O52" s="810">
        <v>78.900000000000006</v>
      </c>
      <c r="P52" s="812">
        <v>7693</v>
      </c>
      <c r="Q52" s="813">
        <v>229.9</v>
      </c>
    </row>
    <row r="53" spans="1:20" ht="23.1" customHeight="1" thickBot="1">
      <c r="A53" s="7"/>
      <c r="B53" s="31">
        <v>2024</v>
      </c>
      <c r="C53" s="31"/>
      <c r="D53" s="31" t="s">
        <v>471</v>
      </c>
      <c r="E53" s="6"/>
      <c r="F53" s="796">
        <v>5</v>
      </c>
      <c r="G53" s="797">
        <v>-16.7</v>
      </c>
      <c r="H53" s="798">
        <v>411</v>
      </c>
      <c r="I53" s="797">
        <v>-81.599999999999994</v>
      </c>
      <c r="J53" s="799">
        <v>14</v>
      </c>
      <c r="K53" s="797">
        <v>75</v>
      </c>
      <c r="L53" s="800">
        <v>2141</v>
      </c>
      <c r="M53" s="801">
        <v>75.3</v>
      </c>
      <c r="N53" s="802">
        <v>35</v>
      </c>
      <c r="O53" s="801">
        <v>2.9</v>
      </c>
      <c r="P53" s="803">
        <v>12588</v>
      </c>
      <c r="Q53" s="804">
        <v>63.6</v>
      </c>
    </row>
    <row r="54" spans="1:20" ht="23.1" customHeight="1">
      <c r="A54" s="1568" t="s">
        <v>439</v>
      </c>
      <c r="B54" s="1352">
        <v>4</v>
      </c>
      <c r="C54" s="1352" t="s">
        <v>25</v>
      </c>
      <c r="D54" s="1352">
        <v>6</v>
      </c>
      <c r="E54" s="1353" t="s">
        <v>24</v>
      </c>
      <c r="F54" s="1569">
        <v>2</v>
      </c>
      <c r="G54" s="1558">
        <v>100</v>
      </c>
      <c r="H54" s="1358">
        <v>260</v>
      </c>
      <c r="I54" s="1570">
        <v>300</v>
      </c>
      <c r="J54" s="1358">
        <v>2</v>
      </c>
      <c r="K54" s="1570">
        <v>0</v>
      </c>
      <c r="L54" s="1358">
        <v>32</v>
      </c>
      <c r="M54" s="1570">
        <v>-96.1</v>
      </c>
      <c r="N54" s="1358">
        <v>8</v>
      </c>
      <c r="O54" s="1570">
        <v>-38.5</v>
      </c>
      <c r="P54" s="1358">
        <v>1674</v>
      </c>
      <c r="Q54" s="1571">
        <v>-13.8</v>
      </c>
      <c r="R54" s="1005"/>
      <c r="S54" s="1005"/>
      <c r="T54" s="1005"/>
    </row>
    <row r="55" spans="1:20" ht="23.1" customHeight="1">
      <c r="A55" s="1083" t="s">
        <v>52</v>
      </c>
      <c r="B55" s="550">
        <v>7</v>
      </c>
      <c r="C55" s="550" t="s">
        <v>25</v>
      </c>
      <c r="D55" s="550">
        <v>9</v>
      </c>
      <c r="E55" s="550" t="s">
        <v>24</v>
      </c>
      <c r="F55" s="816">
        <v>2</v>
      </c>
      <c r="G55" s="785">
        <v>100</v>
      </c>
      <c r="H55" s="735">
        <v>129</v>
      </c>
      <c r="I55" s="814">
        <v>-49.6</v>
      </c>
      <c r="J55" s="815">
        <v>4</v>
      </c>
      <c r="K55" s="785">
        <v>33.299999999999997</v>
      </c>
      <c r="L55" s="735">
        <v>254</v>
      </c>
      <c r="M55" s="785">
        <v>72.8</v>
      </c>
      <c r="N55" s="815">
        <v>10</v>
      </c>
      <c r="O55" s="785">
        <v>25</v>
      </c>
      <c r="P55" s="735">
        <v>2307</v>
      </c>
      <c r="Q55" s="786">
        <v>210.5</v>
      </c>
    </row>
    <row r="56" spans="1:20" ht="23.1" customHeight="1">
      <c r="A56" s="2023" t="s">
        <v>52</v>
      </c>
      <c r="B56" s="728">
        <v>10</v>
      </c>
      <c r="C56" s="728" t="s">
        <v>25</v>
      </c>
      <c r="D56" s="728">
        <v>12</v>
      </c>
      <c r="E56" s="728" t="s">
        <v>24</v>
      </c>
      <c r="F56" s="2024">
        <v>1</v>
      </c>
      <c r="G56" s="2018">
        <v>-66.7</v>
      </c>
      <c r="H56" s="2025">
        <v>22</v>
      </c>
      <c r="I56" s="2026">
        <v>-98.6</v>
      </c>
      <c r="J56" s="1566">
        <v>5</v>
      </c>
      <c r="K56" s="2018">
        <v>150</v>
      </c>
      <c r="L56" s="2025">
        <v>1335</v>
      </c>
      <c r="M56" s="2018">
        <v>704.2</v>
      </c>
      <c r="N56" s="1566">
        <v>11</v>
      </c>
      <c r="O56" s="2018">
        <v>10</v>
      </c>
      <c r="P56" s="2025">
        <v>4904</v>
      </c>
      <c r="Q56" s="2019">
        <v>9.9</v>
      </c>
    </row>
    <row r="57" spans="1:20" ht="23.1" customHeight="1">
      <c r="A57" s="1908" t="s">
        <v>483</v>
      </c>
      <c r="B57" s="62">
        <v>1</v>
      </c>
      <c r="C57" s="62" t="s">
        <v>25</v>
      </c>
      <c r="D57" s="62">
        <v>3</v>
      </c>
      <c r="E57" s="62" t="s">
        <v>24</v>
      </c>
      <c r="F57" s="1909">
        <v>4</v>
      </c>
      <c r="G57" s="1339" t="s">
        <v>495</v>
      </c>
      <c r="H57" s="1552">
        <v>693</v>
      </c>
      <c r="I57" s="2027" t="s">
        <v>309</v>
      </c>
      <c r="J57" s="1301">
        <v>4</v>
      </c>
      <c r="K57" s="1336">
        <v>33.299999999999997</v>
      </c>
      <c r="L57" s="1552">
        <v>309</v>
      </c>
      <c r="M57" s="1336">
        <v>-40.6</v>
      </c>
      <c r="N57" s="1301">
        <v>4</v>
      </c>
      <c r="O57" s="1336">
        <v>-33.299999999999997</v>
      </c>
      <c r="P57" s="1552">
        <v>3629</v>
      </c>
      <c r="Q57" s="1338">
        <v>-2</v>
      </c>
    </row>
    <row r="58" spans="1:20" ht="23.1" customHeight="1" thickBot="1">
      <c r="A58" s="1567" t="s">
        <v>52</v>
      </c>
      <c r="B58" s="1965">
        <v>4</v>
      </c>
      <c r="C58" s="1965" t="s">
        <v>25</v>
      </c>
      <c r="D58" s="1965">
        <v>6</v>
      </c>
      <c r="E58" s="1965" t="s">
        <v>24</v>
      </c>
      <c r="F58" s="2028">
        <v>2</v>
      </c>
      <c r="G58" s="2029">
        <v>0</v>
      </c>
      <c r="H58" s="2030">
        <v>202</v>
      </c>
      <c r="I58" s="2031">
        <v>-22.3</v>
      </c>
      <c r="J58" s="1565">
        <v>7</v>
      </c>
      <c r="K58" s="1559">
        <v>250</v>
      </c>
      <c r="L58" s="1564">
        <v>488</v>
      </c>
      <c r="M58" s="1559">
        <v>1425</v>
      </c>
      <c r="N58" s="1565">
        <v>12</v>
      </c>
      <c r="O58" s="1559">
        <v>50</v>
      </c>
      <c r="P58" s="1564">
        <v>1017</v>
      </c>
      <c r="Q58" s="1560">
        <v>-39.200000000000003</v>
      </c>
    </row>
    <row r="59" spans="1:20" ht="23.1" customHeight="1">
      <c r="A59" s="572"/>
      <c r="B59" s="550">
        <v>2024</v>
      </c>
      <c r="C59" s="550" t="s">
        <v>23</v>
      </c>
      <c r="D59" s="550">
        <v>7</v>
      </c>
      <c r="E59" s="550" t="s">
        <v>24</v>
      </c>
      <c r="F59" s="1136">
        <v>1</v>
      </c>
      <c r="G59" s="1082" t="s">
        <v>53</v>
      </c>
      <c r="H59" s="1137">
        <v>109</v>
      </c>
      <c r="I59" s="1082" t="s">
        <v>53</v>
      </c>
      <c r="J59" s="1138">
        <v>1</v>
      </c>
      <c r="K59" s="1116">
        <v>-50</v>
      </c>
      <c r="L59" s="1137">
        <v>12</v>
      </c>
      <c r="M59" s="1116">
        <v>-89.7</v>
      </c>
      <c r="N59" s="1138">
        <v>4</v>
      </c>
      <c r="O59" s="1116">
        <v>100</v>
      </c>
      <c r="P59" s="1137">
        <v>332</v>
      </c>
      <c r="Q59" s="1117">
        <v>155.4</v>
      </c>
    </row>
    <row r="60" spans="1:20" ht="23.1" customHeight="1">
      <c r="A60" s="572"/>
      <c r="B60" s="550" t="s">
        <v>52</v>
      </c>
      <c r="C60" s="550" t="s">
        <v>52</v>
      </c>
      <c r="D60" s="550">
        <v>8</v>
      </c>
      <c r="E60" s="550" t="s">
        <v>24</v>
      </c>
      <c r="F60" s="1136">
        <v>1</v>
      </c>
      <c r="G60" s="1185">
        <v>0</v>
      </c>
      <c r="H60" s="1137">
        <v>20</v>
      </c>
      <c r="I60" s="1185">
        <v>-92.2</v>
      </c>
      <c r="J60" s="1138">
        <v>2</v>
      </c>
      <c r="K60" s="1116">
        <v>100</v>
      </c>
      <c r="L60" s="1137">
        <v>192</v>
      </c>
      <c r="M60" s="1116">
        <v>540</v>
      </c>
      <c r="N60" s="1138">
        <v>2</v>
      </c>
      <c r="O60" s="1116">
        <v>-50</v>
      </c>
      <c r="P60" s="1137">
        <v>253</v>
      </c>
      <c r="Q60" s="1117">
        <v>-47.2</v>
      </c>
    </row>
    <row r="61" spans="1:20" ht="23.1" customHeight="1">
      <c r="A61" s="572"/>
      <c r="B61" s="550" t="s">
        <v>52</v>
      </c>
      <c r="C61" s="550" t="s">
        <v>52</v>
      </c>
      <c r="D61" s="550">
        <v>9</v>
      </c>
      <c r="E61" s="550" t="s">
        <v>24</v>
      </c>
      <c r="F61" s="1136">
        <v>0</v>
      </c>
      <c r="G61" s="1082" t="s">
        <v>53</v>
      </c>
      <c r="H61" s="1137">
        <v>0</v>
      </c>
      <c r="I61" s="1082" t="s">
        <v>53</v>
      </c>
      <c r="J61" s="1138">
        <v>1</v>
      </c>
      <c r="K61" s="1081" t="s">
        <v>53</v>
      </c>
      <c r="L61" s="1137">
        <v>50</v>
      </c>
      <c r="M61" s="1081" t="s">
        <v>53</v>
      </c>
      <c r="N61" s="1138">
        <v>4</v>
      </c>
      <c r="O61" s="1116">
        <v>100</v>
      </c>
      <c r="P61" s="1137">
        <v>1722</v>
      </c>
      <c r="Q61" s="1117">
        <v>1185.0999999999999</v>
      </c>
    </row>
    <row r="62" spans="1:20" ht="23.1" customHeight="1">
      <c r="A62" s="572"/>
      <c r="B62" s="550" t="s">
        <v>52</v>
      </c>
      <c r="C62" s="550" t="s">
        <v>52</v>
      </c>
      <c r="D62" s="550">
        <v>10</v>
      </c>
      <c r="E62" s="550" t="s">
        <v>24</v>
      </c>
      <c r="F62" s="1136">
        <v>1</v>
      </c>
      <c r="G62" s="1185">
        <v>-66.7</v>
      </c>
      <c r="H62" s="1137">
        <v>22</v>
      </c>
      <c r="I62" s="1185">
        <v>-98.6</v>
      </c>
      <c r="J62" s="1138">
        <v>2</v>
      </c>
      <c r="K62" s="1081" t="s">
        <v>53</v>
      </c>
      <c r="L62" s="1137">
        <v>505</v>
      </c>
      <c r="M62" s="1081" t="s">
        <v>53</v>
      </c>
      <c r="N62" s="1138">
        <v>3</v>
      </c>
      <c r="O62" s="1116">
        <v>-40</v>
      </c>
      <c r="P62" s="1137">
        <v>3718</v>
      </c>
      <c r="Q62" s="1117">
        <v>342.6</v>
      </c>
    </row>
    <row r="63" spans="1:20" ht="23.1" customHeight="1">
      <c r="A63" s="572"/>
      <c r="B63" s="550" t="s">
        <v>52</v>
      </c>
      <c r="C63" s="550" t="s">
        <v>52</v>
      </c>
      <c r="D63" s="550">
        <v>11</v>
      </c>
      <c r="E63" s="550" t="s">
        <v>24</v>
      </c>
      <c r="F63" s="1136">
        <v>0</v>
      </c>
      <c r="G63" s="1082" t="s">
        <v>53</v>
      </c>
      <c r="H63" s="1137">
        <v>0</v>
      </c>
      <c r="I63" s="1082" t="s">
        <v>53</v>
      </c>
      <c r="J63" s="1138">
        <v>2</v>
      </c>
      <c r="K63" s="1116">
        <v>100</v>
      </c>
      <c r="L63" s="1137">
        <v>330</v>
      </c>
      <c r="M63" s="1116">
        <v>392.5</v>
      </c>
      <c r="N63" s="1138">
        <v>4</v>
      </c>
      <c r="O63" s="1116">
        <v>33.299999999999997</v>
      </c>
      <c r="P63" s="1137">
        <v>590</v>
      </c>
      <c r="Q63" s="1117">
        <v>-65.900000000000006</v>
      </c>
    </row>
    <row r="64" spans="1:20" ht="23.1" customHeight="1">
      <c r="A64" s="996"/>
      <c r="B64" s="994" t="s">
        <v>52</v>
      </c>
      <c r="C64" s="994" t="s">
        <v>52</v>
      </c>
      <c r="D64" s="994">
        <v>12</v>
      </c>
      <c r="E64" s="994" t="s">
        <v>24</v>
      </c>
      <c r="F64" s="1613">
        <v>0</v>
      </c>
      <c r="G64" s="2146" t="s">
        <v>53</v>
      </c>
      <c r="H64" s="2147">
        <v>0</v>
      </c>
      <c r="I64" s="2146" t="s">
        <v>53</v>
      </c>
      <c r="J64" s="2148">
        <v>1</v>
      </c>
      <c r="K64" s="1332">
        <v>0</v>
      </c>
      <c r="L64" s="2147">
        <v>500</v>
      </c>
      <c r="M64" s="1332">
        <v>405.1</v>
      </c>
      <c r="N64" s="2148">
        <v>4</v>
      </c>
      <c r="O64" s="1332">
        <v>100</v>
      </c>
      <c r="P64" s="2147">
        <v>596</v>
      </c>
      <c r="Q64" s="2145">
        <v>-68.5</v>
      </c>
    </row>
    <row r="65" spans="1:17" ht="23.1" customHeight="1">
      <c r="A65" s="585"/>
      <c r="B65" s="62">
        <v>2025</v>
      </c>
      <c r="C65" s="62" t="s">
        <v>23</v>
      </c>
      <c r="D65" s="62">
        <v>1</v>
      </c>
      <c r="E65" s="62" t="s">
        <v>24</v>
      </c>
      <c r="F65" s="2151">
        <v>1</v>
      </c>
      <c r="G65" s="1339" t="s">
        <v>53</v>
      </c>
      <c r="H65" s="1615">
        <v>63</v>
      </c>
      <c r="I65" s="1339" t="s">
        <v>53</v>
      </c>
      <c r="J65" s="1614">
        <v>1</v>
      </c>
      <c r="K65" s="1572">
        <v>0</v>
      </c>
      <c r="L65" s="1615">
        <v>87</v>
      </c>
      <c r="M65" s="1572">
        <v>-13</v>
      </c>
      <c r="N65" s="1616">
        <v>1</v>
      </c>
      <c r="O65" s="1339" t="s">
        <v>53</v>
      </c>
      <c r="P65" s="1616">
        <v>420</v>
      </c>
      <c r="Q65" s="2226" t="s">
        <v>53</v>
      </c>
    </row>
    <row r="66" spans="1:17" ht="23.1" customHeight="1">
      <c r="A66" s="68"/>
      <c r="B66" s="64" t="s">
        <v>52</v>
      </c>
      <c r="C66" s="64" t="s">
        <v>52</v>
      </c>
      <c r="D66" s="64">
        <v>2</v>
      </c>
      <c r="E66" s="65" t="s">
        <v>24</v>
      </c>
      <c r="F66" s="704">
        <v>3</v>
      </c>
      <c r="G66" s="2149" t="s">
        <v>53</v>
      </c>
      <c r="H66" s="1877">
        <v>630</v>
      </c>
      <c r="I66" s="2149" t="s">
        <v>53</v>
      </c>
      <c r="J66" s="2150">
        <v>2</v>
      </c>
      <c r="K66" s="1118">
        <v>100</v>
      </c>
      <c r="L66" s="1877">
        <v>162</v>
      </c>
      <c r="M66" s="1118">
        <v>153.1</v>
      </c>
      <c r="N66" s="1878">
        <v>1</v>
      </c>
      <c r="O66" s="1118">
        <v>-80</v>
      </c>
      <c r="P66" s="1878">
        <v>900</v>
      </c>
      <c r="Q66" s="2016">
        <v>-74.7</v>
      </c>
    </row>
    <row r="67" spans="1:17" ht="23.1" customHeight="1">
      <c r="A67" s="572"/>
      <c r="B67" s="550" t="s">
        <v>52</v>
      </c>
      <c r="C67" s="550" t="s">
        <v>52</v>
      </c>
      <c r="D67" s="550">
        <v>3</v>
      </c>
      <c r="E67" s="551" t="s">
        <v>24</v>
      </c>
      <c r="F67" s="745">
        <v>0</v>
      </c>
      <c r="G67" s="1081" t="s">
        <v>53</v>
      </c>
      <c r="H67" s="1134">
        <v>0</v>
      </c>
      <c r="I67" s="1081" t="s">
        <v>53</v>
      </c>
      <c r="J67" s="1252">
        <v>1</v>
      </c>
      <c r="K67" s="1116">
        <v>0</v>
      </c>
      <c r="L67" s="1134">
        <v>60</v>
      </c>
      <c r="M67" s="1116">
        <v>-83.1</v>
      </c>
      <c r="N67" s="1135">
        <v>2</v>
      </c>
      <c r="O67" s="1116">
        <v>100</v>
      </c>
      <c r="P67" s="1135">
        <v>2309</v>
      </c>
      <c r="Q67" s="1117">
        <v>1439.3</v>
      </c>
    </row>
    <row r="68" spans="1:17" ht="23.1" customHeight="1">
      <c r="A68" s="572"/>
      <c r="B68" s="550" t="s">
        <v>52</v>
      </c>
      <c r="C68" s="550" t="s">
        <v>52</v>
      </c>
      <c r="D68" s="550">
        <v>4</v>
      </c>
      <c r="E68" s="551" t="s">
        <v>24</v>
      </c>
      <c r="F68" s="745">
        <v>0</v>
      </c>
      <c r="G68" s="1116">
        <v>-100</v>
      </c>
      <c r="H68" s="1134">
        <v>0</v>
      </c>
      <c r="I68" s="1116">
        <v>-100</v>
      </c>
      <c r="J68" s="1252">
        <v>2</v>
      </c>
      <c r="K68" s="1081" t="s">
        <v>53</v>
      </c>
      <c r="L68" s="1134">
        <v>123</v>
      </c>
      <c r="M68" s="1081" t="s">
        <v>53</v>
      </c>
      <c r="N68" s="1135">
        <v>3</v>
      </c>
      <c r="O68" s="1116">
        <v>50</v>
      </c>
      <c r="P68" s="1135">
        <v>461</v>
      </c>
      <c r="Q68" s="1117">
        <v>-16.3</v>
      </c>
    </row>
    <row r="69" spans="1:17" ht="23.1" customHeight="1">
      <c r="A69" s="572"/>
      <c r="B69" s="550" t="s">
        <v>52</v>
      </c>
      <c r="C69" s="550" t="s">
        <v>52</v>
      </c>
      <c r="D69" s="550">
        <v>5</v>
      </c>
      <c r="E69" s="551" t="s">
        <v>24</v>
      </c>
      <c r="F69" s="745">
        <v>2</v>
      </c>
      <c r="G69" s="1116">
        <v>100</v>
      </c>
      <c r="H69" s="1134">
        <v>202</v>
      </c>
      <c r="I69" s="1116">
        <v>12.2</v>
      </c>
      <c r="J69" s="1252">
        <v>1</v>
      </c>
      <c r="K69" s="1116">
        <v>0</v>
      </c>
      <c r="L69" s="1134">
        <v>49</v>
      </c>
      <c r="M69" s="1116">
        <v>122.7</v>
      </c>
      <c r="N69" s="1135">
        <v>7</v>
      </c>
      <c r="O69" s="1116">
        <v>75</v>
      </c>
      <c r="P69" s="1135">
        <v>412</v>
      </c>
      <c r="Q69" s="1117">
        <v>-56.9</v>
      </c>
    </row>
    <row r="70" spans="1:17" ht="23.1" customHeight="1">
      <c r="A70" s="572"/>
      <c r="B70" s="550" t="s">
        <v>52</v>
      </c>
      <c r="C70" s="550" t="s">
        <v>52</v>
      </c>
      <c r="D70" s="550">
        <v>6</v>
      </c>
      <c r="E70" s="551" t="s">
        <v>24</v>
      </c>
      <c r="F70" s="745">
        <v>0</v>
      </c>
      <c r="G70" s="1081" t="s">
        <v>53</v>
      </c>
      <c r="H70" s="1134">
        <v>0</v>
      </c>
      <c r="I70" s="1081" t="s">
        <v>53</v>
      </c>
      <c r="J70" s="1252">
        <v>4</v>
      </c>
      <c r="K70" s="1116">
        <v>300</v>
      </c>
      <c r="L70" s="1134">
        <v>316</v>
      </c>
      <c r="M70" s="1116">
        <v>3060</v>
      </c>
      <c r="N70" s="1135">
        <v>2</v>
      </c>
      <c r="O70" s="1116">
        <v>0</v>
      </c>
      <c r="P70" s="1135">
        <v>144</v>
      </c>
      <c r="Q70" s="1117">
        <v>-13.8</v>
      </c>
    </row>
    <row r="71" spans="1:17" ht="23.1" customHeight="1" thickBot="1">
      <c r="A71" s="747"/>
      <c r="B71" s="661" t="s">
        <v>52</v>
      </c>
      <c r="C71" s="661" t="s">
        <v>52</v>
      </c>
      <c r="D71" s="661">
        <v>7</v>
      </c>
      <c r="E71" s="662" t="s">
        <v>24</v>
      </c>
      <c r="F71" s="1883">
        <v>1</v>
      </c>
      <c r="G71" s="1847">
        <v>0</v>
      </c>
      <c r="H71" s="1884">
        <v>81</v>
      </c>
      <c r="I71" s="1847">
        <v>-25.7</v>
      </c>
      <c r="J71" s="1884">
        <v>0</v>
      </c>
      <c r="K71" s="1847">
        <v>-100</v>
      </c>
      <c r="L71" s="1885">
        <v>0</v>
      </c>
      <c r="M71" s="1847">
        <v>-100</v>
      </c>
      <c r="N71" s="1881">
        <v>4</v>
      </c>
      <c r="O71" s="1847">
        <v>0</v>
      </c>
      <c r="P71" s="1881">
        <v>465</v>
      </c>
      <c r="Q71" s="1882">
        <v>40.1</v>
      </c>
    </row>
    <row r="72" spans="1:17" ht="23.1" hidden="1" customHeight="1">
      <c r="A72" s="68"/>
      <c r="B72" s="64"/>
      <c r="C72" s="64"/>
      <c r="D72" s="64"/>
      <c r="E72" s="64"/>
      <c r="F72" s="817"/>
      <c r="G72" s="783"/>
      <c r="H72" s="743"/>
      <c r="I72" s="818"/>
      <c r="J72" s="819"/>
      <c r="K72" s="783"/>
      <c r="L72" s="743"/>
      <c r="M72" s="783"/>
      <c r="N72" s="819"/>
      <c r="O72" s="783"/>
      <c r="P72" s="743"/>
      <c r="Q72" s="784"/>
    </row>
    <row r="73" spans="1:17" ht="23.1" hidden="1" customHeight="1">
      <c r="A73" s="68"/>
      <c r="B73" s="64"/>
      <c r="C73" s="64"/>
      <c r="D73" s="64"/>
      <c r="E73" s="64"/>
      <c r="F73" s="817"/>
      <c r="G73" s="783"/>
      <c r="H73" s="743"/>
      <c r="I73" s="818"/>
      <c r="J73" s="819"/>
      <c r="K73" s="783"/>
      <c r="L73" s="743"/>
      <c r="M73" s="783"/>
      <c r="N73" s="819"/>
      <c r="O73" s="783"/>
      <c r="P73" s="743"/>
      <c r="Q73" s="784"/>
    </row>
    <row r="74" spans="1:17" ht="23.1" hidden="1" customHeight="1">
      <c r="A74" s="68"/>
      <c r="B74" s="64"/>
      <c r="C74" s="64"/>
      <c r="D74" s="64"/>
      <c r="E74" s="64"/>
      <c r="F74" s="817"/>
      <c r="G74" s="783"/>
      <c r="H74" s="743"/>
      <c r="I74" s="818"/>
      <c r="J74" s="819"/>
      <c r="K74" s="783"/>
      <c r="L74" s="743"/>
      <c r="M74" s="783"/>
      <c r="N74" s="819"/>
      <c r="O74" s="783"/>
      <c r="P74" s="743"/>
      <c r="Q74" s="784"/>
    </row>
    <row r="75" spans="1:17" ht="23.1" hidden="1" customHeight="1">
      <c r="A75" s="68"/>
      <c r="B75" s="64"/>
      <c r="C75" s="64"/>
      <c r="D75" s="64"/>
      <c r="E75" s="64"/>
      <c r="F75" s="817"/>
      <c r="G75" s="783"/>
      <c r="H75" s="743"/>
      <c r="I75" s="818"/>
      <c r="J75" s="819"/>
      <c r="K75" s="783"/>
      <c r="L75" s="743"/>
      <c r="M75" s="783"/>
      <c r="N75" s="819"/>
      <c r="O75" s="783"/>
      <c r="P75" s="743"/>
      <c r="Q75" s="784"/>
    </row>
    <row r="76" spans="1:17" ht="23.1" hidden="1" customHeight="1">
      <c r="A76" s="68"/>
      <c r="B76" s="64"/>
      <c r="C76" s="64"/>
      <c r="D76" s="64"/>
      <c r="E76" s="64"/>
      <c r="F76" s="817"/>
      <c r="G76" s="783"/>
      <c r="H76" s="743"/>
      <c r="I76" s="818"/>
      <c r="J76" s="819"/>
      <c r="K76" s="783"/>
      <c r="L76" s="743"/>
      <c r="M76" s="783"/>
      <c r="N76" s="819"/>
      <c r="O76" s="783"/>
      <c r="P76" s="743"/>
      <c r="Q76" s="784"/>
    </row>
    <row r="77" spans="1:17" ht="23.1" hidden="1" customHeight="1">
      <c r="A77" s="68"/>
      <c r="B77" s="64"/>
      <c r="C77" s="64"/>
      <c r="D77" s="64"/>
      <c r="E77" s="64"/>
      <c r="F77" s="817"/>
      <c r="G77" s="783"/>
      <c r="H77" s="743"/>
      <c r="I77" s="818"/>
      <c r="J77" s="819"/>
      <c r="K77" s="783"/>
      <c r="L77" s="743"/>
      <c r="M77" s="783"/>
      <c r="N77" s="819"/>
      <c r="O77" s="783"/>
      <c r="P77" s="743"/>
      <c r="Q77" s="784"/>
    </row>
    <row r="78" spans="1:17" ht="23.1" hidden="1" customHeight="1">
      <c r="A78" s="68"/>
      <c r="B78" s="64"/>
      <c r="C78" s="64"/>
      <c r="D78" s="64"/>
      <c r="E78" s="64"/>
      <c r="F78" s="817"/>
      <c r="G78" s="783"/>
      <c r="H78" s="743"/>
      <c r="I78" s="818"/>
      <c r="J78" s="819"/>
      <c r="K78" s="783"/>
      <c r="L78" s="743"/>
      <c r="M78" s="783"/>
      <c r="N78" s="819"/>
      <c r="O78" s="783"/>
      <c r="P78" s="743"/>
      <c r="Q78" s="784"/>
    </row>
    <row r="79" spans="1:17" ht="23.1" hidden="1" customHeight="1">
      <c r="A79" s="68"/>
      <c r="B79" s="64"/>
      <c r="C79" s="64"/>
      <c r="D79" s="64"/>
      <c r="E79" s="64"/>
      <c r="F79" s="817"/>
      <c r="G79" s="783"/>
      <c r="H79" s="743"/>
      <c r="I79" s="818"/>
      <c r="J79" s="819"/>
      <c r="K79" s="783"/>
      <c r="L79" s="743"/>
      <c r="M79" s="783"/>
      <c r="N79" s="819"/>
      <c r="O79" s="783"/>
      <c r="P79" s="743"/>
      <c r="Q79" s="784"/>
    </row>
    <row r="80" spans="1:17" ht="23.1" hidden="1" customHeight="1">
      <c r="A80" s="68"/>
      <c r="B80" s="64"/>
      <c r="C80" s="64"/>
      <c r="D80" s="64"/>
      <c r="E80" s="64"/>
      <c r="F80" s="817"/>
      <c r="G80" s="783"/>
      <c r="H80" s="743"/>
      <c r="I80" s="818"/>
      <c r="J80" s="819"/>
      <c r="K80" s="783"/>
      <c r="L80" s="743"/>
      <c r="M80" s="783"/>
      <c r="N80" s="819"/>
      <c r="O80" s="783"/>
      <c r="P80" s="743"/>
      <c r="Q80" s="784"/>
    </row>
    <row r="81" spans="1:17" ht="23.1" hidden="1" customHeight="1">
      <c r="A81" s="68"/>
      <c r="B81" s="64"/>
      <c r="C81" s="64"/>
      <c r="D81" s="64"/>
      <c r="E81" s="64"/>
      <c r="F81" s="817"/>
      <c r="G81" s="783"/>
      <c r="H81" s="743"/>
      <c r="I81" s="818"/>
      <c r="J81" s="819"/>
      <c r="K81" s="783"/>
      <c r="L81" s="743"/>
      <c r="M81" s="783"/>
      <c r="N81" s="819"/>
      <c r="O81" s="783"/>
      <c r="P81" s="743"/>
      <c r="Q81" s="784"/>
    </row>
    <row r="82" spans="1:17" ht="23.1" hidden="1" customHeight="1">
      <c r="A82" s="68"/>
      <c r="B82" s="64"/>
      <c r="C82" s="64"/>
      <c r="D82" s="64"/>
      <c r="E82" s="64"/>
      <c r="F82" s="817"/>
      <c r="G82" s="783"/>
      <c r="H82" s="743"/>
      <c r="I82" s="818"/>
      <c r="J82" s="819"/>
      <c r="K82" s="783"/>
      <c r="L82" s="743"/>
      <c r="M82" s="783"/>
      <c r="N82" s="819"/>
      <c r="O82" s="783"/>
      <c r="P82" s="743"/>
      <c r="Q82" s="784"/>
    </row>
    <row r="83" spans="1:17" ht="22.5" hidden="1" customHeight="1" thickBot="1">
      <c r="A83" s="61"/>
      <c r="B83" s="719" t="s">
        <v>52</v>
      </c>
      <c r="C83" s="719" t="s">
        <v>52</v>
      </c>
      <c r="D83" s="719"/>
      <c r="E83" s="67" t="s">
        <v>24</v>
      </c>
      <c r="F83" s="724"/>
      <c r="G83" s="336"/>
      <c r="H83" s="131"/>
      <c r="I83" s="344"/>
      <c r="J83" s="725"/>
      <c r="K83" s="336"/>
      <c r="L83" s="131"/>
      <c r="M83" s="336"/>
      <c r="N83" s="725"/>
      <c r="O83" s="336"/>
      <c r="P83" s="131"/>
      <c r="Q83" s="721"/>
    </row>
    <row r="84" spans="1:17" ht="23.1" customHeight="1">
      <c r="A84" s="2492" t="s">
        <v>275</v>
      </c>
      <c r="B84" s="2779"/>
      <c r="C84" s="2779"/>
      <c r="D84" s="2779"/>
      <c r="E84" s="2756"/>
      <c r="F84" s="283" t="s">
        <v>276</v>
      </c>
      <c r="G84" s="352" t="s">
        <v>322</v>
      </c>
      <c r="H84" s="147"/>
      <c r="I84" s="147"/>
      <c r="J84" s="147"/>
      <c r="K84" s="147"/>
      <c r="L84" s="147"/>
      <c r="M84" s="147"/>
      <c r="N84" s="147"/>
      <c r="O84" s="147"/>
      <c r="P84" s="147"/>
      <c r="Q84" s="156"/>
    </row>
    <row r="85" spans="1:17" ht="23.1" customHeight="1" thickBot="1">
      <c r="A85" s="2780"/>
      <c r="B85" s="2781"/>
      <c r="C85" s="2781"/>
      <c r="D85" s="2781"/>
      <c r="E85" s="2782"/>
      <c r="F85" s="285" t="s">
        <v>222</v>
      </c>
      <c r="G85" s="354" t="s">
        <v>228</v>
      </c>
      <c r="H85" s="149"/>
      <c r="I85" s="149"/>
      <c r="J85" s="149"/>
      <c r="K85" s="149"/>
      <c r="L85" s="149"/>
      <c r="M85" s="149"/>
      <c r="N85" s="149"/>
      <c r="O85" s="149"/>
      <c r="P85" s="149"/>
      <c r="Q85" s="157"/>
    </row>
  </sheetData>
  <mergeCells count="23">
    <mergeCell ref="J6:M7"/>
    <mergeCell ref="L8:M8"/>
    <mergeCell ref="A4:F4"/>
    <mergeCell ref="A6:E10"/>
    <mergeCell ref="F6:I7"/>
    <mergeCell ref="F8:G8"/>
    <mergeCell ref="H8:I8"/>
    <mergeCell ref="N7:Q7"/>
    <mergeCell ref="N8:O8"/>
    <mergeCell ref="P8:Q8"/>
    <mergeCell ref="J8:K8"/>
    <mergeCell ref="A84:E85"/>
    <mergeCell ref="A46:E50"/>
    <mergeCell ref="F46:Q46"/>
    <mergeCell ref="F47:I47"/>
    <mergeCell ref="J47:M47"/>
    <mergeCell ref="P48:Q48"/>
    <mergeCell ref="L48:M48"/>
    <mergeCell ref="N47:Q47"/>
    <mergeCell ref="N48:O48"/>
    <mergeCell ref="F48:G48"/>
    <mergeCell ref="H48:I48"/>
    <mergeCell ref="J48:K48"/>
  </mergeCells>
  <phoneticPr fontId="45"/>
  <conditionalFormatting sqref="F83:Q83">
    <cfRule type="expression" dxfId="7999" priority="14142" stopIfTrue="1">
      <formula>ISERR</formula>
    </cfRule>
  </conditionalFormatting>
  <conditionalFormatting sqref="F11:Q13 F41:Q42">
    <cfRule type="expression" dxfId="7998" priority="14143" stopIfTrue="1">
      <formula>ISERR(F11)</formula>
    </cfRule>
  </conditionalFormatting>
  <conditionalFormatting sqref="A83:E83">
    <cfRule type="expression" dxfId="7997" priority="14130" stopIfTrue="1">
      <formula>ISERR</formula>
    </cfRule>
  </conditionalFormatting>
  <conditionalFormatting sqref="A11:A13 C11:E13 A41:E43">
    <cfRule type="expression" dxfId="7996" priority="14128" stopIfTrue="1">
      <formula>ISERR</formula>
    </cfRule>
  </conditionalFormatting>
  <conditionalFormatting sqref="B11:B13">
    <cfRule type="expression" dxfId="7995" priority="14129" stopIfTrue="1">
      <formula>ISERR(B11)</formula>
    </cfRule>
  </conditionalFormatting>
  <conditionalFormatting sqref="K43">
    <cfRule type="expression" dxfId="7994" priority="14126" stopIfTrue="1">
      <formula>ISERR(K43)</formula>
    </cfRule>
  </conditionalFormatting>
  <conditionalFormatting sqref="M43">
    <cfRule type="expression" dxfId="7993" priority="14125" stopIfTrue="1">
      <formula>ISERR(M43)</formula>
    </cfRule>
  </conditionalFormatting>
  <conditionalFormatting sqref="A32:E40">
    <cfRule type="expression" dxfId="7992" priority="14121" stopIfTrue="1">
      <formula>ISERR</formula>
    </cfRule>
  </conditionalFormatting>
  <conditionalFormatting sqref="F32:Q40">
    <cfRule type="expression" dxfId="7991" priority="14122" stopIfTrue="1">
      <formula>ISERR(F32)</formula>
    </cfRule>
  </conditionalFormatting>
  <conditionalFormatting sqref="A51:Q53">
    <cfRule type="expression" dxfId="7990" priority="14118" stopIfTrue="1">
      <formula>ISERR</formula>
    </cfRule>
  </conditionalFormatting>
  <conditionalFormatting sqref="A72:Q82">
    <cfRule type="expression" dxfId="7989" priority="14117" stopIfTrue="1">
      <formula>ISERR</formula>
    </cfRule>
  </conditionalFormatting>
  <conditionalFormatting sqref="F14:Q14 F19:Q24">
    <cfRule type="expression" dxfId="7988" priority="9963" stopIfTrue="1">
      <formula>ISERR(F14)</formula>
    </cfRule>
  </conditionalFormatting>
  <conditionalFormatting sqref="C14:E14 A19:E29">
    <cfRule type="expression" dxfId="7987" priority="9961" stopIfTrue="1">
      <formula>ISERR</formula>
    </cfRule>
  </conditionalFormatting>
  <conditionalFormatting sqref="A14:B14">
    <cfRule type="expression" dxfId="7986" priority="9962" stopIfTrue="1">
      <formula>ISERR(A14)</formula>
    </cfRule>
  </conditionalFormatting>
  <conditionalFormatting sqref="C14:E16 A19:E24">
    <cfRule type="expression" dxfId="7985" priority="9959" stopIfTrue="1">
      <formula>ISERR</formula>
    </cfRule>
  </conditionalFormatting>
  <conditionalFormatting sqref="A14:B16 F14:Q15 F16:N16 P16 F19:Q24">
    <cfRule type="expression" dxfId="7984" priority="9960" stopIfTrue="1">
      <formula>ISERR(A14)</formula>
    </cfRule>
  </conditionalFormatting>
  <conditionalFormatting sqref="A29:E29">
    <cfRule type="expression" dxfId="7983" priority="9957" stopIfTrue="1">
      <formula>ISERR</formula>
    </cfRule>
  </conditionalFormatting>
  <conditionalFormatting sqref="A28:E28">
    <cfRule type="expression" dxfId="7982" priority="9955" stopIfTrue="1">
      <formula>ISERR</formula>
    </cfRule>
  </conditionalFormatting>
  <conditionalFormatting sqref="A27:E27">
    <cfRule type="expression" dxfId="7981" priority="9953" stopIfTrue="1">
      <formula>ISERR</formula>
    </cfRule>
  </conditionalFormatting>
  <conditionalFormatting sqref="F17:N17 P17">
    <cfRule type="expression" dxfId="7980" priority="9952" stopIfTrue="1">
      <formula>ISERR(F17)</formula>
    </cfRule>
  </conditionalFormatting>
  <conditionalFormatting sqref="A17:E17">
    <cfRule type="expression" dxfId="7979" priority="9951" stopIfTrue="1">
      <formula>ISERR</formula>
    </cfRule>
  </conditionalFormatting>
  <conditionalFormatting sqref="A17:E17">
    <cfRule type="expression" dxfId="7978" priority="9949" stopIfTrue="1">
      <formula>ISERR</formula>
    </cfRule>
  </conditionalFormatting>
  <conditionalFormatting sqref="F17:N17 P17">
    <cfRule type="expression" dxfId="7977" priority="9950" stopIfTrue="1">
      <formula>ISERR(F17)</formula>
    </cfRule>
  </conditionalFormatting>
  <conditionalFormatting sqref="A27:E27">
    <cfRule type="expression" dxfId="7976" priority="9947" stopIfTrue="1">
      <formula>ISERR</formula>
    </cfRule>
  </conditionalFormatting>
  <conditionalFormatting sqref="A26:E26">
    <cfRule type="expression" dxfId="7975" priority="9945" stopIfTrue="1">
      <formula>ISERR</formula>
    </cfRule>
  </conditionalFormatting>
  <conditionalFormatting sqref="A25:E25">
    <cfRule type="expression" dxfId="7974" priority="9943" stopIfTrue="1">
      <formula>ISERR</formula>
    </cfRule>
  </conditionalFormatting>
  <conditionalFormatting sqref="F16:N16 P16">
    <cfRule type="expression" dxfId="7973" priority="9942" stopIfTrue="1">
      <formula>ISERR(F16)</formula>
    </cfRule>
  </conditionalFormatting>
  <conditionalFormatting sqref="A16:E16">
    <cfRule type="expression" dxfId="7972" priority="9941" stopIfTrue="1">
      <formula>ISERR</formula>
    </cfRule>
  </conditionalFormatting>
  <conditionalFormatting sqref="A16:E16">
    <cfRule type="expression" dxfId="7971" priority="9939" stopIfTrue="1">
      <formula>ISERR</formula>
    </cfRule>
  </conditionalFormatting>
  <conditionalFormatting sqref="F16:N16 P16">
    <cfRule type="expression" dxfId="7970" priority="9940" stopIfTrue="1">
      <formula>ISERR(F16)</formula>
    </cfRule>
  </conditionalFormatting>
  <conditionalFormatting sqref="O17">
    <cfRule type="expression" dxfId="7969" priority="9938" stopIfTrue="1">
      <formula>ISERR(O17)</formula>
    </cfRule>
  </conditionalFormatting>
  <conditionalFormatting sqref="Q17">
    <cfRule type="expression" dxfId="7968" priority="9937" stopIfTrue="1">
      <formula>ISERR(Q17)</formula>
    </cfRule>
  </conditionalFormatting>
  <conditionalFormatting sqref="O20:Q24">
    <cfRule type="expression" dxfId="7967" priority="9932" stopIfTrue="1">
      <formula>ISERR(O20)</formula>
    </cfRule>
  </conditionalFormatting>
  <conditionalFormatting sqref="F20:Q24">
    <cfRule type="expression" dxfId="7966" priority="9931" stopIfTrue="1">
      <formula>ISERR(F20)</formula>
    </cfRule>
  </conditionalFormatting>
  <conditionalFormatting sqref="A24:E24">
    <cfRule type="expression" dxfId="7965" priority="9930" stopIfTrue="1">
      <formula>ISERR</formula>
    </cfRule>
  </conditionalFormatting>
  <conditionalFormatting sqref="O20:Q24">
    <cfRule type="expression" dxfId="7964" priority="9929" stopIfTrue="1">
      <formula>ISERR(O20)</formula>
    </cfRule>
  </conditionalFormatting>
  <conditionalFormatting sqref="O23:Q23">
    <cfRule type="expression" dxfId="7963" priority="9928" stopIfTrue="1">
      <formula>ISERR(O23)</formula>
    </cfRule>
  </conditionalFormatting>
  <conditionalFormatting sqref="O23:Q23">
    <cfRule type="expression" dxfId="7962" priority="9927" stopIfTrue="1">
      <formula>ISERR(O23)</formula>
    </cfRule>
  </conditionalFormatting>
  <conditionalFormatting sqref="F23:Q23">
    <cfRule type="expression" dxfId="7961" priority="9926" stopIfTrue="1">
      <formula>ISERR(F23)</formula>
    </cfRule>
  </conditionalFormatting>
  <conditionalFormatting sqref="A23:E23">
    <cfRule type="expression" dxfId="7960" priority="9925" stopIfTrue="1">
      <formula>ISERR</formula>
    </cfRule>
  </conditionalFormatting>
  <conditionalFormatting sqref="O23:Q23">
    <cfRule type="expression" dxfId="7959" priority="9924" stopIfTrue="1">
      <formula>ISERR(O23)</formula>
    </cfRule>
  </conditionalFormatting>
  <conditionalFormatting sqref="O22:Q22">
    <cfRule type="expression" dxfId="7958" priority="9923" stopIfTrue="1">
      <formula>ISERR(O22)</formula>
    </cfRule>
  </conditionalFormatting>
  <conditionalFormatting sqref="F20:Q24">
    <cfRule type="expression" dxfId="7957" priority="9916" stopIfTrue="1">
      <formula>ISERR(F20)</formula>
    </cfRule>
  </conditionalFormatting>
  <conditionalFormatting sqref="O20:Q24">
    <cfRule type="expression" dxfId="7956" priority="9911" stopIfTrue="1">
      <formula>ISERR(O20)</formula>
    </cfRule>
  </conditionalFormatting>
  <conditionalFormatting sqref="O23:Q23">
    <cfRule type="expression" dxfId="7955" priority="9910" stopIfTrue="1">
      <formula>ISERR(O23)</formula>
    </cfRule>
  </conditionalFormatting>
  <conditionalFormatting sqref="F23:Q23">
    <cfRule type="expression" dxfId="7954" priority="9909" stopIfTrue="1">
      <formula>ISERR(F23)</formula>
    </cfRule>
  </conditionalFormatting>
  <conditionalFormatting sqref="O23:Q23">
    <cfRule type="expression" dxfId="7953" priority="9908" stopIfTrue="1">
      <formula>ISERR(O23)</formula>
    </cfRule>
  </conditionalFormatting>
  <conditionalFormatting sqref="O22:Q22">
    <cfRule type="expression" dxfId="7952" priority="9907" stopIfTrue="1">
      <formula>ISERR(O22)</formula>
    </cfRule>
  </conditionalFormatting>
  <conditionalFormatting sqref="O22:Q22">
    <cfRule type="expression" dxfId="7951" priority="9906" stopIfTrue="1">
      <formula>ISERR(O22)</formula>
    </cfRule>
  </conditionalFormatting>
  <conditionalFormatting sqref="F22:Q22">
    <cfRule type="expression" dxfId="7950" priority="9905" stopIfTrue="1">
      <formula>ISERR(F22)</formula>
    </cfRule>
  </conditionalFormatting>
  <conditionalFormatting sqref="O22:Q22">
    <cfRule type="expression" dxfId="7949" priority="9904" stopIfTrue="1">
      <formula>ISERR(O22)</formula>
    </cfRule>
  </conditionalFormatting>
  <conditionalFormatting sqref="O21:Q21">
    <cfRule type="expression" dxfId="7948" priority="9903" stopIfTrue="1">
      <formula>ISERR(O21)</formula>
    </cfRule>
  </conditionalFormatting>
  <conditionalFormatting sqref="A22:E22">
    <cfRule type="expression" dxfId="7947" priority="9902" stopIfTrue="1">
      <formula>ISERR</formula>
    </cfRule>
  </conditionalFormatting>
  <conditionalFormatting sqref="O16">
    <cfRule type="expression" dxfId="7946" priority="9901" stopIfTrue="1">
      <formula>ISERR(O16)</formula>
    </cfRule>
  </conditionalFormatting>
  <conditionalFormatting sqref="O16">
    <cfRule type="expression" dxfId="7945" priority="9900" stopIfTrue="1">
      <formula>ISERR(O16)</formula>
    </cfRule>
  </conditionalFormatting>
  <conditionalFormatting sqref="O16">
    <cfRule type="expression" dxfId="7944" priority="9899" stopIfTrue="1">
      <formula>ISERR(O16)</formula>
    </cfRule>
  </conditionalFormatting>
  <conditionalFormatting sqref="O16">
    <cfRule type="expression" dxfId="7943" priority="9898" stopIfTrue="1">
      <formula>ISERR(O16)</formula>
    </cfRule>
  </conditionalFormatting>
  <conditionalFormatting sqref="O16">
    <cfRule type="expression" dxfId="7942" priority="9897" stopIfTrue="1">
      <formula>ISERR(O16)</formula>
    </cfRule>
  </conditionalFormatting>
  <conditionalFormatting sqref="O16">
    <cfRule type="expression" dxfId="7941" priority="9896" stopIfTrue="1">
      <formula>ISERR(O16)</formula>
    </cfRule>
  </conditionalFormatting>
  <conditionalFormatting sqref="Q16">
    <cfRule type="expression" dxfId="7940" priority="9895" stopIfTrue="1">
      <formula>ISERR(Q16)</formula>
    </cfRule>
  </conditionalFormatting>
  <conditionalFormatting sqref="Q16">
    <cfRule type="expression" dxfId="7939" priority="9894" stopIfTrue="1">
      <formula>ISERR(Q16)</formula>
    </cfRule>
  </conditionalFormatting>
  <conditionalFormatting sqref="Q16">
    <cfRule type="expression" dxfId="7938" priority="9893" stopIfTrue="1">
      <formula>ISERR(Q16)</formula>
    </cfRule>
  </conditionalFormatting>
  <conditionalFormatting sqref="Q16">
    <cfRule type="expression" dxfId="7937" priority="9892" stopIfTrue="1">
      <formula>ISERR(Q16)</formula>
    </cfRule>
  </conditionalFormatting>
  <conditionalFormatting sqref="Q16">
    <cfRule type="expression" dxfId="7936" priority="9891" stopIfTrue="1">
      <formula>ISERR(Q16)</formula>
    </cfRule>
  </conditionalFormatting>
  <conditionalFormatting sqref="Q16">
    <cfRule type="expression" dxfId="7935" priority="9890" stopIfTrue="1">
      <formula>ISERR(Q16)</formula>
    </cfRule>
  </conditionalFormatting>
  <conditionalFormatting sqref="A29:E29">
    <cfRule type="expression" dxfId="7934" priority="9888" stopIfTrue="1">
      <formula>ISERR</formula>
    </cfRule>
  </conditionalFormatting>
  <conditionalFormatting sqref="A28:E28">
    <cfRule type="expression" dxfId="7933" priority="9886" stopIfTrue="1">
      <formula>ISERR</formula>
    </cfRule>
  </conditionalFormatting>
  <conditionalFormatting sqref="A27:E27">
    <cfRule type="expression" dxfId="7932" priority="9884" stopIfTrue="1">
      <formula>ISERR</formula>
    </cfRule>
  </conditionalFormatting>
  <conditionalFormatting sqref="A26:E26">
    <cfRule type="expression" dxfId="7931" priority="9882" stopIfTrue="1">
      <formula>ISERR</formula>
    </cfRule>
  </conditionalFormatting>
  <conditionalFormatting sqref="A26:E26">
    <cfRule type="expression" dxfId="7930" priority="9880" stopIfTrue="1">
      <formula>ISERR</formula>
    </cfRule>
  </conditionalFormatting>
  <conditionalFormatting sqref="A25:E25">
    <cfRule type="expression" dxfId="7929" priority="9878" stopIfTrue="1">
      <formula>ISERR</formula>
    </cfRule>
  </conditionalFormatting>
  <conditionalFormatting sqref="F20:Q24">
    <cfRule type="expression" dxfId="7928" priority="9877" stopIfTrue="1">
      <formula>ISERR(F20)</formula>
    </cfRule>
  </conditionalFormatting>
  <conditionalFormatting sqref="A24:E24">
    <cfRule type="expression" dxfId="7927" priority="9876" stopIfTrue="1">
      <formula>ISERR</formula>
    </cfRule>
  </conditionalFormatting>
  <conditionalFormatting sqref="O20:Q24">
    <cfRule type="expression" dxfId="7926" priority="9871" stopIfTrue="1">
      <formula>ISERR(O20)</formula>
    </cfRule>
  </conditionalFormatting>
  <conditionalFormatting sqref="O23:Q23">
    <cfRule type="expression" dxfId="7925" priority="9870" stopIfTrue="1">
      <formula>ISERR(O23)</formula>
    </cfRule>
  </conditionalFormatting>
  <conditionalFormatting sqref="F23:Q23">
    <cfRule type="expression" dxfId="7924" priority="9869" stopIfTrue="1">
      <formula>ISERR(F23)</formula>
    </cfRule>
  </conditionalFormatting>
  <conditionalFormatting sqref="A23:E23">
    <cfRule type="expression" dxfId="7923" priority="9868" stopIfTrue="1">
      <formula>ISERR</formula>
    </cfRule>
  </conditionalFormatting>
  <conditionalFormatting sqref="O23:Q23">
    <cfRule type="expression" dxfId="7922" priority="9867" stopIfTrue="1">
      <formula>ISERR(O23)</formula>
    </cfRule>
  </conditionalFormatting>
  <conditionalFormatting sqref="O22:Q22">
    <cfRule type="expression" dxfId="7921" priority="9866" stopIfTrue="1">
      <formula>ISERR(O22)</formula>
    </cfRule>
  </conditionalFormatting>
  <conditionalFormatting sqref="O22:Q22">
    <cfRule type="expression" dxfId="7920" priority="9865" stopIfTrue="1">
      <formula>ISERR(O22)</formula>
    </cfRule>
  </conditionalFormatting>
  <conditionalFormatting sqref="F22:Q22">
    <cfRule type="expression" dxfId="7919" priority="9864" stopIfTrue="1">
      <formula>ISERR(F22)</formula>
    </cfRule>
  </conditionalFormatting>
  <conditionalFormatting sqref="A22:E22">
    <cfRule type="expression" dxfId="7918" priority="9863" stopIfTrue="1">
      <formula>ISERR</formula>
    </cfRule>
  </conditionalFormatting>
  <conditionalFormatting sqref="O22:Q22">
    <cfRule type="expression" dxfId="7917" priority="9862" stopIfTrue="1">
      <formula>ISERR(O22)</formula>
    </cfRule>
  </conditionalFormatting>
  <conditionalFormatting sqref="O21:Q21">
    <cfRule type="expression" dxfId="7916" priority="9861" stopIfTrue="1">
      <formula>ISERR(O21)</formula>
    </cfRule>
  </conditionalFormatting>
  <conditionalFormatting sqref="F20:Q24">
    <cfRule type="expression" dxfId="7915" priority="9855" stopIfTrue="1">
      <formula>ISERR(F20)</formula>
    </cfRule>
  </conditionalFormatting>
  <conditionalFormatting sqref="F23:Q23">
    <cfRule type="expression" dxfId="7914" priority="9854" stopIfTrue="1">
      <formula>ISERR(F23)</formula>
    </cfRule>
  </conditionalFormatting>
  <conditionalFormatting sqref="O20:Q24">
    <cfRule type="expression" dxfId="7913" priority="9851" stopIfTrue="1">
      <formula>ISERR(O20)</formula>
    </cfRule>
  </conditionalFormatting>
  <conditionalFormatting sqref="O20:Q24">
    <cfRule type="expression" dxfId="7912" priority="9850" stopIfTrue="1">
      <formula>ISERR(O20)</formula>
    </cfRule>
  </conditionalFormatting>
  <conditionalFormatting sqref="O23:Q23">
    <cfRule type="expression" dxfId="7911" priority="9849" stopIfTrue="1">
      <formula>ISERR(O23)</formula>
    </cfRule>
  </conditionalFormatting>
  <conditionalFormatting sqref="O22:Q22">
    <cfRule type="expression" dxfId="7910" priority="9848" stopIfTrue="1">
      <formula>ISERR(O22)</formula>
    </cfRule>
  </conditionalFormatting>
  <conditionalFormatting sqref="F22:Q22">
    <cfRule type="expression" dxfId="7909" priority="9847" stopIfTrue="1">
      <formula>ISERR(F22)</formula>
    </cfRule>
  </conditionalFormatting>
  <conditionalFormatting sqref="O22:Q22">
    <cfRule type="expression" dxfId="7908" priority="9846" stopIfTrue="1">
      <formula>ISERR(O22)</formula>
    </cfRule>
  </conditionalFormatting>
  <conditionalFormatting sqref="O21:Q21">
    <cfRule type="expression" dxfId="7907" priority="9845" stopIfTrue="1">
      <formula>ISERR(O21)</formula>
    </cfRule>
  </conditionalFormatting>
  <conditionalFormatting sqref="O21:Q21">
    <cfRule type="expression" dxfId="7906" priority="9844" stopIfTrue="1">
      <formula>ISERR(O21)</formula>
    </cfRule>
  </conditionalFormatting>
  <conditionalFormatting sqref="F21:Q21">
    <cfRule type="expression" dxfId="7905" priority="9843" stopIfTrue="1">
      <formula>ISERR(F21)</formula>
    </cfRule>
  </conditionalFormatting>
  <conditionalFormatting sqref="O21:Q21">
    <cfRule type="expression" dxfId="7904" priority="9842" stopIfTrue="1">
      <formula>ISERR(O21)</formula>
    </cfRule>
  </conditionalFormatting>
  <conditionalFormatting sqref="O20:Q20">
    <cfRule type="expression" dxfId="7903" priority="9841" stopIfTrue="1">
      <formula>ISERR(O20)</formula>
    </cfRule>
  </conditionalFormatting>
  <conditionalFormatting sqref="A21:E21">
    <cfRule type="expression" dxfId="7902" priority="9840" stopIfTrue="1">
      <formula>ISERR</formula>
    </cfRule>
  </conditionalFormatting>
  <conditionalFormatting sqref="A19 C18:E19">
    <cfRule type="expression" dxfId="7901" priority="9834" stopIfTrue="1">
      <formula>ISERR</formula>
    </cfRule>
  </conditionalFormatting>
  <conditionalFormatting sqref="A18 B18:B19 F18:Q19">
    <cfRule type="expression" dxfId="7900" priority="9835" stopIfTrue="1">
      <formula>ISERR(A18)</formula>
    </cfRule>
  </conditionalFormatting>
  <conditionalFormatting sqref="F15:N15 P15">
    <cfRule type="expression" dxfId="7899" priority="9833" stopIfTrue="1">
      <formula>ISERR(F15)</formula>
    </cfRule>
  </conditionalFormatting>
  <conditionalFormatting sqref="A15:E15">
    <cfRule type="expression" dxfId="7898" priority="9832" stopIfTrue="1">
      <formula>ISERR</formula>
    </cfRule>
  </conditionalFormatting>
  <conditionalFormatting sqref="A15:E15">
    <cfRule type="expression" dxfId="7897" priority="9830" stopIfTrue="1">
      <formula>ISERR</formula>
    </cfRule>
  </conditionalFormatting>
  <conditionalFormatting sqref="F15:N15 P15">
    <cfRule type="expression" dxfId="7896" priority="9831" stopIfTrue="1">
      <formula>ISERR(F15)</formula>
    </cfRule>
  </conditionalFormatting>
  <conditionalFormatting sqref="O15">
    <cfRule type="expression" dxfId="7895" priority="9829" stopIfTrue="1">
      <formula>ISERR(O15)</formula>
    </cfRule>
  </conditionalFormatting>
  <conditionalFormatting sqref="O15">
    <cfRule type="expression" dxfId="7894" priority="9828" stopIfTrue="1">
      <formula>ISERR(O15)</formula>
    </cfRule>
  </conditionalFormatting>
  <conditionalFormatting sqref="O15">
    <cfRule type="expression" dxfId="7893" priority="9827" stopIfTrue="1">
      <formula>ISERR(O15)</formula>
    </cfRule>
  </conditionalFormatting>
  <conditionalFormatting sqref="O15">
    <cfRule type="expression" dxfId="7892" priority="9826" stopIfTrue="1">
      <formula>ISERR(O15)</formula>
    </cfRule>
  </conditionalFormatting>
  <conditionalFormatting sqref="O15">
    <cfRule type="expression" dxfId="7891" priority="9825" stopIfTrue="1">
      <formula>ISERR(O15)</formula>
    </cfRule>
  </conditionalFormatting>
  <conditionalFormatting sqref="O15">
    <cfRule type="expression" dxfId="7890" priority="9824" stopIfTrue="1">
      <formula>ISERR(O15)</formula>
    </cfRule>
  </conditionalFormatting>
  <conditionalFormatting sqref="Q15">
    <cfRule type="expression" dxfId="7889" priority="9823" stopIfTrue="1">
      <formula>ISERR(Q15)</formula>
    </cfRule>
  </conditionalFormatting>
  <conditionalFormatting sqref="Q15">
    <cfRule type="expression" dxfId="7888" priority="9822" stopIfTrue="1">
      <formula>ISERR(Q15)</formula>
    </cfRule>
  </conditionalFormatting>
  <conditionalFormatting sqref="Q15">
    <cfRule type="expression" dxfId="7887" priority="9821" stopIfTrue="1">
      <formula>ISERR(Q15)</formula>
    </cfRule>
  </conditionalFormatting>
  <conditionalFormatting sqref="Q15">
    <cfRule type="expression" dxfId="7886" priority="9820" stopIfTrue="1">
      <formula>ISERR(Q15)</formula>
    </cfRule>
  </conditionalFormatting>
  <conditionalFormatting sqref="Q15">
    <cfRule type="expression" dxfId="7885" priority="9819" stopIfTrue="1">
      <formula>ISERR(Q15)</formula>
    </cfRule>
  </conditionalFormatting>
  <conditionalFormatting sqref="Q15">
    <cfRule type="expression" dxfId="7884" priority="9818" stopIfTrue="1">
      <formula>ISERR(Q15)</formula>
    </cfRule>
  </conditionalFormatting>
  <conditionalFormatting sqref="A29:E29">
    <cfRule type="expression" dxfId="7883" priority="9816" stopIfTrue="1">
      <formula>ISERR</formula>
    </cfRule>
  </conditionalFormatting>
  <conditionalFormatting sqref="A28:E28">
    <cfRule type="expression" dxfId="7882" priority="9814" stopIfTrue="1">
      <formula>ISERR</formula>
    </cfRule>
  </conditionalFormatting>
  <conditionalFormatting sqref="A27:E27">
    <cfRule type="expression" dxfId="7881" priority="9812" stopIfTrue="1">
      <formula>ISERR</formula>
    </cfRule>
  </conditionalFormatting>
  <conditionalFormatting sqref="A26:E26">
    <cfRule type="expression" dxfId="7880" priority="9810" stopIfTrue="1">
      <formula>ISERR</formula>
    </cfRule>
  </conditionalFormatting>
  <conditionalFormatting sqref="A26:E26">
    <cfRule type="expression" dxfId="7879" priority="9808" stopIfTrue="1">
      <formula>ISERR</formula>
    </cfRule>
  </conditionalFormatting>
  <conditionalFormatting sqref="A25:E25">
    <cfRule type="expression" dxfId="7878" priority="9806" stopIfTrue="1">
      <formula>ISERR</formula>
    </cfRule>
  </conditionalFormatting>
  <conditionalFormatting sqref="F24:Q24">
    <cfRule type="expression" dxfId="7877" priority="9805" stopIfTrue="1">
      <formula>ISERR(F24)</formula>
    </cfRule>
  </conditionalFormatting>
  <conditionalFormatting sqref="A24:E24">
    <cfRule type="expression" dxfId="7876" priority="9804" stopIfTrue="1">
      <formula>ISERR</formula>
    </cfRule>
  </conditionalFormatting>
  <conditionalFormatting sqref="O24:Q24">
    <cfRule type="expression" dxfId="7875" priority="9799" stopIfTrue="1">
      <formula>ISERR(O24)</formula>
    </cfRule>
  </conditionalFormatting>
  <conditionalFormatting sqref="A23:E23">
    <cfRule type="expression" dxfId="7874" priority="9798" stopIfTrue="1">
      <formula>ISERR</formula>
    </cfRule>
  </conditionalFormatting>
  <conditionalFormatting sqref="O22:Q22">
    <cfRule type="expression" dxfId="7873" priority="9797" stopIfTrue="1">
      <formula>ISERR(O22)</formula>
    </cfRule>
  </conditionalFormatting>
  <conditionalFormatting sqref="O22:Q22">
    <cfRule type="expression" dxfId="7872" priority="9796" stopIfTrue="1">
      <formula>ISERR(O22)</formula>
    </cfRule>
  </conditionalFormatting>
  <conditionalFormatting sqref="F22:Q22">
    <cfRule type="expression" dxfId="7871" priority="9795" stopIfTrue="1">
      <formula>ISERR(F22)</formula>
    </cfRule>
  </conditionalFormatting>
  <conditionalFormatting sqref="A22:E22">
    <cfRule type="expression" dxfId="7870" priority="9794" stopIfTrue="1">
      <formula>ISERR</formula>
    </cfRule>
  </conditionalFormatting>
  <conditionalFormatting sqref="O22:Q22">
    <cfRule type="expression" dxfId="7869" priority="9793" stopIfTrue="1">
      <formula>ISERR(O22)</formula>
    </cfRule>
  </conditionalFormatting>
  <conditionalFormatting sqref="O21:Q21">
    <cfRule type="expression" dxfId="7868" priority="9792" stopIfTrue="1">
      <formula>ISERR(O21)</formula>
    </cfRule>
  </conditionalFormatting>
  <conditionalFormatting sqref="F24:Q24">
    <cfRule type="expression" dxfId="7867" priority="9786" stopIfTrue="1">
      <formula>ISERR(F24)</formula>
    </cfRule>
  </conditionalFormatting>
  <conditionalFormatting sqref="O24:Q24">
    <cfRule type="expression" dxfId="7866" priority="9783" stopIfTrue="1">
      <formula>ISERR(O24)</formula>
    </cfRule>
  </conditionalFormatting>
  <conditionalFormatting sqref="O24:Q24">
    <cfRule type="expression" dxfId="7865" priority="9782" stopIfTrue="1">
      <formula>ISERR(O24)</formula>
    </cfRule>
  </conditionalFormatting>
  <conditionalFormatting sqref="O22:Q22">
    <cfRule type="expression" dxfId="7864" priority="9781" stopIfTrue="1">
      <formula>ISERR(O22)</formula>
    </cfRule>
  </conditionalFormatting>
  <conditionalFormatting sqref="F22:Q22">
    <cfRule type="expression" dxfId="7863" priority="9780" stopIfTrue="1">
      <formula>ISERR(F22)</formula>
    </cfRule>
  </conditionalFormatting>
  <conditionalFormatting sqref="O22:Q22">
    <cfRule type="expression" dxfId="7862" priority="9779" stopIfTrue="1">
      <formula>ISERR(O22)</formula>
    </cfRule>
  </conditionalFormatting>
  <conditionalFormatting sqref="O21:Q21">
    <cfRule type="expression" dxfId="7861" priority="9778" stopIfTrue="1">
      <formula>ISERR(O21)</formula>
    </cfRule>
  </conditionalFormatting>
  <conditionalFormatting sqref="O21:Q21">
    <cfRule type="expression" dxfId="7860" priority="9777" stopIfTrue="1">
      <formula>ISERR(O21)</formula>
    </cfRule>
  </conditionalFormatting>
  <conditionalFormatting sqref="F21:Q21">
    <cfRule type="expression" dxfId="7859" priority="9776" stopIfTrue="1">
      <formula>ISERR(F21)</formula>
    </cfRule>
  </conditionalFormatting>
  <conditionalFormatting sqref="O21:Q21">
    <cfRule type="expression" dxfId="7858" priority="9775" stopIfTrue="1">
      <formula>ISERR(O21)</formula>
    </cfRule>
  </conditionalFormatting>
  <conditionalFormatting sqref="O20:Q20">
    <cfRule type="expression" dxfId="7857" priority="9774" stopIfTrue="1">
      <formula>ISERR(O20)</formula>
    </cfRule>
  </conditionalFormatting>
  <conditionalFormatting sqref="A21:E21">
    <cfRule type="expression" dxfId="7856" priority="9773" stopIfTrue="1">
      <formula>ISERR</formula>
    </cfRule>
  </conditionalFormatting>
  <conditionalFormatting sqref="A28:E28">
    <cfRule type="expression" dxfId="7855" priority="9767" stopIfTrue="1">
      <formula>ISERR</formula>
    </cfRule>
  </conditionalFormatting>
  <conditionalFormatting sqref="A27:E27">
    <cfRule type="expression" dxfId="7854" priority="9765" stopIfTrue="1">
      <formula>ISERR</formula>
    </cfRule>
  </conditionalFormatting>
  <conditionalFormatting sqref="A26:E26">
    <cfRule type="expression" dxfId="7853" priority="9763" stopIfTrue="1">
      <formula>ISERR</formula>
    </cfRule>
  </conditionalFormatting>
  <conditionalFormatting sqref="A25:E25">
    <cfRule type="expression" dxfId="7852" priority="9761" stopIfTrue="1">
      <formula>ISERR</formula>
    </cfRule>
  </conditionalFormatting>
  <conditionalFormatting sqref="A25:E25">
    <cfRule type="expression" dxfId="7851" priority="9759" stopIfTrue="1">
      <formula>ISERR</formula>
    </cfRule>
  </conditionalFormatting>
  <conditionalFormatting sqref="F24:Q24">
    <cfRule type="expression" dxfId="7850" priority="9758" stopIfTrue="1">
      <formula>ISERR(F24)</formula>
    </cfRule>
  </conditionalFormatting>
  <conditionalFormatting sqref="A24:E24">
    <cfRule type="expression" dxfId="7849" priority="9757" stopIfTrue="1">
      <formula>ISERR</formula>
    </cfRule>
  </conditionalFormatting>
  <conditionalFormatting sqref="A23:E23">
    <cfRule type="expression" dxfId="7848" priority="9756" stopIfTrue="1">
      <formula>ISERR</formula>
    </cfRule>
  </conditionalFormatting>
  <conditionalFormatting sqref="O24:Q24">
    <cfRule type="expression" dxfId="7847" priority="9753" stopIfTrue="1">
      <formula>ISERR(O24)</formula>
    </cfRule>
  </conditionalFormatting>
  <conditionalFormatting sqref="O24:Q24">
    <cfRule type="expression" dxfId="7846" priority="9752" stopIfTrue="1">
      <formula>ISERR(O24)</formula>
    </cfRule>
  </conditionalFormatting>
  <conditionalFormatting sqref="O22:Q22">
    <cfRule type="expression" dxfId="7845" priority="9751" stopIfTrue="1">
      <formula>ISERR(O22)</formula>
    </cfRule>
  </conditionalFormatting>
  <conditionalFormatting sqref="F22:Q22">
    <cfRule type="expression" dxfId="7844" priority="9750" stopIfTrue="1">
      <formula>ISERR(F22)</formula>
    </cfRule>
  </conditionalFormatting>
  <conditionalFormatting sqref="A22:E22">
    <cfRule type="expression" dxfId="7843" priority="9749" stopIfTrue="1">
      <formula>ISERR</formula>
    </cfRule>
  </conditionalFormatting>
  <conditionalFormatting sqref="O22:Q22">
    <cfRule type="expression" dxfId="7842" priority="9748" stopIfTrue="1">
      <formula>ISERR(O22)</formula>
    </cfRule>
  </conditionalFormatting>
  <conditionalFormatting sqref="O21:Q21">
    <cfRule type="expression" dxfId="7841" priority="9747" stopIfTrue="1">
      <formula>ISERR(O21)</formula>
    </cfRule>
  </conditionalFormatting>
  <conditionalFormatting sqref="O21:Q21">
    <cfRule type="expression" dxfId="7840" priority="9746" stopIfTrue="1">
      <formula>ISERR(O21)</formula>
    </cfRule>
  </conditionalFormatting>
  <conditionalFormatting sqref="F21:Q21">
    <cfRule type="expression" dxfId="7839" priority="9745" stopIfTrue="1">
      <formula>ISERR(F21)</formula>
    </cfRule>
  </conditionalFormatting>
  <conditionalFormatting sqref="A21:E21">
    <cfRule type="expression" dxfId="7838" priority="9744" stopIfTrue="1">
      <formula>ISERR</formula>
    </cfRule>
  </conditionalFormatting>
  <conditionalFormatting sqref="O21:Q21">
    <cfRule type="expression" dxfId="7837" priority="9743" stopIfTrue="1">
      <formula>ISERR(O21)</formula>
    </cfRule>
  </conditionalFormatting>
  <conditionalFormatting sqref="O20:Q20">
    <cfRule type="expression" dxfId="7836" priority="9742" stopIfTrue="1">
      <formula>ISERR(O20)</formula>
    </cfRule>
  </conditionalFormatting>
  <conditionalFormatting sqref="F24:Q24">
    <cfRule type="expression" dxfId="7835" priority="9738" stopIfTrue="1">
      <formula>ISERR(F24)</formula>
    </cfRule>
  </conditionalFormatting>
  <conditionalFormatting sqref="F24:Q24">
    <cfRule type="expression" dxfId="7834" priority="9737" stopIfTrue="1">
      <formula>ISERR(F24)</formula>
    </cfRule>
  </conditionalFormatting>
  <conditionalFormatting sqref="F22:Q22">
    <cfRule type="expression" dxfId="7833" priority="9736" stopIfTrue="1">
      <formula>ISERR(F22)</formula>
    </cfRule>
  </conditionalFormatting>
  <conditionalFormatting sqref="O24:Q24">
    <cfRule type="expression" dxfId="7832" priority="9734" stopIfTrue="1">
      <formula>ISERR(O24)</formula>
    </cfRule>
  </conditionalFormatting>
  <conditionalFormatting sqref="O22:Q22">
    <cfRule type="expression" dxfId="7831" priority="9733" stopIfTrue="1">
      <formula>ISERR(O22)</formula>
    </cfRule>
  </conditionalFormatting>
  <conditionalFormatting sqref="O21:Q21">
    <cfRule type="expression" dxfId="7830" priority="9732" stopIfTrue="1">
      <formula>ISERR(O21)</formula>
    </cfRule>
  </conditionalFormatting>
  <conditionalFormatting sqref="F21:Q21">
    <cfRule type="expression" dxfId="7829" priority="9731" stopIfTrue="1">
      <formula>ISERR(F21)</formula>
    </cfRule>
  </conditionalFormatting>
  <conditionalFormatting sqref="O21:Q21">
    <cfRule type="expression" dxfId="7828" priority="9730" stopIfTrue="1">
      <formula>ISERR(O21)</formula>
    </cfRule>
  </conditionalFormatting>
  <conditionalFormatting sqref="O20:Q20">
    <cfRule type="expression" dxfId="7827" priority="9729" stopIfTrue="1">
      <formula>ISERR(O20)</formula>
    </cfRule>
  </conditionalFormatting>
  <conditionalFormatting sqref="O20:Q20">
    <cfRule type="expression" dxfId="7826" priority="9728" stopIfTrue="1">
      <formula>ISERR(O20)</formula>
    </cfRule>
  </conditionalFormatting>
  <conditionalFormatting sqref="F20:Q20">
    <cfRule type="expression" dxfId="7825" priority="9727" stopIfTrue="1">
      <formula>ISERR(F20)</formula>
    </cfRule>
  </conditionalFormatting>
  <conditionalFormatting sqref="O20:Q20">
    <cfRule type="expression" dxfId="7824" priority="9726" stopIfTrue="1">
      <formula>ISERR(O20)</formula>
    </cfRule>
  </conditionalFormatting>
  <conditionalFormatting sqref="O19:Q19">
    <cfRule type="expression" dxfId="7823" priority="9725" stopIfTrue="1">
      <formula>ISERR(O19)</formula>
    </cfRule>
  </conditionalFormatting>
  <conditionalFormatting sqref="A20:E20">
    <cfRule type="expression" dxfId="7822" priority="9724" stopIfTrue="1">
      <formula>ISERR</formula>
    </cfRule>
  </conditionalFormatting>
  <conditionalFormatting sqref="A31:E31">
    <cfRule type="expression" dxfId="7821" priority="9718" stopIfTrue="1">
      <formula>ISERR</formula>
    </cfRule>
  </conditionalFormatting>
  <conditionalFormatting sqref="A27:E27">
    <cfRule type="expression" dxfId="7820" priority="9716" stopIfTrue="1">
      <formula>ISERR</formula>
    </cfRule>
  </conditionalFormatting>
  <conditionalFormatting sqref="A26:E26">
    <cfRule type="expression" dxfId="7819" priority="9714" stopIfTrue="1">
      <formula>ISERR</formula>
    </cfRule>
  </conditionalFormatting>
  <conditionalFormatting sqref="A26:E26">
    <cfRule type="expression" dxfId="7818" priority="9712" stopIfTrue="1">
      <formula>ISERR</formula>
    </cfRule>
  </conditionalFormatting>
  <conditionalFormatting sqref="A25:E25">
    <cfRule type="expression" dxfId="7817" priority="9710" stopIfTrue="1">
      <formula>ISERR</formula>
    </cfRule>
  </conditionalFormatting>
  <conditionalFormatting sqref="F24:Q24">
    <cfRule type="expression" dxfId="7816" priority="9709" stopIfTrue="1">
      <formula>ISERR(F24)</formula>
    </cfRule>
  </conditionalFormatting>
  <conditionalFormatting sqref="A24:E24">
    <cfRule type="expression" dxfId="7815" priority="9708" stopIfTrue="1">
      <formula>ISERR</formula>
    </cfRule>
  </conditionalFormatting>
  <conditionalFormatting sqref="O24:Q24">
    <cfRule type="expression" dxfId="7814" priority="9704" stopIfTrue="1">
      <formula>ISERR(O24)</formula>
    </cfRule>
  </conditionalFormatting>
  <conditionalFormatting sqref="A23:E23">
    <cfRule type="expression" dxfId="7813" priority="9703" stopIfTrue="1">
      <formula>ISERR</formula>
    </cfRule>
  </conditionalFormatting>
  <conditionalFormatting sqref="O22:Q22">
    <cfRule type="expression" dxfId="7812" priority="9702" stopIfTrue="1">
      <formula>ISERR(O22)</formula>
    </cfRule>
  </conditionalFormatting>
  <conditionalFormatting sqref="O22:Q22">
    <cfRule type="expression" dxfId="7811" priority="9701" stopIfTrue="1">
      <formula>ISERR(O22)</formula>
    </cfRule>
  </conditionalFormatting>
  <conditionalFormatting sqref="F22:Q22">
    <cfRule type="expression" dxfId="7810" priority="9700" stopIfTrue="1">
      <formula>ISERR(F22)</formula>
    </cfRule>
  </conditionalFormatting>
  <conditionalFormatting sqref="A22:E22">
    <cfRule type="expression" dxfId="7809" priority="9699" stopIfTrue="1">
      <formula>ISERR</formula>
    </cfRule>
  </conditionalFormatting>
  <conditionalFormatting sqref="O22:Q22">
    <cfRule type="expression" dxfId="7808" priority="9698" stopIfTrue="1">
      <formula>ISERR(O22)</formula>
    </cfRule>
  </conditionalFormatting>
  <conditionalFormatting sqref="O21:Q21">
    <cfRule type="expression" dxfId="7807" priority="9697" stopIfTrue="1">
      <formula>ISERR(O21)</formula>
    </cfRule>
  </conditionalFormatting>
  <conditionalFormatting sqref="F24:Q24">
    <cfRule type="expression" dxfId="7806" priority="9692" stopIfTrue="1">
      <formula>ISERR(F24)</formula>
    </cfRule>
  </conditionalFormatting>
  <conditionalFormatting sqref="O24:Q24">
    <cfRule type="expression" dxfId="7805" priority="9689" stopIfTrue="1">
      <formula>ISERR(O24)</formula>
    </cfRule>
  </conditionalFormatting>
  <conditionalFormatting sqref="O24:Q24">
    <cfRule type="expression" dxfId="7804" priority="9688" stopIfTrue="1">
      <formula>ISERR(O24)</formula>
    </cfRule>
  </conditionalFormatting>
  <conditionalFormatting sqref="O22:Q22">
    <cfRule type="expression" dxfId="7803" priority="9687" stopIfTrue="1">
      <formula>ISERR(O22)</formula>
    </cfRule>
  </conditionalFormatting>
  <conditionalFormatting sqref="F22:Q22">
    <cfRule type="expression" dxfId="7802" priority="9686" stopIfTrue="1">
      <formula>ISERR(F22)</formula>
    </cfRule>
  </conditionalFormatting>
  <conditionalFormatting sqref="O22:Q22">
    <cfRule type="expression" dxfId="7801" priority="9685" stopIfTrue="1">
      <formula>ISERR(O22)</formula>
    </cfRule>
  </conditionalFormatting>
  <conditionalFormatting sqref="O21:Q21">
    <cfRule type="expression" dxfId="7800" priority="9684" stopIfTrue="1">
      <formula>ISERR(O21)</formula>
    </cfRule>
  </conditionalFormatting>
  <conditionalFormatting sqref="O21:Q21">
    <cfRule type="expression" dxfId="7799" priority="9683" stopIfTrue="1">
      <formula>ISERR(O21)</formula>
    </cfRule>
  </conditionalFormatting>
  <conditionalFormatting sqref="F21:Q21">
    <cfRule type="expression" dxfId="7798" priority="9682" stopIfTrue="1">
      <formula>ISERR(F21)</formula>
    </cfRule>
  </conditionalFormatting>
  <conditionalFormatting sqref="O21:Q21">
    <cfRule type="expression" dxfId="7797" priority="9681" stopIfTrue="1">
      <formula>ISERR(O21)</formula>
    </cfRule>
  </conditionalFormatting>
  <conditionalFormatting sqref="O20:Q20">
    <cfRule type="expression" dxfId="7796" priority="9680" stopIfTrue="1">
      <formula>ISERR(O20)</formula>
    </cfRule>
  </conditionalFormatting>
  <conditionalFormatting sqref="A21:E21">
    <cfRule type="expression" dxfId="7795" priority="9679" stopIfTrue="1">
      <formula>ISERR</formula>
    </cfRule>
  </conditionalFormatting>
  <conditionalFormatting sqref="A27:E27">
    <cfRule type="expression" dxfId="7794" priority="9677" stopIfTrue="1">
      <formula>ISERR</formula>
    </cfRule>
  </conditionalFormatting>
  <conditionalFormatting sqref="A26:E26">
    <cfRule type="expression" dxfId="7793" priority="9675" stopIfTrue="1">
      <formula>ISERR</formula>
    </cfRule>
  </conditionalFormatting>
  <conditionalFormatting sqref="A25:E25">
    <cfRule type="expression" dxfId="7792" priority="9673" stopIfTrue="1">
      <formula>ISERR</formula>
    </cfRule>
  </conditionalFormatting>
  <conditionalFormatting sqref="A25:E25">
    <cfRule type="expression" dxfId="7791" priority="9671" stopIfTrue="1">
      <formula>ISERR</formula>
    </cfRule>
  </conditionalFormatting>
  <conditionalFormatting sqref="F24:Q24">
    <cfRule type="expression" dxfId="7790" priority="9670" stopIfTrue="1">
      <formula>ISERR(F24)</formula>
    </cfRule>
  </conditionalFormatting>
  <conditionalFormatting sqref="A24:E24">
    <cfRule type="expression" dxfId="7789" priority="9669" stopIfTrue="1">
      <formula>ISERR</formula>
    </cfRule>
  </conditionalFormatting>
  <conditionalFormatting sqref="A23:E23">
    <cfRule type="expression" dxfId="7788" priority="9668" stopIfTrue="1">
      <formula>ISERR</formula>
    </cfRule>
  </conditionalFormatting>
  <conditionalFormatting sqref="O24:Q24">
    <cfRule type="expression" dxfId="7787" priority="9665" stopIfTrue="1">
      <formula>ISERR(O24)</formula>
    </cfRule>
  </conditionalFormatting>
  <conditionalFormatting sqref="O24:Q24">
    <cfRule type="expression" dxfId="7786" priority="9664" stopIfTrue="1">
      <formula>ISERR(O24)</formula>
    </cfRule>
  </conditionalFormatting>
  <conditionalFormatting sqref="O22:Q22">
    <cfRule type="expression" dxfId="7785" priority="9663" stopIfTrue="1">
      <formula>ISERR(O22)</formula>
    </cfRule>
  </conditionalFormatting>
  <conditionalFormatting sqref="F22:Q22">
    <cfRule type="expression" dxfId="7784" priority="9662" stopIfTrue="1">
      <formula>ISERR(F22)</formula>
    </cfRule>
  </conditionalFormatting>
  <conditionalFormatting sqref="A22:E22">
    <cfRule type="expression" dxfId="7783" priority="9661" stopIfTrue="1">
      <formula>ISERR</formula>
    </cfRule>
  </conditionalFormatting>
  <conditionalFormatting sqref="O22:Q22">
    <cfRule type="expression" dxfId="7782" priority="9660" stopIfTrue="1">
      <formula>ISERR(O22)</formula>
    </cfRule>
  </conditionalFormatting>
  <conditionalFormatting sqref="O21:Q21">
    <cfRule type="expression" dxfId="7781" priority="9659" stopIfTrue="1">
      <formula>ISERR(O21)</formula>
    </cfRule>
  </conditionalFormatting>
  <conditionalFormatting sqref="O21:Q21">
    <cfRule type="expression" dxfId="7780" priority="9658" stopIfTrue="1">
      <formula>ISERR(O21)</formula>
    </cfRule>
  </conditionalFormatting>
  <conditionalFormatting sqref="F21:Q21">
    <cfRule type="expression" dxfId="7779" priority="9657" stopIfTrue="1">
      <formula>ISERR(F21)</formula>
    </cfRule>
  </conditionalFormatting>
  <conditionalFormatting sqref="A21:E21">
    <cfRule type="expression" dxfId="7778" priority="9656" stopIfTrue="1">
      <formula>ISERR</formula>
    </cfRule>
  </conditionalFormatting>
  <conditionalFormatting sqref="O21:Q21">
    <cfRule type="expression" dxfId="7777" priority="9655" stopIfTrue="1">
      <formula>ISERR(O21)</formula>
    </cfRule>
  </conditionalFormatting>
  <conditionalFormatting sqref="O20:Q20">
    <cfRule type="expression" dxfId="7776" priority="9654" stopIfTrue="1">
      <formula>ISERR(O20)</formula>
    </cfRule>
  </conditionalFormatting>
  <conditionalFormatting sqref="F24:Q24">
    <cfRule type="expression" dxfId="7775" priority="9650" stopIfTrue="1">
      <formula>ISERR(F24)</formula>
    </cfRule>
  </conditionalFormatting>
  <conditionalFormatting sqref="F24:Q24">
    <cfRule type="expression" dxfId="7774" priority="9649" stopIfTrue="1">
      <formula>ISERR(F24)</formula>
    </cfRule>
  </conditionalFormatting>
  <conditionalFormatting sqref="F22:Q22">
    <cfRule type="expression" dxfId="7773" priority="9648" stopIfTrue="1">
      <formula>ISERR(F22)</formula>
    </cfRule>
  </conditionalFormatting>
  <conditionalFormatting sqref="O24:Q24">
    <cfRule type="expression" dxfId="7772" priority="9646" stopIfTrue="1">
      <formula>ISERR(O24)</formula>
    </cfRule>
  </conditionalFormatting>
  <conditionalFormatting sqref="O22:Q22">
    <cfRule type="expression" dxfId="7771" priority="9645" stopIfTrue="1">
      <formula>ISERR(O22)</formula>
    </cfRule>
  </conditionalFormatting>
  <conditionalFormatting sqref="O21:Q21">
    <cfRule type="expression" dxfId="7770" priority="9644" stopIfTrue="1">
      <formula>ISERR(O21)</formula>
    </cfRule>
  </conditionalFormatting>
  <conditionalFormatting sqref="F21:Q21">
    <cfRule type="expression" dxfId="7769" priority="9643" stopIfTrue="1">
      <formula>ISERR(F21)</formula>
    </cfRule>
  </conditionalFormatting>
  <conditionalFormatting sqref="O21:Q21">
    <cfRule type="expression" dxfId="7768" priority="9642" stopIfTrue="1">
      <formula>ISERR(O21)</formula>
    </cfRule>
  </conditionalFormatting>
  <conditionalFormatting sqref="O20:Q20">
    <cfRule type="expression" dxfId="7767" priority="9641" stopIfTrue="1">
      <formula>ISERR(O20)</formula>
    </cfRule>
  </conditionalFormatting>
  <conditionalFormatting sqref="O20:Q20">
    <cfRule type="expression" dxfId="7766" priority="9640" stopIfTrue="1">
      <formula>ISERR(O20)</formula>
    </cfRule>
  </conditionalFormatting>
  <conditionalFormatting sqref="F20:Q20">
    <cfRule type="expression" dxfId="7765" priority="9639" stopIfTrue="1">
      <formula>ISERR(F20)</formula>
    </cfRule>
  </conditionalFormatting>
  <conditionalFormatting sqref="O20:Q20">
    <cfRule type="expression" dxfId="7764" priority="9638" stopIfTrue="1">
      <formula>ISERR(O20)</formula>
    </cfRule>
  </conditionalFormatting>
  <conditionalFormatting sqref="A20:E20">
    <cfRule type="expression" dxfId="7763" priority="9637" stopIfTrue="1">
      <formula>ISERR</formula>
    </cfRule>
  </conditionalFormatting>
  <conditionalFormatting sqref="A27:E27">
    <cfRule type="expression" dxfId="7762" priority="9635" stopIfTrue="1">
      <formula>ISERR</formula>
    </cfRule>
  </conditionalFormatting>
  <conditionalFormatting sqref="A26:E26">
    <cfRule type="expression" dxfId="7761" priority="9633" stopIfTrue="1">
      <formula>ISERR</formula>
    </cfRule>
  </conditionalFormatting>
  <conditionalFormatting sqref="A25:E25">
    <cfRule type="expression" dxfId="7760" priority="9631" stopIfTrue="1">
      <formula>ISERR</formula>
    </cfRule>
  </conditionalFormatting>
  <conditionalFormatting sqref="A25:E25">
    <cfRule type="expression" dxfId="7759" priority="9629" stopIfTrue="1">
      <formula>ISERR</formula>
    </cfRule>
  </conditionalFormatting>
  <conditionalFormatting sqref="F24:Q24">
    <cfRule type="expression" dxfId="7758" priority="9628" stopIfTrue="1">
      <formula>ISERR(F24)</formula>
    </cfRule>
  </conditionalFormatting>
  <conditionalFormatting sqref="A24:E24">
    <cfRule type="expression" dxfId="7757" priority="9627" stopIfTrue="1">
      <formula>ISERR</formula>
    </cfRule>
  </conditionalFormatting>
  <conditionalFormatting sqref="F23:Q23">
    <cfRule type="expression" dxfId="7756" priority="9626" stopIfTrue="1">
      <formula>ISERR(F23)</formula>
    </cfRule>
  </conditionalFormatting>
  <conditionalFormatting sqref="A23:E23">
    <cfRule type="expression" dxfId="7755" priority="9625" stopIfTrue="1">
      <formula>ISERR</formula>
    </cfRule>
  </conditionalFormatting>
  <conditionalFormatting sqref="O24:Q24">
    <cfRule type="expression" dxfId="7754" priority="9622" stopIfTrue="1">
      <formula>ISERR(O24)</formula>
    </cfRule>
  </conditionalFormatting>
  <conditionalFormatting sqref="O24:Q24">
    <cfRule type="expression" dxfId="7753" priority="9621" stopIfTrue="1">
      <formula>ISERR(O24)</formula>
    </cfRule>
  </conditionalFormatting>
  <conditionalFormatting sqref="O23:Q23">
    <cfRule type="expression" dxfId="7752" priority="9620" stopIfTrue="1">
      <formula>ISERR(O23)</formula>
    </cfRule>
  </conditionalFormatting>
  <conditionalFormatting sqref="A22:E22">
    <cfRule type="expression" dxfId="7751" priority="9619" stopIfTrue="1">
      <formula>ISERR</formula>
    </cfRule>
  </conditionalFormatting>
  <conditionalFormatting sqref="O21:Q21">
    <cfRule type="expression" dxfId="7750" priority="9618" stopIfTrue="1">
      <formula>ISERR(O21)</formula>
    </cfRule>
  </conditionalFormatting>
  <conditionalFormatting sqref="O21:Q21">
    <cfRule type="expression" dxfId="7749" priority="9617" stopIfTrue="1">
      <formula>ISERR(O21)</formula>
    </cfRule>
  </conditionalFormatting>
  <conditionalFormatting sqref="F21:Q21">
    <cfRule type="expression" dxfId="7748" priority="9616" stopIfTrue="1">
      <formula>ISERR(F21)</formula>
    </cfRule>
  </conditionalFormatting>
  <conditionalFormatting sqref="A21:E21">
    <cfRule type="expression" dxfId="7747" priority="9615" stopIfTrue="1">
      <formula>ISERR</formula>
    </cfRule>
  </conditionalFormatting>
  <conditionalFormatting sqref="O21:Q21">
    <cfRule type="expression" dxfId="7746" priority="9614" stopIfTrue="1">
      <formula>ISERR(O21)</formula>
    </cfRule>
  </conditionalFormatting>
  <conditionalFormatting sqref="O20:Q20">
    <cfRule type="expression" dxfId="7745" priority="9613" stopIfTrue="1">
      <formula>ISERR(O20)</formula>
    </cfRule>
  </conditionalFormatting>
  <conditionalFormatting sqref="F24:Q24">
    <cfRule type="expression" dxfId="7744" priority="9609" stopIfTrue="1">
      <formula>ISERR(F24)</formula>
    </cfRule>
  </conditionalFormatting>
  <conditionalFormatting sqref="F24:Q24">
    <cfRule type="expression" dxfId="7743" priority="9608" stopIfTrue="1">
      <formula>ISERR(F24)</formula>
    </cfRule>
  </conditionalFormatting>
  <conditionalFormatting sqref="F23:Q23">
    <cfRule type="expression" dxfId="7742" priority="9607" stopIfTrue="1">
      <formula>ISERR(F23)</formula>
    </cfRule>
  </conditionalFormatting>
  <conditionalFormatting sqref="O24:Q24">
    <cfRule type="expression" dxfId="7741" priority="9605" stopIfTrue="1">
      <formula>ISERR(O24)</formula>
    </cfRule>
  </conditionalFormatting>
  <conditionalFormatting sqref="O23:Q23">
    <cfRule type="expression" dxfId="7740" priority="9604" stopIfTrue="1">
      <formula>ISERR(O23)</formula>
    </cfRule>
  </conditionalFormatting>
  <conditionalFormatting sqref="O23:Q23">
    <cfRule type="expression" dxfId="7739" priority="9603" stopIfTrue="1">
      <formula>ISERR(O23)</formula>
    </cfRule>
  </conditionalFormatting>
  <conditionalFormatting sqref="O21:Q21">
    <cfRule type="expression" dxfId="7738" priority="9602" stopIfTrue="1">
      <formula>ISERR(O21)</formula>
    </cfRule>
  </conditionalFormatting>
  <conditionalFormatting sqref="F21:Q21">
    <cfRule type="expression" dxfId="7737" priority="9601" stopIfTrue="1">
      <formula>ISERR(F21)</formula>
    </cfRule>
  </conditionalFormatting>
  <conditionalFormatting sqref="O21:Q21">
    <cfRule type="expression" dxfId="7736" priority="9600" stopIfTrue="1">
      <formula>ISERR(O21)</formula>
    </cfRule>
  </conditionalFormatting>
  <conditionalFormatting sqref="O20:Q20">
    <cfRule type="expression" dxfId="7735" priority="9599" stopIfTrue="1">
      <formula>ISERR(O20)</formula>
    </cfRule>
  </conditionalFormatting>
  <conditionalFormatting sqref="O20:Q20">
    <cfRule type="expression" dxfId="7734" priority="9598" stopIfTrue="1">
      <formula>ISERR(O20)</formula>
    </cfRule>
  </conditionalFormatting>
  <conditionalFormatting sqref="F20:Q20">
    <cfRule type="expression" dxfId="7733" priority="9597" stopIfTrue="1">
      <formula>ISERR(F20)</formula>
    </cfRule>
  </conditionalFormatting>
  <conditionalFormatting sqref="O20:Q20">
    <cfRule type="expression" dxfId="7732" priority="9596" stopIfTrue="1">
      <formula>ISERR(O20)</formula>
    </cfRule>
  </conditionalFormatting>
  <conditionalFormatting sqref="A20:E20">
    <cfRule type="expression" dxfId="7731" priority="9595" stopIfTrue="1">
      <formula>ISERR</formula>
    </cfRule>
  </conditionalFormatting>
  <conditionalFormatting sqref="A27:E27">
    <cfRule type="expression" dxfId="7730" priority="9593" stopIfTrue="1">
      <formula>ISERR</formula>
    </cfRule>
  </conditionalFormatting>
  <conditionalFormatting sqref="A26:E26">
    <cfRule type="expression" dxfId="7729" priority="9591" stopIfTrue="1">
      <formula>ISERR</formula>
    </cfRule>
  </conditionalFormatting>
  <conditionalFormatting sqref="A25:E25">
    <cfRule type="expression" dxfId="7728" priority="9589" stopIfTrue="1">
      <formula>ISERR</formula>
    </cfRule>
  </conditionalFormatting>
  <conditionalFormatting sqref="F24:Q24">
    <cfRule type="expression" dxfId="7727" priority="9588" stopIfTrue="1">
      <formula>ISERR(F24)</formula>
    </cfRule>
  </conditionalFormatting>
  <conditionalFormatting sqref="A24:E24">
    <cfRule type="expression" dxfId="7726" priority="9587" stopIfTrue="1">
      <formula>ISERR</formula>
    </cfRule>
  </conditionalFormatting>
  <conditionalFormatting sqref="F24:Q24">
    <cfRule type="expression" dxfId="7725" priority="9586" stopIfTrue="1">
      <formula>ISERR(F24)</formula>
    </cfRule>
  </conditionalFormatting>
  <conditionalFormatting sqref="A24:E24">
    <cfRule type="expression" dxfId="7724" priority="9585" stopIfTrue="1">
      <formula>ISERR</formula>
    </cfRule>
  </conditionalFormatting>
  <conditionalFormatting sqref="F23:Q23">
    <cfRule type="expression" dxfId="7723" priority="9584" stopIfTrue="1">
      <formula>ISERR(F23)</formula>
    </cfRule>
  </conditionalFormatting>
  <conditionalFormatting sqref="A23:E23">
    <cfRule type="expression" dxfId="7722" priority="9583" stopIfTrue="1">
      <formula>ISERR</formula>
    </cfRule>
  </conditionalFormatting>
  <conditionalFormatting sqref="A22:E22">
    <cfRule type="expression" dxfId="7721" priority="9582" stopIfTrue="1">
      <formula>ISERR</formula>
    </cfRule>
  </conditionalFormatting>
  <conditionalFormatting sqref="O24:Q24">
    <cfRule type="expression" dxfId="7720" priority="9580" stopIfTrue="1">
      <formula>ISERR(O24)</formula>
    </cfRule>
  </conditionalFormatting>
  <conditionalFormatting sqref="O23:Q23">
    <cfRule type="expression" dxfId="7719" priority="9579" stopIfTrue="1">
      <formula>ISERR(O23)</formula>
    </cfRule>
  </conditionalFormatting>
  <conditionalFormatting sqref="O23:Q23">
    <cfRule type="expression" dxfId="7718" priority="9578" stopIfTrue="1">
      <formula>ISERR(O23)</formula>
    </cfRule>
  </conditionalFormatting>
  <conditionalFormatting sqref="O21:Q21">
    <cfRule type="expression" dxfId="7717" priority="9577" stopIfTrue="1">
      <formula>ISERR(O21)</formula>
    </cfRule>
  </conditionalFormatting>
  <conditionalFormatting sqref="F21:Q21">
    <cfRule type="expression" dxfId="7716" priority="9576" stopIfTrue="1">
      <formula>ISERR(F21)</formula>
    </cfRule>
  </conditionalFormatting>
  <conditionalFormatting sqref="A21:E21">
    <cfRule type="expression" dxfId="7715" priority="9575" stopIfTrue="1">
      <formula>ISERR</formula>
    </cfRule>
  </conditionalFormatting>
  <conditionalFormatting sqref="O21:Q21">
    <cfRule type="expression" dxfId="7714" priority="9574" stopIfTrue="1">
      <formula>ISERR(O21)</formula>
    </cfRule>
  </conditionalFormatting>
  <conditionalFormatting sqref="O20:Q20">
    <cfRule type="expression" dxfId="7713" priority="9573" stopIfTrue="1">
      <formula>ISERR(O20)</formula>
    </cfRule>
  </conditionalFormatting>
  <conditionalFormatting sqref="O20:Q20">
    <cfRule type="expression" dxfId="7712" priority="9572" stopIfTrue="1">
      <formula>ISERR(O20)</formula>
    </cfRule>
  </conditionalFormatting>
  <conditionalFormatting sqref="F20:Q20">
    <cfRule type="expression" dxfId="7711" priority="9571" stopIfTrue="1">
      <formula>ISERR(F20)</formula>
    </cfRule>
  </conditionalFormatting>
  <conditionalFormatting sqref="A20:E20">
    <cfRule type="expression" dxfId="7710" priority="9570" stopIfTrue="1">
      <formula>ISERR</formula>
    </cfRule>
  </conditionalFormatting>
  <conditionalFormatting sqref="O20:Q20">
    <cfRule type="expression" dxfId="7709" priority="9569" stopIfTrue="1">
      <formula>ISERR(O20)</formula>
    </cfRule>
  </conditionalFormatting>
  <conditionalFormatting sqref="F24:Q24">
    <cfRule type="expression" dxfId="7708" priority="9566" stopIfTrue="1">
      <formula>ISERR(F24)</formula>
    </cfRule>
  </conditionalFormatting>
  <conditionalFormatting sqref="F23:Q23">
    <cfRule type="expression" dxfId="7707" priority="9565" stopIfTrue="1">
      <formula>ISERR(F23)</formula>
    </cfRule>
  </conditionalFormatting>
  <conditionalFormatting sqref="F23:Q23">
    <cfRule type="expression" dxfId="7706" priority="9564" stopIfTrue="1">
      <formula>ISERR(F23)</formula>
    </cfRule>
  </conditionalFormatting>
  <conditionalFormatting sqref="F21:Q21">
    <cfRule type="expression" dxfId="7705" priority="9563" stopIfTrue="1">
      <formula>ISERR(F21)</formula>
    </cfRule>
  </conditionalFormatting>
  <conditionalFormatting sqref="O24:Q24">
    <cfRule type="expression" dxfId="7704" priority="9561" stopIfTrue="1">
      <formula>ISERR(O24)</formula>
    </cfRule>
  </conditionalFormatting>
  <conditionalFormatting sqref="O23:Q23">
    <cfRule type="expression" dxfId="7703" priority="9560" stopIfTrue="1">
      <formula>ISERR(O23)</formula>
    </cfRule>
  </conditionalFormatting>
  <conditionalFormatting sqref="O21:Q21">
    <cfRule type="expression" dxfId="7702" priority="9559" stopIfTrue="1">
      <formula>ISERR(O21)</formula>
    </cfRule>
  </conditionalFormatting>
  <conditionalFormatting sqref="O20:Q20">
    <cfRule type="expression" dxfId="7701" priority="9558" stopIfTrue="1">
      <formula>ISERR(O20)</formula>
    </cfRule>
  </conditionalFormatting>
  <conditionalFormatting sqref="F20:Q20">
    <cfRule type="expression" dxfId="7700" priority="9557" stopIfTrue="1">
      <formula>ISERR(F20)</formula>
    </cfRule>
  </conditionalFormatting>
  <conditionalFormatting sqref="O20:Q20">
    <cfRule type="expression" dxfId="7699" priority="9556" stopIfTrue="1">
      <formula>ISERR(O20)</formula>
    </cfRule>
  </conditionalFormatting>
  <conditionalFormatting sqref="F16:N16 P16">
    <cfRule type="expression" dxfId="7698" priority="9551" stopIfTrue="1">
      <formula>ISERR(F16)</formula>
    </cfRule>
  </conditionalFormatting>
  <conditionalFormatting sqref="F16:N16 P16">
    <cfRule type="expression" dxfId="7697" priority="9550" stopIfTrue="1">
      <formula>ISERR(F16)</formula>
    </cfRule>
  </conditionalFormatting>
  <conditionalFormatting sqref="F15:N15 P15">
    <cfRule type="expression" dxfId="7696" priority="9549" stopIfTrue="1">
      <formula>ISERR(F15)</formula>
    </cfRule>
  </conditionalFormatting>
  <conditionalFormatting sqref="F15:N15 P15">
    <cfRule type="expression" dxfId="7695" priority="9548" stopIfTrue="1">
      <formula>ISERR(F15)</formula>
    </cfRule>
  </conditionalFormatting>
  <conditionalFormatting sqref="O16">
    <cfRule type="expression" dxfId="7694" priority="9547" stopIfTrue="1">
      <formula>ISERR(O16)</formula>
    </cfRule>
  </conditionalFormatting>
  <conditionalFormatting sqref="Q16">
    <cfRule type="expression" dxfId="7693" priority="9546" stopIfTrue="1">
      <formula>ISERR(Q16)</formula>
    </cfRule>
  </conditionalFormatting>
  <conditionalFormatting sqref="O15">
    <cfRule type="expression" dxfId="7692" priority="9545" stopIfTrue="1">
      <formula>ISERR(O15)</formula>
    </cfRule>
  </conditionalFormatting>
  <conditionalFormatting sqref="O15">
    <cfRule type="expression" dxfId="7691" priority="9544" stopIfTrue="1">
      <formula>ISERR(O15)</formula>
    </cfRule>
  </conditionalFormatting>
  <conditionalFormatting sqref="O15">
    <cfRule type="expression" dxfId="7690" priority="9543" stopIfTrue="1">
      <formula>ISERR(O15)</formula>
    </cfRule>
  </conditionalFormatting>
  <conditionalFormatting sqref="O15">
    <cfRule type="expression" dxfId="7689" priority="9542" stopIfTrue="1">
      <formula>ISERR(O15)</formula>
    </cfRule>
  </conditionalFormatting>
  <conditionalFormatting sqref="O15">
    <cfRule type="expression" dxfId="7688" priority="9541" stopIfTrue="1">
      <formula>ISERR(O15)</formula>
    </cfRule>
  </conditionalFormatting>
  <conditionalFormatting sqref="O15">
    <cfRule type="expression" dxfId="7687" priority="9540" stopIfTrue="1">
      <formula>ISERR(O15)</formula>
    </cfRule>
  </conditionalFormatting>
  <conditionalFormatting sqref="Q15">
    <cfRule type="expression" dxfId="7686" priority="9539" stopIfTrue="1">
      <formula>ISERR(Q15)</formula>
    </cfRule>
  </conditionalFormatting>
  <conditionalFormatting sqref="Q15">
    <cfRule type="expression" dxfId="7685" priority="9538" stopIfTrue="1">
      <formula>ISERR(Q15)</formula>
    </cfRule>
  </conditionalFormatting>
  <conditionalFormatting sqref="Q15">
    <cfRule type="expression" dxfId="7684" priority="9537" stopIfTrue="1">
      <formula>ISERR(Q15)</formula>
    </cfRule>
  </conditionalFormatting>
  <conditionalFormatting sqref="Q15">
    <cfRule type="expression" dxfId="7683" priority="9536" stopIfTrue="1">
      <formula>ISERR(Q15)</formula>
    </cfRule>
  </conditionalFormatting>
  <conditionalFormatting sqref="Q15">
    <cfRule type="expression" dxfId="7682" priority="9535" stopIfTrue="1">
      <formula>ISERR(Q15)</formula>
    </cfRule>
  </conditionalFormatting>
  <conditionalFormatting sqref="Q15">
    <cfRule type="expression" dxfId="7681" priority="9534" stopIfTrue="1">
      <formula>ISERR(Q15)</formula>
    </cfRule>
  </conditionalFormatting>
  <conditionalFormatting sqref="A28:E28">
    <cfRule type="expression" dxfId="7680" priority="9532" stopIfTrue="1">
      <formula>ISERR</formula>
    </cfRule>
  </conditionalFormatting>
  <conditionalFormatting sqref="A27:E27">
    <cfRule type="expression" dxfId="7679" priority="9530" stopIfTrue="1">
      <formula>ISERR</formula>
    </cfRule>
  </conditionalFormatting>
  <conditionalFormatting sqref="A28:E28">
    <cfRule type="expression" dxfId="7678" priority="9523" stopIfTrue="1">
      <formula>ISERR</formula>
    </cfRule>
  </conditionalFormatting>
  <conditionalFormatting sqref="A27:E27">
    <cfRule type="expression" dxfId="7677" priority="9521" stopIfTrue="1">
      <formula>ISERR</formula>
    </cfRule>
  </conditionalFormatting>
  <conditionalFormatting sqref="A28:E28">
    <cfRule type="expression" dxfId="7676" priority="9513" stopIfTrue="1">
      <formula>ISERR</formula>
    </cfRule>
  </conditionalFormatting>
  <conditionalFormatting sqref="A27:E27">
    <cfRule type="expression" dxfId="7675" priority="9511" stopIfTrue="1">
      <formula>ISERR</formula>
    </cfRule>
  </conditionalFormatting>
  <conditionalFormatting sqref="A27:E27">
    <cfRule type="expression" dxfId="7674" priority="9503" stopIfTrue="1">
      <formula>ISERR</formula>
    </cfRule>
  </conditionalFormatting>
  <conditionalFormatting sqref="A29:E29">
    <cfRule type="expression" dxfId="7673" priority="9497" stopIfTrue="1">
      <formula>ISERR</formula>
    </cfRule>
  </conditionalFormatting>
  <conditionalFormatting sqref="O24:Q24">
    <cfRule type="expression" dxfId="7672" priority="9495" stopIfTrue="1">
      <formula>ISERR(O24)</formula>
    </cfRule>
  </conditionalFormatting>
  <conditionalFormatting sqref="O24:Q24">
    <cfRule type="expression" dxfId="7671" priority="9492" stopIfTrue="1">
      <formula>ISERR(O24)</formula>
    </cfRule>
  </conditionalFormatting>
  <conditionalFormatting sqref="O24:Q24">
    <cfRule type="expression" dxfId="7670" priority="9489" stopIfTrue="1">
      <formula>ISERR(O24)</formula>
    </cfRule>
  </conditionalFormatting>
  <conditionalFormatting sqref="O24:Q24">
    <cfRule type="expression" dxfId="7669" priority="9487" stopIfTrue="1">
      <formula>ISERR(O24)</formula>
    </cfRule>
  </conditionalFormatting>
  <conditionalFormatting sqref="O24:Q24">
    <cfRule type="expression" dxfId="7668" priority="9486" stopIfTrue="1">
      <formula>ISERR(O24)</formula>
    </cfRule>
  </conditionalFormatting>
  <conditionalFormatting sqref="O24:Q24">
    <cfRule type="expression" dxfId="7667" priority="9483" stopIfTrue="1">
      <formula>ISERR(O24)</formula>
    </cfRule>
  </conditionalFormatting>
  <conditionalFormatting sqref="O24:Q24">
    <cfRule type="expression" dxfId="7666" priority="9481" stopIfTrue="1">
      <formula>ISERR(O24)</formula>
    </cfRule>
  </conditionalFormatting>
  <conditionalFormatting sqref="O24:Q24">
    <cfRule type="expression" dxfId="7665" priority="9480" stopIfTrue="1">
      <formula>ISERR(O24)</formula>
    </cfRule>
  </conditionalFormatting>
  <conditionalFormatting sqref="O24:Q24">
    <cfRule type="expression" dxfId="7664" priority="9478" stopIfTrue="1">
      <formula>ISERR(O24)</formula>
    </cfRule>
  </conditionalFormatting>
  <conditionalFormatting sqref="O24:Q24">
    <cfRule type="expression" dxfId="7663" priority="9477" stopIfTrue="1">
      <formula>ISERR(O24)</formula>
    </cfRule>
  </conditionalFormatting>
  <conditionalFormatting sqref="O24:Q24">
    <cfRule type="expression" dxfId="7662" priority="9475" stopIfTrue="1">
      <formula>ISERR(O24)</formula>
    </cfRule>
  </conditionalFormatting>
  <conditionalFormatting sqref="O24:Q24">
    <cfRule type="expression" dxfId="7661" priority="9472" stopIfTrue="1">
      <formula>ISERR(O24)</formula>
    </cfRule>
  </conditionalFormatting>
  <conditionalFormatting sqref="O24:Q24">
    <cfRule type="expression" dxfId="7660" priority="9470" stopIfTrue="1">
      <formula>ISERR(O24)</formula>
    </cfRule>
  </conditionalFormatting>
  <conditionalFormatting sqref="O24:Q24">
    <cfRule type="expression" dxfId="7659" priority="9469" stopIfTrue="1">
      <formula>ISERR(O24)</formula>
    </cfRule>
  </conditionalFormatting>
  <conditionalFormatting sqref="O24:Q24">
    <cfRule type="expression" dxfId="7658" priority="9467" stopIfTrue="1">
      <formula>ISERR(O24)</formula>
    </cfRule>
  </conditionalFormatting>
  <conditionalFormatting sqref="O24:Q24">
    <cfRule type="expression" dxfId="7657" priority="9466" stopIfTrue="1">
      <formula>ISERR(O24)</formula>
    </cfRule>
  </conditionalFormatting>
  <conditionalFormatting sqref="O24:Q24">
    <cfRule type="expression" dxfId="7656" priority="9464" stopIfTrue="1">
      <formula>ISERR(O24)</formula>
    </cfRule>
  </conditionalFormatting>
  <conditionalFormatting sqref="O24:Q24">
    <cfRule type="expression" dxfId="7655" priority="9462" stopIfTrue="1">
      <formula>ISERR(O24)</formula>
    </cfRule>
  </conditionalFormatting>
  <conditionalFormatting sqref="O24:Q24">
    <cfRule type="expression" dxfId="7654" priority="9461" stopIfTrue="1">
      <formula>ISERR(O24)</formula>
    </cfRule>
  </conditionalFormatting>
  <conditionalFormatting sqref="O24:Q24">
    <cfRule type="expression" dxfId="7653" priority="9459" stopIfTrue="1">
      <formula>ISERR(O24)</formula>
    </cfRule>
  </conditionalFormatting>
  <conditionalFormatting sqref="O24:Q24">
    <cfRule type="expression" dxfId="7652" priority="9457" stopIfTrue="1">
      <formula>ISERR(O24)</formula>
    </cfRule>
  </conditionalFormatting>
  <conditionalFormatting sqref="O24:Q24">
    <cfRule type="expression" dxfId="7651" priority="9455" stopIfTrue="1">
      <formula>ISERR(O24)</formula>
    </cfRule>
  </conditionalFormatting>
  <conditionalFormatting sqref="O24:Q24">
    <cfRule type="expression" dxfId="7650" priority="9452" stopIfTrue="1">
      <formula>ISERR(O24)</formula>
    </cfRule>
  </conditionalFormatting>
  <conditionalFormatting sqref="O24:Q24">
    <cfRule type="expression" dxfId="7649" priority="9450" stopIfTrue="1">
      <formula>ISERR(O24)</formula>
    </cfRule>
  </conditionalFormatting>
  <conditionalFormatting sqref="O24:Q24">
    <cfRule type="expression" dxfId="7648" priority="9449" stopIfTrue="1">
      <formula>ISERR(O24)</formula>
    </cfRule>
  </conditionalFormatting>
  <conditionalFormatting sqref="O24:Q24">
    <cfRule type="expression" dxfId="7647" priority="9447" stopIfTrue="1">
      <formula>ISERR(O24)</formula>
    </cfRule>
  </conditionalFormatting>
  <conditionalFormatting sqref="O24:Q24">
    <cfRule type="expression" dxfId="7646" priority="9446" stopIfTrue="1">
      <formula>ISERR(O24)</formula>
    </cfRule>
  </conditionalFormatting>
  <conditionalFormatting sqref="O24:Q24">
    <cfRule type="expression" dxfId="7645" priority="9444" stopIfTrue="1">
      <formula>ISERR(O24)</formula>
    </cfRule>
  </conditionalFormatting>
  <conditionalFormatting sqref="O24:Q24">
    <cfRule type="expression" dxfId="7644" priority="9442" stopIfTrue="1">
      <formula>ISERR(O24)</formula>
    </cfRule>
  </conditionalFormatting>
  <conditionalFormatting sqref="O24:Q24">
    <cfRule type="expression" dxfId="7643" priority="9441" stopIfTrue="1">
      <formula>ISERR(O24)</formula>
    </cfRule>
  </conditionalFormatting>
  <conditionalFormatting sqref="O24:Q24">
    <cfRule type="expression" dxfId="7642" priority="9439" stopIfTrue="1">
      <formula>ISERR(O24)</formula>
    </cfRule>
  </conditionalFormatting>
  <conditionalFormatting sqref="O24:Q24">
    <cfRule type="expression" dxfId="7641" priority="9437" stopIfTrue="1">
      <formula>ISERR(O24)</formula>
    </cfRule>
  </conditionalFormatting>
  <conditionalFormatting sqref="O24:Q24">
    <cfRule type="expression" dxfId="7640" priority="9435" stopIfTrue="1">
      <formula>ISERR(O24)</formula>
    </cfRule>
  </conditionalFormatting>
  <conditionalFormatting sqref="O24:Q24">
    <cfRule type="expression" dxfId="7639" priority="9433" stopIfTrue="1">
      <formula>ISERR(O24)</formula>
    </cfRule>
  </conditionalFormatting>
  <conditionalFormatting sqref="O24:Q24">
    <cfRule type="expression" dxfId="7638" priority="9432" stopIfTrue="1">
      <formula>ISERR(O24)</formula>
    </cfRule>
  </conditionalFormatting>
  <conditionalFormatting sqref="O24:Q24">
    <cfRule type="expression" dxfId="7637" priority="9430" stopIfTrue="1">
      <formula>ISERR(O24)</formula>
    </cfRule>
  </conditionalFormatting>
  <conditionalFormatting sqref="O24:Q24">
    <cfRule type="expression" dxfId="7636" priority="9428" stopIfTrue="1">
      <formula>ISERR(O24)</formula>
    </cfRule>
  </conditionalFormatting>
  <conditionalFormatting sqref="O24:Q24">
    <cfRule type="expression" dxfId="7635" priority="9426" stopIfTrue="1">
      <formula>ISERR(O24)</formula>
    </cfRule>
  </conditionalFormatting>
  <conditionalFormatting sqref="O24:Q24">
    <cfRule type="expression" dxfId="7634" priority="9424" stopIfTrue="1">
      <formula>ISERR(O24)</formula>
    </cfRule>
  </conditionalFormatting>
  <conditionalFormatting sqref="O24:Q24">
    <cfRule type="expression" dxfId="7633" priority="9422" stopIfTrue="1">
      <formula>ISERR(O24)</formula>
    </cfRule>
  </conditionalFormatting>
  <conditionalFormatting sqref="O24:Q24">
    <cfRule type="expression" dxfId="7632" priority="9420" stopIfTrue="1">
      <formula>ISERR(O24)</formula>
    </cfRule>
  </conditionalFormatting>
  <conditionalFormatting sqref="O24:Q24">
    <cfRule type="expression" dxfId="7631" priority="9419" stopIfTrue="1">
      <formula>ISERR(O24)</formula>
    </cfRule>
  </conditionalFormatting>
  <conditionalFormatting sqref="O20 Q20">
    <cfRule type="expression" dxfId="7630" priority="9418" stopIfTrue="1">
      <formula>ISERR(O20)</formula>
    </cfRule>
  </conditionalFormatting>
  <conditionalFormatting sqref="O20 Q20">
    <cfRule type="expression" dxfId="7629" priority="9417" stopIfTrue="1">
      <formula>ISERR(O20)</formula>
    </cfRule>
  </conditionalFormatting>
  <conditionalFormatting sqref="O20 Q20">
    <cfRule type="expression" dxfId="7628" priority="9416" stopIfTrue="1">
      <formula>ISERR(O20)</formula>
    </cfRule>
  </conditionalFormatting>
  <conditionalFormatting sqref="O20 Q20">
    <cfRule type="expression" dxfId="7627" priority="9415" stopIfTrue="1">
      <formula>ISERR(O20)</formula>
    </cfRule>
  </conditionalFormatting>
  <conditionalFormatting sqref="O20 Q20">
    <cfRule type="expression" dxfId="7626" priority="9414" stopIfTrue="1">
      <formula>ISERR(O20)</formula>
    </cfRule>
  </conditionalFormatting>
  <conditionalFormatting sqref="O20:Q20">
    <cfRule type="expression" dxfId="7625" priority="9413" stopIfTrue="1">
      <formula>ISERR(O20)</formula>
    </cfRule>
  </conditionalFormatting>
  <conditionalFormatting sqref="O20 Q20">
    <cfRule type="expression" dxfId="7624" priority="9412" stopIfTrue="1">
      <formula>ISERR(O20)</formula>
    </cfRule>
  </conditionalFormatting>
  <conditionalFormatting sqref="O20 Q20">
    <cfRule type="expression" dxfId="7623" priority="9411" stopIfTrue="1">
      <formula>ISERR(O20)</formula>
    </cfRule>
  </conditionalFormatting>
  <conditionalFormatting sqref="O20:Q20">
    <cfRule type="expression" dxfId="7622" priority="9410" stopIfTrue="1">
      <formula>ISERR(O20)</formula>
    </cfRule>
  </conditionalFormatting>
  <conditionalFormatting sqref="O20 Q20">
    <cfRule type="expression" dxfId="7621" priority="9409" stopIfTrue="1">
      <formula>ISERR(O20)</formula>
    </cfRule>
  </conditionalFormatting>
  <conditionalFormatting sqref="O20 Q20">
    <cfRule type="expression" dxfId="7620" priority="9408" stopIfTrue="1">
      <formula>ISERR(O20)</formula>
    </cfRule>
  </conditionalFormatting>
  <conditionalFormatting sqref="O20 Q20">
    <cfRule type="expression" dxfId="7619" priority="9407" stopIfTrue="1">
      <formula>ISERR(O20)</formula>
    </cfRule>
  </conditionalFormatting>
  <conditionalFormatting sqref="O20:Q20">
    <cfRule type="expression" dxfId="7618" priority="9406" stopIfTrue="1">
      <formula>ISERR(O20)</formula>
    </cfRule>
  </conditionalFormatting>
  <conditionalFormatting sqref="O20:Q20">
    <cfRule type="expression" dxfId="7617" priority="9405" stopIfTrue="1">
      <formula>ISERR(O20)</formula>
    </cfRule>
  </conditionalFormatting>
  <conditionalFormatting sqref="O20:Q20">
    <cfRule type="expression" dxfId="7616" priority="9404" stopIfTrue="1">
      <formula>ISERR(O20)</formula>
    </cfRule>
  </conditionalFormatting>
  <conditionalFormatting sqref="O20:Q20">
    <cfRule type="expression" dxfId="7615" priority="9403" stopIfTrue="1">
      <formula>ISERR(O20)</formula>
    </cfRule>
  </conditionalFormatting>
  <conditionalFormatting sqref="O20:Q20">
    <cfRule type="expression" dxfId="7614" priority="9402" stopIfTrue="1">
      <formula>ISERR(O20)</formula>
    </cfRule>
  </conditionalFormatting>
  <conditionalFormatting sqref="O20:Q20">
    <cfRule type="expression" dxfId="7613" priority="9401" stopIfTrue="1">
      <formula>ISERR(O20)</formula>
    </cfRule>
  </conditionalFormatting>
  <conditionalFormatting sqref="O20:Q20">
    <cfRule type="expression" dxfId="7612" priority="9400" stopIfTrue="1">
      <formula>ISERR(O20)</formula>
    </cfRule>
  </conditionalFormatting>
  <conditionalFormatting sqref="O20:Q20">
    <cfRule type="expression" dxfId="7611" priority="9399" stopIfTrue="1">
      <formula>ISERR(O20)</formula>
    </cfRule>
  </conditionalFormatting>
  <conditionalFormatting sqref="O20:Q20">
    <cfRule type="expression" dxfId="7610" priority="9398" stopIfTrue="1">
      <formula>ISERR(O20)</formula>
    </cfRule>
  </conditionalFormatting>
  <conditionalFormatting sqref="O20:Q20">
    <cfRule type="expression" dxfId="7609" priority="9397" stopIfTrue="1">
      <formula>ISERR(O20)</formula>
    </cfRule>
  </conditionalFormatting>
  <conditionalFormatting sqref="O20:Q20">
    <cfRule type="expression" dxfId="7608" priority="9396" stopIfTrue="1">
      <formula>ISERR(O20)</formula>
    </cfRule>
  </conditionalFormatting>
  <conditionalFormatting sqref="O20:Q20">
    <cfRule type="expression" dxfId="7607" priority="9395" stopIfTrue="1">
      <formula>ISERR(O20)</formula>
    </cfRule>
  </conditionalFormatting>
  <conditionalFormatting sqref="O20:Q20">
    <cfRule type="expression" dxfId="7606" priority="9394" stopIfTrue="1">
      <formula>ISERR(O20)</formula>
    </cfRule>
  </conditionalFormatting>
  <conditionalFormatting sqref="O20:Q20">
    <cfRule type="expression" dxfId="7605" priority="9393" stopIfTrue="1">
      <formula>ISERR(O20)</formula>
    </cfRule>
  </conditionalFormatting>
  <conditionalFormatting sqref="O20:Q20">
    <cfRule type="expression" dxfId="7604" priority="9392" stopIfTrue="1">
      <formula>ISERR(O20)</formula>
    </cfRule>
  </conditionalFormatting>
  <conditionalFormatting sqref="O20:Q20">
    <cfRule type="expression" dxfId="7603" priority="9391" stopIfTrue="1">
      <formula>ISERR(O20)</formula>
    </cfRule>
  </conditionalFormatting>
  <conditionalFormatting sqref="O20:Q20">
    <cfRule type="expression" dxfId="7602" priority="9390" stopIfTrue="1">
      <formula>ISERR(O20)</formula>
    </cfRule>
  </conditionalFormatting>
  <conditionalFormatting sqref="O20:Q20">
    <cfRule type="expression" dxfId="7601" priority="9389" stopIfTrue="1">
      <formula>ISERR(O20)</formula>
    </cfRule>
  </conditionalFormatting>
  <conditionalFormatting sqref="O20:Q20">
    <cfRule type="expression" dxfId="7600" priority="9388" stopIfTrue="1">
      <formula>ISERR(O20)</formula>
    </cfRule>
  </conditionalFormatting>
  <conditionalFormatting sqref="O20:Q20">
    <cfRule type="expression" dxfId="7599" priority="9387" stopIfTrue="1">
      <formula>ISERR(O20)</formula>
    </cfRule>
  </conditionalFormatting>
  <conditionalFormatting sqref="O20:Q20">
    <cfRule type="expression" dxfId="7598" priority="9386" stopIfTrue="1">
      <formula>ISERR(O20)</formula>
    </cfRule>
  </conditionalFormatting>
  <conditionalFormatting sqref="O20:Q20">
    <cfRule type="expression" dxfId="7597" priority="9385" stopIfTrue="1">
      <formula>ISERR(O20)</formula>
    </cfRule>
  </conditionalFormatting>
  <conditionalFormatting sqref="O20:Q20">
    <cfRule type="expression" dxfId="7596" priority="9384" stopIfTrue="1">
      <formula>ISERR(O20)</formula>
    </cfRule>
  </conditionalFormatting>
  <conditionalFormatting sqref="O20:Q20">
    <cfRule type="expression" dxfId="7595" priority="9383" stopIfTrue="1">
      <formula>ISERR(O20)</formula>
    </cfRule>
  </conditionalFormatting>
  <conditionalFormatting sqref="O20:Q20">
    <cfRule type="expression" dxfId="7594" priority="9382" stopIfTrue="1">
      <formula>ISERR(O20)</formula>
    </cfRule>
  </conditionalFormatting>
  <conditionalFormatting sqref="O20:Q20">
    <cfRule type="expression" dxfId="7593" priority="9381" stopIfTrue="1">
      <formula>ISERR(O20)</formula>
    </cfRule>
  </conditionalFormatting>
  <conditionalFormatting sqref="O20:Q20">
    <cfRule type="expression" dxfId="7592" priority="9380" stopIfTrue="1">
      <formula>ISERR(O20)</formula>
    </cfRule>
  </conditionalFormatting>
  <conditionalFormatting sqref="O20:Q20">
    <cfRule type="expression" dxfId="7591" priority="9379" stopIfTrue="1">
      <formula>ISERR(O20)</formula>
    </cfRule>
  </conditionalFormatting>
  <conditionalFormatting sqref="O20:Q20">
    <cfRule type="expression" dxfId="7590" priority="9378" stopIfTrue="1">
      <formula>ISERR(O20)</formula>
    </cfRule>
  </conditionalFormatting>
  <conditionalFormatting sqref="O20:Q20">
    <cfRule type="expression" dxfId="7589" priority="9377" stopIfTrue="1">
      <formula>ISERR(O20)</formula>
    </cfRule>
  </conditionalFormatting>
  <conditionalFormatting sqref="O20:Q20">
    <cfRule type="expression" dxfId="7588" priority="9376" stopIfTrue="1">
      <formula>ISERR(O20)</formula>
    </cfRule>
  </conditionalFormatting>
  <conditionalFormatting sqref="O20:Q20">
    <cfRule type="expression" dxfId="7587" priority="9375" stopIfTrue="1">
      <formula>ISERR(O20)</formula>
    </cfRule>
  </conditionalFormatting>
  <conditionalFormatting sqref="O20:Q20">
    <cfRule type="expression" dxfId="7586" priority="9374" stopIfTrue="1">
      <formula>ISERR(O20)</formula>
    </cfRule>
  </conditionalFormatting>
  <conditionalFormatting sqref="O20:Q20">
    <cfRule type="expression" dxfId="7585" priority="9373" stopIfTrue="1">
      <formula>ISERR(O20)</formula>
    </cfRule>
  </conditionalFormatting>
  <conditionalFormatting sqref="O20:Q20">
    <cfRule type="expression" dxfId="7584" priority="9372" stopIfTrue="1">
      <formula>ISERR(O20)</formula>
    </cfRule>
  </conditionalFormatting>
  <conditionalFormatting sqref="O20:Q20">
    <cfRule type="expression" dxfId="7583" priority="9371" stopIfTrue="1">
      <formula>ISERR(O20)</formula>
    </cfRule>
  </conditionalFormatting>
  <conditionalFormatting sqref="O20:Q20">
    <cfRule type="expression" dxfId="7582" priority="9370" stopIfTrue="1">
      <formula>ISERR(O20)</formula>
    </cfRule>
  </conditionalFormatting>
  <conditionalFormatting sqref="O20:Q20">
    <cfRule type="expression" dxfId="7581" priority="9369" stopIfTrue="1">
      <formula>ISERR(O20)</formula>
    </cfRule>
  </conditionalFormatting>
  <conditionalFormatting sqref="O20:Q20">
    <cfRule type="expression" dxfId="7580" priority="9368" stopIfTrue="1">
      <formula>ISERR(O20)</formula>
    </cfRule>
  </conditionalFormatting>
  <conditionalFormatting sqref="O20:Q20">
    <cfRule type="expression" dxfId="7579" priority="9367" stopIfTrue="1">
      <formula>ISERR(O20)</formula>
    </cfRule>
  </conditionalFormatting>
  <conditionalFormatting sqref="A30:E30">
    <cfRule type="expression" dxfId="7578" priority="9365" stopIfTrue="1">
      <formula>ISERR</formula>
    </cfRule>
  </conditionalFormatting>
  <conditionalFormatting sqref="A30:E30">
    <cfRule type="expression" dxfId="7577" priority="9363" stopIfTrue="1">
      <formula>ISERR</formula>
    </cfRule>
  </conditionalFormatting>
  <conditionalFormatting sqref="A30:E30">
    <cfRule type="expression" dxfId="7576" priority="9359" stopIfTrue="1">
      <formula>ISERR</formula>
    </cfRule>
  </conditionalFormatting>
  <conditionalFormatting sqref="A30:E30">
    <cfRule type="expression" dxfId="7575" priority="9357" stopIfTrue="1">
      <formula>ISERR</formula>
    </cfRule>
  </conditionalFormatting>
  <conditionalFormatting sqref="A30:E30">
    <cfRule type="expression" dxfId="7574" priority="9354" stopIfTrue="1">
      <formula>ISERR</formula>
    </cfRule>
  </conditionalFormatting>
  <conditionalFormatting sqref="A30:E30">
    <cfRule type="expression" dxfId="7573" priority="9352" stopIfTrue="1">
      <formula>ISERR</formula>
    </cfRule>
  </conditionalFormatting>
  <conditionalFormatting sqref="A30:E30">
    <cfRule type="expression" dxfId="7572" priority="9349" stopIfTrue="1">
      <formula>ISERR</formula>
    </cfRule>
  </conditionalFormatting>
  <conditionalFormatting sqref="A30:E30">
    <cfRule type="expression" dxfId="7571" priority="9346" stopIfTrue="1">
      <formula>ISERR</formula>
    </cfRule>
  </conditionalFormatting>
  <conditionalFormatting sqref="A30:E30">
    <cfRule type="expression" dxfId="7570" priority="9344" stopIfTrue="1">
      <formula>ISERR</formula>
    </cfRule>
  </conditionalFormatting>
  <conditionalFormatting sqref="A30:E30">
    <cfRule type="expression" dxfId="7569" priority="9341" stopIfTrue="1">
      <formula>ISERR</formula>
    </cfRule>
  </conditionalFormatting>
  <conditionalFormatting sqref="A30:E30">
    <cfRule type="expression" dxfId="7568" priority="9338" stopIfTrue="1">
      <formula>ISERR</formula>
    </cfRule>
  </conditionalFormatting>
  <conditionalFormatting sqref="A30:E30">
    <cfRule type="expression" dxfId="7567" priority="9335" stopIfTrue="1">
      <formula>ISERR</formula>
    </cfRule>
  </conditionalFormatting>
  <conditionalFormatting sqref="A28:E28">
    <cfRule type="expression" dxfId="7566" priority="9245" stopIfTrue="1">
      <formula>ISERR</formula>
    </cfRule>
  </conditionalFormatting>
  <conditionalFormatting sqref="A27:E27">
    <cfRule type="expression" dxfId="7565" priority="9243" stopIfTrue="1">
      <formula>ISERR</formula>
    </cfRule>
  </conditionalFormatting>
  <conditionalFormatting sqref="A26:E26">
    <cfRule type="expression" dxfId="7564" priority="9241" stopIfTrue="1">
      <formula>ISERR</formula>
    </cfRule>
  </conditionalFormatting>
  <conditionalFormatting sqref="A26:E26">
    <cfRule type="expression" dxfId="7563" priority="9239" stopIfTrue="1">
      <formula>ISERR</formula>
    </cfRule>
  </conditionalFormatting>
  <conditionalFormatting sqref="A25:E25">
    <cfRule type="expression" dxfId="7562" priority="9237" stopIfTrue="1">
      <formula>ISERR</formula>
    </cfRule>
  </conditionalFormatting>
  <conditionalFormatting sqref="F24:Q24">
    <cfRule type="expression" dxfId="7561" priority="9236" stopIfTrue="1">
      <formula>ISERR(F24)</formula>
    </cfRule>
  </conditionalFormatting>
  <conditionalFormatting sqref="A24:E24">
    <cfRule type="expression" dxfId="7560" priority="9235" stopIfTrue="1">
      <formula>ISERR</formula>
    </cfRule>
  </conditionalFormatting>
  <conditionalFormatting sqref="O24:Q24">
    <cfRule type="expression" dxfId="7559" priority="9231" stopIfTrue="1">
      <formula>ISERR(O24)</formula>
    </cfRule>
  </conditionalFormatting>
  <conditionalFormatting sqref="A23:E23">
    <cfRule type="expression" dxfId="7558" priority="9230" stopIfTrue="1">
      <formula>ISERR</formula>
    </cfRule>
  </conditionalFormatting>
  <conditionalFormatting sqref="O22:Q22">
    <cfRule type="expression" dxfId="7557" priority="9229" stopIfTrue="1">
      <formula>ISERR(O22)</formula>
    </cfRule>
  </conditionalFormatting>
  <conditionalFormatting sqref="O22:Q22">
    <cfRule type="expression" dxfId="7556" priority="9228" stopIfTrue="1">
      <formula>ISERR(O22)</formula>
    </cfRule>
  </conditionalFormatting>
  <conditionalFormatting sqref="F22:Q22">
    <cfRule type="expression" dxfId="7555" priority="9227" stopIfTrue="1">
      <formula>ISERR(F22)</formula>
    </cfRule>
  </conditionalFormatting>
  <conditionalFormatting sqref="A22:E22">
    <cfRule type="expression" dxfId="7554" priority="9226" stopIfTrue="1">
      <formula>ISERR</formula>
    </cfRule>
  </conditionalFormatting>
  <conditionalFormatting sqref="O22:Q22">
    <cfRule type="expression" dxfId="7553" priority="9225" stopIfTrue="1">
      <formula>ISERR(O22)</formula>
    </cfRule>
  </conditionalFormatting>
  <conditionalFormatting sqref="O21:Q21">
    <cfRule type="expression" dxfId="7552" priority="9224" stopIfTrue="1">
      <formula>ISERR(O21)</formula>
    </cfRule>
  </conditionalFormatting>
  <conditionalFormatting sqref="F24:Q24">
    <cfRule type="expression" dxfId="7551" priority="9218" stopIfTrue="1">
      <formula>ISERR(F24)</formula>
    </cfRule>
  </conditionalFormatting>
  <conditionalFormatting sqref="O24:Q24">
    <cfRule type="expression" dxfId="7550" priority="9215" stopIfTrue="1">
      <formula>ISERR(O24)</formula>
    </cfRule>
  </conditionalFormatting>
  <conditionalFormatting sqref="O24:Q24">
    <cfRule type="expression" dxfId="7549" priority="9214" stopIfTrue="1">
      <formula>ISERR(O24)</formula>
    </cfRule>
  </conditionalFormatting>
  <conditionalFormatting sqref="O22:Q22">
    <cfRule type="expression" dxfId="7548" priority="9213" stopIfTrue="1">
      <formula>ISERR(O22)</formula>
    </cfRule>
  </conditionalFormatting>
  <conditionalFormatting sqref="F22:Q22">
    <cfRule type="expression" dxfId="7547" priority="9212" stopIfTrue="1">
      <formula>ISERR(F22)</formula>
    </cfRule>
  </conditionalFormatting>
  <conditionalFormatting sqref="O22:Q22">
    <cfRule type="expression" dxfId="7546" priority="9211" stopIfTrue="1">
      <formula>ISERR(O22)</formula>
    </cfRule>
  </conditionalFormatting>
  <conditionalFormatting sqref="O21:Q21">
    <cfRule type="expression" dxfId="7545" priority="9210" stopIfTrue="1">
      <formula>ISERR(O21)</formula>
    </cfRule>
  </conditionalFormatting>
  <conditionalFormatting sqref="O21:Q21">
    <cfRule type="expression" dxfId="7544" priority="9209" stopIfTrue="1">
      <formula>ISERR(O21)</formula>
    </cfRule>
  </conditionalFormatting>
  <conditionalFormatting sqref="F21:Q21">
    <cfRule type="expression" dxfId="7543" priority="9208" stopIfTrue="1">
      <formula>ISERR(F21)</formula>
    </cfRule>
  </conditionalFormatting>
  <conditionalFormatting sqref="O21:Q21">
    <cfRule type="expression" dxfId="7542" priority="9207" stopIfTrue="1">
      <formula>ISERR(O21)</formula>
    </cfRule>
  </conditionalFormatting>
  <conditionalFormatting sqref="O20:Q20">
    <cfRule type="expression" dxfId="7541" priority="9206" stopIfTrue="1">
      <formula>ISERR(O20)</formula>
    </cfRule>
  </conditionalFormatting>
  <conditionalFormatting sqref="A21:E21">
    <cfRule type="expression" dxfId="7540" priority="9205" stopIfTrue="1">
      <formula>ISERR</formula>
    </cfRule>
  </conditionalFormatting>
  <conditionalFormatting sqref="A28:E28">
    <cfRule type="expression" dxfId="7539" priority="9203" stopIfTrue="1">
      <formula>ISERR</formula>
    </cfRule>
  </conditionalFormatting>
  <conditionalFormatting sqref="A27:E27">
    <cfRule type="expression" dxfId="7538" priority="9201" stopIfTrue="1">
      <formula>ISERR</formula>
    </cfRule>
  </conditionalFormatting>
  <conditionalFormatting sqref="A26:E26">
    <cfRule type="expression" dxfId="7537" priority="9199" stopIfTrue="1">
      <formula>ISERR</formula>
    </cfRule>
  </conditionalFormatting>
  <conditionalFormatting sqref="A25:E25">
    <cfRule type="expression" dxfId="7536" priority="9197" stopIfTrue="1">
      <formula>ISERR</formula>
    </cfRule>
  </conditionalFormatting>
  <conditionalFormatting sqref="A25:E25">
    <cfRule type="expression" dxfId="7535" priority="9195" stopIfTrue="1">
      <formula>ISERR</formula>
    </cfRule>
  </conditionalFormatting>
  <conditionalFormatting sqref="F24:Q24">
    <cfRule type="expression" dxfId="7534" priority="9194" stopIfTrue="1">
      <formula>ISERR(F24)</formula>
    </cfRule>
  </conditionalFormatting>
  <conditionalFormatting sqref="A24:E24">
    <cfRule type="expression" dxfId="7533" priority="9193" stopIfTrue="1">
      <formula>ISERR</formula>
    </cfRule>
  </conditionalFormatting>
  <conditionalFormatting sqref="A23:E23">
    <cfRule type="expression" dxfId="7532" priority="9192" stopIfTrue="1">
      <formula>ISERR</formula>
    </cfRule>
  </conditionalFormatting>
  <conditionalFormatting sqref="O24:Q24">
    <cfRule type="expression" dxfId="7531" priority="9189" stopIfTrue="1">
      <formula>ISERR(O24)</formula>
    </cfRule>
  </conditionalFormatting>
  <conditionalFormatting sqref="O24:Q24">
    <cfRule type="expression" dxfId="7530" priority="9188" stopIfTrue="1">
      <formula>ISERR(O24)</formula>
    </cfRule>
  </conditionalFormatting>
  <conditionalFormatting sqref="O22:Q22">
    <cfRule type="expression" dxfId="7529" priority="9187" stopIfTrue="1">
      <formula>ISERR(O22)</formula>
    </cfRule>
  </conditionalFormatting>
  <conditionalFormatting sqref="F22:Q22">
    <cfRule type="expression" dxfId="7528" priority="9186" stopIfTrue="1">
      <formula>ISERR(F22)</formula>
    </cfRule>
  </conditionalFormatting>
  <conditionalFormatting sqref="A22:E22">
    <cfRule type="expression" dxfId="7527" priority="9185" stopIfTrue="1">
      <formula>ISERR</formula>
    </cfRule>
  </conditionalFormatting>
  <conditionalFormatting sqref="O22:Q22">
    <cfRule type="expression" dxfId="7526" priority="9184" stopIfTrue="1">
      <formula>ISERR(O22)</formula>
    </cfRule>
  </conditionalFormatting>
  <conditionalFormatting sqref="O21:Q21">
    <cfRule type="expression" dxfId="7525" priority="9183" stopIfTrue="1">
      <formula>ISERR(O21)</formula>
    </cfRule>
  </conditionalFormatting>
  <conditionalFormatting sqref="O21:Q21">
    <cfRule type="expression" dxfId="7524" priority="9182" stopIfTrue="1">
      <formula>ISERR(O21)</formula>
    </cfRule>
  </conditionalFormatting>
  <conditionalFormatting sqref="F21:Q21">
    <cfRule type="expression" dxfId="7523" priority="9181" stopIfTrue="1">
      <formula>ISERR(F21)</formula>
    </cfRule>
  </conditionalFormatting>
  <conditionalFormatting sqref="A21:E21">
    <cfRule type="expression" dxfId="7522" priority="9180" stopIfTrue="1">
      <formula>ISERR</formula>
    </cfRule>
  </conditionalFormatting>
  <conditionalFormatting sqref="O21:Q21">
    <cfRule type="expression" dxfId="7521" priority="9179" stopIfTrue="1">
      <formula>ISERR(O21)</formula>
    </cfRule>
  </conditionalFormatting>
  <conditionalFormatting sqref="O20:Q20">
    <cfRule type="expression" dxfId="7520" priority="9178" stopIfTrue="1">
      <formula>ISERR(O20)</formula>
    </cfRule>
  </conditionalFormatting>
  <conditionalFormatting sqref="F24:Q24">
    <cfRule type="expression" dxfId="7519" priority="9174" stopIfTrue="1">
      <formula>ISERR(F24)</formula>
    </cfRule>
  </conditionalFormatting>
  <conditionalFormatting sqref="F24:Q24">
    <cfRule type="expression" dxfId="7518" priority="9173" stopIfTrue="1">
      <formula>ISERR(F24)</formula>
    </cfRule>
  </conditionalFormatting>
  <conditionalFormatting sqref="F22:Q22">
    <cfRule type="expression" dxfId="7517" priority="9172" stopIfTrue="1">
      <formula>ISERR(F22)</formula>
    </cfRule>
  </conditionalFormatting>
  <conditionalFormatting sqref="O24:Q24">
    <cfRule type="expression" dxfId="7516" priority="9170" stopIfTrue="1">
      <formula>ISERR(O24)</formula>
    </cfRule>
  </conditionalFormatting>
  <conditionalFormatting sqref="O22:Q22">
    <cfRule type="expression" dxfId="7515" priority="9169" stopIfTrue="1">
      <formula>ISERR(O22)</formula>
    </cfRule>
  </conditionalFormatting>
  <conditionalFormatting sqref="O21:Q21">
    <cfRule type="expression" dxfId="7514" priority="9168" stopIfTrue="1">
      <formula>ISERR(O21)</formula>
    </cfRule>
  </conditionalFormatting>
  <conditionalFormatting sqref="F21:Q21">
    <cfRule type="expression" dxfId="7513" priority="9167" stopIfTrue="1">
      <formula>ISERR(F21)</formula>
    </cfRule>
  </conditionalFormatting>
  <conditionalFormatting sqref="O21:Q21">
    <cfRule type="expression" dxfId="7512" priority="9166" stopIfTrue="1">
      <formula>ISERR(O21)</formula>
    </cfRule>
  </conditionalFormatting>
  <conditionalFormatting sqref="O20:Q20">
    <cfRule type="expression" dxfId="7511" priority="9165" stopIfTrue="1">
      <formula>ISERR(O20)</formula>
    </cfRule>
  </conditionalFormatting>
  <conditionalFormatting sqref="O20:Q20">
    <cfRule type="expression" dxfId="7510" priority="9164" stopIfTrue="1">
      <formula>ISERR(O20)</formula>
    </cfRule>
  </conditionalFormatting>
  <conditionalFormatting sqref="F20:Q20">
    <cfRule type="expression" dxfId="7509" priority="9163" stopIfTrue="1">
      <formula>ISERR(F20)</formula>
    </cfRule>
  </conditionalFormatting>
  <conditionalFormatting sqref="O20:Q20">
    <cfRule type="expression" dxfId="7508" priority="9162" stopIfTrue="1">
      <formula>ISERR(O20)</formula>
    </cfRule>
  </conditionalFormatting>
  <conditionalFormatting sqref="A20:E20">
    <cfRule type="expression" dxfId="7507" priority="9161" stopIfTrue="1">
      <formula>ISERR</formula>
    </cfRule>
  </conditionalFormatting>
  <conditionalFormatting sqref="A28:E28">
    <cfRule type="expression" dxfId="7506" priority="9155" stopIfTrue="1">
      <formula>ISERR</formula>
    </cfRule>
  </conditionalFormatting>
  <conditionalFormatting sqref="A27:E27">
    <cfRule type="expression" dxfId="7505" priority="9153" stopIfTrue="1">
      <formula>ISERR</formula>
    </cfRule>
  </conditionalFormatting>
  <conditionalFormatting sqref="A26:E26">
    <cfRule type="expression" dxfId="7504" priority="9151" stopIfTrue="1">
      <formula>ISERR</formula>
    </cfRule>
  </conditionalFormatting>
  <conditionalFormatting sqref="A25:E25">
    <cfRule type="expression" dxfId="7503" priority="9149" stopIfTrue="1">
      <formula>ISERR</formula>
    </cfRule>
  </conditionalFormatting>
  <conditionalFormatting sqref="A25:E25">
    <cfRule type="expression" dxfId="7502" priority="9147" stopIfTrue="1">
      <formula>ISERR</formula>
    </cfRule>
  </conditionalFormatting>
  <conditionalFormatting sqref="F24:Q24">
    <cfRule type="expression" dxfId="7501" priority="9146" stopIfTrue="1">
      <formula>ISERR(F24)</formula>
    </cfRule>
  </conditionalFormatting>
  <conditionalFormatting sqref="A24:E24">
    <cfRule type="expression" dxfId="7500" priority="9145" stopIfTrue="1">
      <formula>ISERR</formula>
    </cfRule>
  </conditionalFormatting>
  <conditionalFormatting sqref="F23:Q23">
    <cfRule type="expression" dxfId="7499" priority="9144" stopIfTrue="1">
      <formula>ISERR(F23)</formula>
    </cfRule>
  </conditionalFormatting>
  <conditionalFormatting sqref="A23:E23">
    <cfRule type="expression" dxfId="7498" priority="9143" stopIfTrue="1">
      <formula>ISERR</formula>
    </cfRule>
  </conditionalFormatting>
  <conditionalFormatting sqref="O24:Q24">
    <cfRule type="expression" dxfId="7497" priority="9140" stopIfTrue="1">
      <formula>ISERR(O24)</formula>
    </cfRule>
  </conditionalFormatting>
  <conditionalFormatting sqref="O24:Q24">
    <cfRule type="expression" dxfId="7496" priority="9139" stopIfTrue="1">
      <formula>ISERR(O24)</formula>
    </cfRule>
  </conditionalFormatting>
  <conditionalFormatting sqref="O23:Q23">
    <cfRule type="expression" dxfId="7495" priority="9138" stopIfTrue="1">
      <formula>ISERR(O23)</formula>
    </cfRule>
  </conditionalFormatting>
  <conditionalFormatting sqref="A22:E22">
    <cfRule type="expression" dxfId="7494" priority="9137" stopIfTrue="1">
      <formula>ISERR</formula>
    </cfRule>
  </conditionalFormatting>
  <conditionalFormatting sqref="O21:Q21">
    <cfRule type="expression" dxfId="7493" priority="9136" stopIfTrue="1">
      <formula>ISERR(O21)</formula>
    </cfRule>
  </conditionalFormatting>
  <conditionalFormatting sqref="O21:Q21">
    <cfRule type="expression" dxfId="7492" priority="9135" stopIfTrue="1">
      <formula>ISERR(O21)</formula>
    </cfRule>
  </conditionalFormatting>
  <conditionalFormatting sqref="F21:Q21">
    <cfRule type="expression" dxfId="7491" priority="9134" stopIfTrue="1">
      <formula>ISERR(F21)</formula>
    </cfRule>
  </conditionalFormatting>
  <conditionalFormatting sqref="A21:E21">
    <cfRule type="expression" dxfId="7490" priority="9133" stopIfTrue="1">
      <formula>ISERR</formula>
    </cfRule>
  </conditionalFormatting>
  <conditionalFormatting sqref="O21:Q21">
    <cfRule type="expression" dxfId="7489" priority="9132" stopIfTrue="1">
      <formula>ISERR(O21)</formula>
    </cfRule>
  </conditionalFormatting>
  <conditionalFormatting sqref="O20:Q20">
    <cfRule type="expression" dxfId="7488" priority="9131" stopIfTrue="1">
      <formula>ISERR(O20)</formula>
    </cfRule>
  </conditionalFormatting>
  <conditionalFormatting sqref="F24:Q24">
    <cfRule type="expression" dxfId="7487" priority="9127" stopIfTrue="1">
      <formula>ISERR(F24)</formula>
    </cfRule>
  </conditionalFormatting>
  <conditionalFormatting sqref="F24:Q24">
    <cfRule type="expression" dxfId="7486" priority="9126" stopIfTrue="1">
      <formula>ISERR(F24)</formula>
    </cfRule>
  </conditionalFormatting>
  <conditionalFormatting sqref="F23:Q23">
    <cfRule type="expression" dxfId="7485" priority="9125" stopIfTrue="1">
      <formula>ISERR(F23)</formula>
    </cfRule>
  </conditionalFormatting>
  <conditionalFormatting sqref="O24:Q24">
    <cfRule type="expression" dxfId="7484" priority="9123" stopIfTrue="1">
      <formula>ISERR(O24)</formula>
    </cfRule>
  </conditionalFormatting>
  <conditionalFormatting sqref="O23:Q23">
    <cfRule type="expression" dxfId="7483" priority="9122" stopIfTrue="1">
      <formula>ISERR(O23)</formula>
    </cfRule>
  </conditionalFormatting>
  <conditionalFormatting sqref="O23:Q23">
    <cfRule type="expression" dxfId="7482" priority="9121" stopIfTrue="1">
      <formula>ISERR(O23)</formula>
    </cfRule>
  </conditionalFormatting>
  <conditionalFormatting sqref="O21:Q21">
    <cfRule type="expression" dxfId="7481" priority="9120" stopIfTrue="1">
      <formula>ISERR(O21)</formula>
    </cfRule>
  </conditionalFormatting>
  <conditionalFormatting sqref="F21:Q21">
    <cfRule type="expression" dxfId="7480" priority="9119" stopIfTrue="1">
      <formula>ISERR(F21)</formula>
    </cfRule>
  </conditionalFormatting>
  <conditionalFormatting sqref="O21:Q21">
    <cfRule type="expression" dxfId="7479" priority="9118" stopIfTrue="1">
      <formula>ISERR(O21)</formula>
    </cfRule>
  </conditionalFormatting>
  <conditionalFormatting sqref="O20:Q20">
    <cfRule type="expression" dxfId="7478" priority="9117" stopIfTrue="1">
      <formula>ISERR(O20)</formula>
    </cfRule>
  </conditionalFormatting>
  <conditionalFormatting sqref="O20:Q20">
    <cfRule type="expression" dxfId="7477" priority="9116" stopIfTrue="1">
      <formula>ISERR(O20)</formula>
    </cfRule>
  </conditionalFormatting>
  <conditionalFormatting sqref="F20:Q20">
    <cfRule type="expression" dxfId="7476" priority="9115" stopIfTrue="1">
      <formula>ISERR(F20)</formula>
    </cfRule>
  </conditionalFormatting>
  <conditionalFormatting sqref="O20:Q20">
    <cfRule type="expression" dxfId="7475" priority="9114" stopIfTrue="1">
      <formula>ISERR(O20)</formula>
    </cfRule>
  </conditionalFormatting>
  <conditionalFormatting sqref="A20:E20">
    <cfRule type="expression" dxfId="7474" priority="9113" stopIfTrue="1">
      <formula>ISERR</formula>
    </cfRule>
  </conditionalFormatting>
  <conditionalFormatting sqref="A27:E27">
    <cfRule type="expression" dxfId="7473" priority="9107" stopIfTrue="1">
      <formula>ISERR</formula>
    </cfRule>
  </conditionalFormatting>
  <conditionalFormatting sqref="A26:E26">
    <cfRule type="expression" dxfId="7472" priority="9105" stopIfTrue="1">
      <formula>ISERR</formula>
    </cfRule>
  </conditionalFormatting>
  <conditionalFormatting sqref="A25:E25">
    <cfRule type="expression" dxfId="7471" priority="9103" stopIfTrue="1">
      <formula>ISERR</formula>
    </cfRule>
  </conditionalFormatting>
  <conditionalFormatting sqref="F24:Q24">
    <cfRule type="expression" dxfId="7470" priority="9102" stopIfTrue="1">
      <formula>ISERR(F24)</formula>
    </cfRule>
  </conditionalFormatting>
  <conditionalFormatting sqref="A24:E24">
    <cfRule type="expression" dxfId="7469" priority="9101" stopIfTrue="1">
      <formula>ISERR</formula>
    </cfRule>
  </conditionalFormatting>
  <conditionalFormatting sqref="F24:Q24">
    <cfRule type="expression" dxfId="7468" priority="9100" stopIfTrue="1">
      <formula>ISERR(F24)</formula>
    </cfRule>
  </conditionalFormatting>
  <conditionalFormatting sqref="A24:E24">
    <cfRule type="expression" dxfId="7467" priority="9099" stopIfTrue="1">
      <formula>ISERR</formula>
    </cfRule>
  </conditionalFormatting>
  <conditionalFormatting sqref="F23:Q23">
    <cfRule type="expression" dxfId="7466" priority="9098" stopIfTrue="1">
      <formula>ISERR(F23)</formula>
    </cfRule>
  </conditionalFormatting>
  <conditionalFormatting sqref="A23:E23">
    <cfRule type="expression" dxfId="7465" priority="9097" stopIfTrue="1">
      <formula>ISERR</formula>
    </cfRule>
  </conditionalFormatting>
  <conditionalFormatting sqref="A22:E22">
    <cfRule type="expression" dxfId="7464" priority="9096" stopIfTrue="1">
      <formula>ISERR</formula>
    </cfRule>
  </conditionalFormatting>
  <conditionalFormatting sqref="O24:Q24">
    <cfRule type="expression" dxfId="7463" priority="9094" stopIfTrue="1">
      <formula>ISERR(O24)</formula>
    </cfRule>
  </conditionalFormatting>
  <conditionalFormatting sqref="O23:Q23">
    <cfRule type="expression" dxfId="7462" priority="9093" stopIfTrue="1">
      <formula>ISERR(O23)</formula>
    </cfRule>
  </conditionalFormatting>
  <conditionalFormatting sqref="O23:Q23">
    <cfRule type="expression" dxfId="7461" priority="9092" stopIfTrue="1">
      <formula>ISERR(O23)</formula>
    </cfRule>
  </conditionalFormatting>
  <conditionalFormatting sqref="O21:Q21">
    <cfRule type="expression" dxfId="7460" priority="9091" stopIfTrue="1">
      <formula>ISERR(O21)</formula>
    </cfRule>
  </conditionalFormatting>
  <conditionalFormatting sqref="F21:Q21">
    <cfRule type="expression" dxfId="7459" priority="9090" stopIfTrue="1">
      <formula>ISERR(F21)</formula>
    </cfRule>
  </conditionalFormatting>
  <conditionalFormatting sqref="A21:E21">
    <cfRule type="expression" dxfId="7458" priority="9089" stopIfTrue="1">
      <formula>ISERR</formula>
    </cfRule>
  </conditionalFormatting>
  <conditionalFormatting sqref="O21:Q21">
    <cfRule type="expression" dxfId="7457" priority="9088" stopIfTrue="1">
      <formula>ISERR(O21)</formula>
    </cfRule>
  </conditionalFormatting>
  <conditionalFormatting sqref="O20:Q20">
    <cfRule type="expression" dxfId="7456" priority="9087" stopIfTrue="1">
      <formula>ISERR(O20)</formula>
    </cfRule>
  </conditionalFormatting>
  <conditionalFormatting sqref="O20:Q20">
    <cfRule type="expression" dxfId="7455" priority="9086" stopIfTrue="1">
      <formula>ISERR(O20)</formula>
    </cfRule>
  </conditionalFormatting>
  <conditionalFormatting sqref="F20:Q20">
    <cfRule type="expression" dxfId="7454" priority="9085" stopIfTrue="1">
      <formula>ISERR(F20)</formula>
    </cfRule>
  </conditionalFormatting>
  <conditionalFormatting sqref="A20:E20">
    <cfRule type="expression" dxfId="7453" priority="9084" stopIfTrue="1">
      <formula>ISERR</formula>
    </cfRule>
  </conditionalFormatting>
  <conditionalFormatting sqref="O20:Q20">
    <cfRule type="expression" dxfId="7452" priority="9083" stopIfTrue="1">
      <formula>ISERR(O20)</formula>
    </cfRule>
  </conditionalFormatting>
  <conditionalFormatting sqref="F24:Q24">
    <cfRule type="expression" dxfId="7451" priority="9080" stopIfTrue="1">
      <formula>ISERR(F24)</formula>
    </cfRule>
  </conditionalFormatting>
  <conditionalFormatting sqref="F23:Q23">
    <cfRule type="expression" dxfId="7450" priority="9079" stopIfTrue="1">
      <formula>ISERR(F23)</formula>
    </cfRule>
  </conditionalFormatting>
  <conditionalFormatting sqref="F23:Q23">
    <cfRule type="expression" dxfId="7449" priority="9078" stopIfTrue="1">
      <formula>ISERR(F23)</formula>
    </cfRule>
  </conditionalFormatting>
  <conditionalFormatting sqref="F21:Q21">
    <cfRule type="expression" dxfId="7448" priority="9077" stopIfTrue="1">
      <formula>ISERR(F21)</formula>
    </cfRule>
  </conditionalFormatting>
  <conditionalFormatting sqref="O24:Q24">
    <cfRule type="expression" dxfId="7447" priority="9076" stopIfTrue="1">
      <formula>ISERR(O24)</formula>
    </cfRule>
  </conditionalFormatting>
  <conditionalFormatting sqref="O23:Q23">
    <cfRule type="expression" dxfId="7446" priority="9075" stopIfTrue="1">
      <formula>ISERR(O23)</formula>
    </cfRule>
  </conditionalFormatting>
  <conditionalFormatting sqref="O21:Q21">
    <cfRule type="expression" dxfId="7445" priority="9074" stopIfTrue="1">
      <formula>ISERR(O21)</formula>
    </cfRule>
  </conditionalFormatting>
  <conditionalFormatting sqref="O20:Q20">
    <cfRule type="expression" dxfId="7444" priority="9073" stopIfTrue="1">
      <formula>ISERR(O20)</formula>
    </cfRule>
  </conditionalFormatting>
  <conditionalFormatting sqref="F20:Q20">
    <cfRule type="expression" dxfId="7443" priority="9072" stopIfTrue="1">
      <formula>ISERR(F20)</formula>
    </cfRule>
  </conditionalFormatting>
  <conditionalFormatting sqref="O20:Q20">
    <cfRule type="expression" dxfId="7442" priority="9071" stopIfTrue="1">
      <formula>ISERR(O20)</formula>
    </cfRule>
  </conditionalFormatting>
  <conditionalFormatting sqref="A26:E26">
    <cfRule type="expression" dxfId="7441" priority="9065" stopIfTrue="1">
      <formula>ISERR</formula>
    </cfRule>
  </conditionalFormatting>
  <conditionalFormatting sqref="A25:E25">
    <cfRule type="expression" dxfId="7440" priority="9063" stopIfTrue="1">
      <formula>ISERR</formula>
    </cfRule>
  </conditionalFormatting>
  <conditionalFormatting sqref="A25:E25">
    <cfRule type="expression" dxfId="7439" priority="9061" stopIfTrue="1">
      <formula>ISERR</formula>
    </cfRule>
  </conditionalFormatting>
  <conditionalFormatting sqref="F24:Q24">
    <cfRule type="expression" dxfId="7438" priority="9060" stopIfTrue="1">
      <formula>ISERR(F24)</formula>
    </cfRule>
  </conditionalFormatting>
  <conditionalFormatting sqref="A24:E24">
    <cfRule type="expression" dxfId="7437" priority="9059" stopIfTrue="1">
      <formula>ISERR</formula>
    </cfRule>
  </conditionalFormatting>
  <conditionalFormatting sqref="F23:Q23">
    <cfRule type="expression" dxfId="7436" priority="9058" stopIfTrue="1">
      <formula>ISERR(F23)</formula>
    </cfRule>
  </conditionalFormatting>
  <conditionalFormatting sqref="A23:E23">
    <cfRule type="expression" dxfId="7435" priority="9057" stopIfTrue="1">
      <formula>ISERR</formula>
    </cfRule>
  </conditionalFormatting>
  <conditionalFormatting sqref="O24:Q24">
    <cfRule type="expression" dxfId="7434" priority="9055" stopIfTrue="1">
      <formula>ISERR(O24)</formula>
    </cfRule>
  </conditionalFormatting>
  <conditionalFormatting sqref="O24:Q24">
    <cfRule type="expression" dxfId="7433" priority="9054" stopIfTrue="1">
      <formula>ISERR(O24)</formula>
    </cfRule>
  </conditionalFormatting>
  <conditionalFormatting sqref="O23:Q23">
    <cfRule type="expression" dxfId="7432" priority="9053" stopIfTrue="1">
      <formula>ISERR(O23)</formula>
    </cfRule>
  </conditionalFormatting>
  <conditionalFormatting sqref="A22:E22">
    <cfRule type="expression" dxfId="7431" priority="9052" stopIfTrue="1">
      <formula>ISERR</formula>
    </cfRule>
  </conditionalFormatting>
  <conditionalFormatting sqref="O21:Q21">
    <cfRule type="expression" dxfId="7430" priority="9051" stopIfTrue="1">
      <formula>ISERR(O21)</formula>
    </cfRule>
  </conditionalFormatting>
  <conditionalFormatting sqref="O21:Q21">
    <cfRule type="expression" dxfId="7429" priority="9050" stopIfTrue="1">
      <formula>ISERR(O21)</formula>
    </cfRule>
  </conditionalFormatting>
  <conditionalFormatting sqref="F21:Q21">
    <cfRule type="expression" dxfId="7428" priority="9049" stopIfTrue="1">
      <formula>ISERR(F21)</formula>
    </cfRule>
  </conditionalFormatting>
  <conditionalFormatting sqref="A21:E21">
    <cfRule type="expression" dxfId="7427" priority="9048" stopIfTrue="1">
      <formula>ISERR</formula>
    </cfRule>
  </conditionalFormatting>
  <conditionalFormatting sqref="O21:Q21">
    <cfRule type="expression" dxfId="7426" priority="9047" stopIfTrue="1">
      <formula>ISERR(O21)</formula>
    </cfRule>
  </conditionalFormatting>
  <conditionalFormatting sqref="O20:Q20">
    <cfRule type="expression" dxfId="7425" priority="9046" stopIfTrue="1">
      <formula>ISERR(O20)</formula>
    </cfRule>
  </conditionalFormatting>
  <conditionalFormatting sqref="F24:Q24">
    <cfRule type="expression" dxfId="7424" priority="9043" stopIfTrue="1">
      <formula>ISERR(F24)</formula>
    </cfRule>
  </conditionalFormatting>
  <conditionalFormatting sqref="F24:Q24">
    <cfRule type="expression" dxfId="7423" priority="9042" stopIfTrue="1">
      <formula>ISERR(F24)</formula>
    </cfRule>
  </conditionalFormatting>
  <conditionalFormatting sqref="F23:Q23">
    <cfRule type="expression" dxfId="7422" priority="9041" stopIfTrue="1">
      <formula>ISERR(F23)</formula>
    </cfRule>
  </conditionalFormatting>
  <conditionalFormatting sqref="O24:Q24">
    <cfRule type="expression" dxfId="7421" priority="9039" stopIfTrue="1">
      <formula>ISERR(O24)</formula>
    </cfRule>
  </conditionalFormatting>
  <conditionalFormatting sqref="O23:Q23">
    <cfRule type="expression" dxfId="7420" priority="9038" stopIfTrue="1">
      <formula>ISERR(O23)</formula>
    </cfRule>
  </conditionalFormatting>
  <conditionalFormatting sqref="O23:Q23">
    <cfRule type="expression" dxfId="7419" priority="9037" stopIfTrue="1">
      <formula>ISERR(O23)</formula>
    </cfRule>
  </conditionalFormatting>
  <conditionalFormatting sqref="O21:Q21">
    <cfRule type="expression" dxfId="7418" priority="9036" stopIfTrue="1">
      <formula>ISERR(O21)</formula>
    </cfRule>
  </conditionalFormatting>
  <conditionalFormatting sqref="F21:Q21">
    <cfRule type="expression" dxfId="7417" priority="9035" stopIfTrue="1">
      <formula>ISERR(F21)</formula>
    </cfRule>
  </conditionalFormatting>
  <conditionalFormatting sqref="O21:Q21">
    <cfRule type="expression" dxfId="7416" priority="9034" stopIfTrue="1">
      <formula>ISERR(O21)</formula>
    </cfRule>
  </conditionalFormatting>
  <conditionalFormatting sqref="O20:Q20">
    <cfRule type="expression" dxfId="7415" priority="9033" stopIfTrue="1">
      <formula>ISERR(O20)</formula>
    </cfRule>
  </conditionalFormatting>
  <conditionalFormatting sqref="O20:Q20">
    <cfRule type="expression" dxfId="7414" priority="9032" stopIfTrue="1">
      <formula>ISERR(O20)</formula>
    </cfRule>
  </conditionalFormatting>
  <conditionalFormatting sqref="F20:Q20">
    <cfRule type="expression" dxfId="7413" priority="9031" stopIfTrue="1">
      <formula>ISERR(F20)</formula>
    </cfRule>
  </conditionalFormatting>
  <conditionalFormatting sqref="O20:Q20">
    <cfRule type="expression" dxfId="7412" priority="9030" stopIfTrue="1">
      <formula>ISERR(O20)</formula>
    </cfRule>
  </conditionalFormatting>
  <conditionalFormatting sqref="A20:E20">
    <cfRule type="expression" dxfId="7411" priority="9029" stopIfTrue="1">
      <formula>ISERR</formula>
    </cfRule>
  </conditionalFormatting>
  <conditionalFormatting sqref="A26:E26">
    <cfRule type="expression" dxfId="7410" priority="9027" stopIfTrue="1">
      <formula>ISERR</formula>
    </cfRule>
  </conditionalFormatting>
  <conditionalFormatting sqref="A25:E25">
    <cfRule type="expression" dxfId="7409" priority="9025" stopIfTrue="1">
      <formula>ISERR</formula>
    </cfRule>
  </conditionalFormatting>
  <conditionalFormatting sqref="F24:Q24">
    <cfRule type="expression" dxfId="7408" priority="9024" stopIfTrue="1">
      <formula>ISERR(F24)</formula>
    </cfRule>
  </conditionalFormatting>
  <conditionalFormatting sqref="A24:E24">
    <cfRule type="expression" dxfId="7407" priority="9023" stopIfTrue="1">
      <formula>ISERR</formula>
    </cfRule>
  </conditionalFormatting>
  <conditionalFormatting sqref="F24:Q24">
    <cfRule type="expression" dxfId="7406" priority="9022" stopIfTrue="1">
      <formula>ISERR(F24)</formula>
    </cfRule>
  </conditionalFormatting>
  <conditionalFormatting sqref="A24:E24">
    <cfRule type="expression" dxfId="7405" priority="9021" stopIfTrue="1">
      <formula>ISERR</formula>
    </cfRule>
  </conditionalFormatting>
  <conditionalFormatting sqref="F23:Q23">
    <cfRule type="expression" dxfId="7404" priority="9020" stopIfTrue="1">
      <formula>ISERR(F23)</formula>
    </cfRule>
  </conditionalFormatting>
  <conditionalFormatting sqref="A23:E23">
    <cfRule type="expression" dxfId="7403" priority="9019" stopIfTrue="1">
      <formula>ISERR</formula>
    </cfRule>
  </conditionalFormatting>
  <conditionalFormatting sqref="A22:E22">
    <cfRule type="expression" dxfId="7402" priority="9018" stopIfTrue="1">
      <formula>ISERR</formula>
    </cfRule>
  </conditionalFormatting>
  <conditionalFormatting sqref="O24:Q24">
    <cfRule type="expression" dxfId="7401" priority="9016" stopIfTrue="1">
      <formula>ISERR(O24)</formula>
    </cfRule>
  </conditionalFormatting>
  <conditionalFormatting sqref="O23:Q23">
    <cfRule type="expression" dxfId="7400" priority="9015" stopIfTrue="1">
      <formula>ISERR(O23)</formula>
    </cfRule>
  </conditionalFormatting>
  <conditionalFormatting sqref="O23:Q23">
    <cfRule type="expression" dxfId="7399" priority="9014" stopIfTrue="1">
      <formula>ISERR(O23)</formula>
    </cfRule>
  </conditionalFormatting>
  <conditionalFormatting sqref="O21:Q21">
    <cfRule type="expression" dxfId="7398" priority="9013" stopIfTrue="1">
      <formula>ISERR(O21)</formula>
    </cfRule>
  </conditionalFormatting>
  <conditionalFormatting sqref="F21:Q21">
    <cfRule type="expression" dxfId="7397" priority="9012" stopIfTrue="1">
      <formula>ISERR(F21)</formula>
    </cfRule>
  </conditionalFormatting>
  <conditionalFormatting sqref="A21:E21">
    <cfRule type="expression" dxfId="7396" priority="9011" stopIfTrue="1">
      <formula>ISERR</formula>
    </cfRule>
  </conditionalFormatting>
  <conditionalFormatting sqref="O21:Q21">
    <cfRule type="expression" dxfId="7395" priority="9010" stopIfTrue="1">
      <formula>ISERR(O21)</formula>
    </cfRule>
  </conditionalFormatting>
  <conditionalFormatting sqref="O20:Q20">
    <cfRule type="expression" dxfId="7394" priority="9009" stopIfTrue="1">
      <formula>ISERR(O20)</formula>
    </cfRule>
  </conditionalFormatting>
  <conditionalFormatting sqref="O20:Q20">
    <cfRule type="expression" dxfId="7393" priority="9008" stopIfTrue="1">
      <formula>ISERR(O20)</formula>
    </cfRule>
  </conditionalFormatting>
  <conditionalFormatting sqref="F20:Q20">
    <cfRule type="expression" dxfId="7392" priority="9007" stopIfTrue="1">
      <formula>ISERR(F20)</formula>
    </cfRule>
  </conditionalFormatting>
  <conditionalFormatting sqref="A20:E20">
    <cfRule type="expression" dxfId="7391" priority="9006" stopIfTrue="1">
      <formula>ISERR</formula>
    </cfRule>
  </conditionalFormatting>
  <conditionalFormatting sqref="O20:Q20">
    <cfRule type="expression" dxfId="7390" priority="9005" stopIfTrue="1">
      <formula>ISERR(O20)</formula>
    </cfRule>
  </conditionalFormatting>
  <conditionalFormatting sqref="F24:Q24">
    <cfRule type="expression" dxfId="7389" priority="9002" stopIfTrue="1">
      <formula>ISERR(F24)</formula>
    </cfRule>
  </conditionalFormatting>
  <conditionalFormatting sqref="F23:Q23">
    <cfRule type="expression" dxfId="7388" priority="9001" stopIfTrue="1">
      <formula>ISERR(F23)</formula>
    </cfRule>
  </conditionalFormatting>
  <conditionalFormatting sqref="F23:Q23">
    <cfRule type="expression" dxfId="7387" priority="9000" stopIfTrue="1">
      <formula>ISERR(F23)</formula>
    </cfRule>
  </conditionalFormatting>
  <conditionalFormatting sqref="F21:Q21">
    <cfRule type="expression" dxfId="7386" priority="8999" stopIfTrue="1">
      <formula>ISERR(F21)</formula>
    </cfRule>
  </conditionalFormatting>
  <conditionalFormatting sqref="O24:Q24">
    <cfRule type="expression" dxfId="7385" priority="8998" stopIfTrue="1">
      <formula>ISERR(O24)</formula>
    </cfRule>
  </conditionalFormatting>
  <conditionalFormatting sqref="O23:Q23">
    <cfRule type="expression" dxfId="7384" priority="8997" stopIfTrue="1">
      <formula>ISERR(O23)</formula>
    </cfRule>
  </conditionalFormatting>
  <conditionalFormatting sqref="O21:Q21">
    <cfRule type="expression" dxfId="7383" priority="8996" stopIfTrue="1">
      <formula>ISERR(O21)</formula>
    </cfRule>
  </conditionalFormatting>
  <conditionalFormatting sqref="O20:Q20">
    <cfRule type="expression" dxfId="7382" priority="8995" stopIfTrue="1">
      <formula>ISERR(O20)</formula>
    </cfRule>
  </conditionalFormatting>
  <conditionalFormatting sqref="F20:Q20">
    <cfRule type="expression" dxfId="7381" priority="8994" stopIfTrue="1">
      <formula>ISERR(F20)</formula>
    </cfRule>
  </conditionalFormatting>
  <conditionalFormatting sqref="O20:Q20">
    <cfRule type="expression" dxfId="7380" priority="8993" stopIfTrue="1">
      <formula>ISERR(O20)</formula>
    </cfRule>
  </conditionalFormatting>
  <conditionalFormatting sqref="A26:E26">
    <cfRule type="expression" dxfId="7379" priority="8991" stopIfTrue="1">
      <formula>ISERR</formula>
    </cfRule>
  </conditionalFormatting>
  <conditionalFormatting sqref="A25:E25">
    <cfRule type="expression" dxfId="7378" priority="8989" stopIfTrue="1">
      <formula>ISERR</formula>
    </cfRule>
  </conditionalFormatting>
  <conditionalFormatting sqref="F24:Q24">
    <cfRule type="expression" dxfId="7377" priority="8988" stopIfTrue="1">
      <formula>ISERR(F24)</formula>
    </cfRule>
  </conditionalFormatting>
  <conditionalFormatting sqref="A24:E24">
    <cfRule type="expression" dxfId="7376" priority="8987" stopIfTrue="1">
      <formula>ISERR</formula>
    </cfRule>
  </conditionalFormatting>
  <conditionalFormatting sqref="F24:Q24">
    <cfRule type="expression" dxfId="7375" priority="8986" stopIfTrue="1">
      <formula>ISERR(F24)</formula>
    </cfRule>
  </conditionalFormatting>
  <conditionalFormatting sqref="A24:E24">
    <cfRule type="expression" dxfId="7374" priority="8985" stopIfTrue="1">
      <formula>ISERR</formula>
    </cfRule>
  </conditionalFormatting>
  <conditionalFormatting sqref="F23:Q23">
    <cfRule type="expression" dxfId="7373" priority="8984" stopIfTrue="1">
      <formula>ISERR(F23)</formula>
    </cfRule>
  </conditionalFormatting>
  <conditionalFormatting sqref="A23:E23">
    <cfRule type="expression" dxfId="7372" priority="8983" stopIfTrue="1">
      <formula>ISERR</formula>
    </cfRule>
  </conditionalFormatting>
  <conditionalFormatting sqref="F22:Q22">
    <cfRule type="expression" dxfId="7371" priority="8982" stopIfTrue="1">
      <formula>ISERR(F22)</formula>
    </cfRule>
  </conditionalFormatting>
  <conditionalFormatting sqref="A22:E22">
    <cfRule type="expression" dxfId="7370" priority="8981" stopIfTrue="1">
      <formula>ISERR</formula>
    </cfRule>
  </conditionalFormatting>
  <conditionalFormatting sqref="O24:Q24">
    <cfRule type="expression" dxfId="7369" priority="8979" stopIfTrue="1">
      <formula>ISERR(O24)</formula>
    </cfRule>
  </conditionalFormatting>
  <conditionalFormatting sqref="O23:Q23">
    <cfRule type="expression" dxfId="7368" priority="8978" stopIfTrue="1">
      <formula>ISERR(O23)</formula>
    </cfRule>
  </conditionalFormatting>
  <conditionalFormatting sqref="O23:Q23">
    <cfRule type="expression" dxfId="7367" priority="8977" stopIfTrue="1">
      <formula>ISERR(O23)</formula>
    </cfRule>
  </conditionalFormatting>
  <conditionalFormatting sqref="O22:Q22">
    <cfRule type="expression" dxfId="7366" priority="8976" stopIfTrue="1">
      <formula>ISERR(O22)</formula>
    </cfRule>
  </conditionalFormatting>
  <conditionalFormatting sqref="A21:E21">
    <cfRule type="expression" dxfId="7365" priority="8975" stopIfTrue="1">
      <formula>ISERR</formula>
    </cfRule>
  </conditionalFormatting>
  <conditionalFormatting sqref="O20:Q20">
    <cfRule type="expression" dxfId="7364" priority="8974" stopIfTrue="1">
      <formula>ISERR(O20)</formula>
    </cfRule>
  </conditionalFormatting>
  <conditionalFormatting sqref="O20:Q20">
    <cfRule type="expression" dxfId="7363" priority="8973" stopIfTrue="1">
      <formula>ISERR(O20)</formula>
    </cfRule>
  </conditionalFormatting>
  <conditionalFormatting sqref="F20:Q20">
    <cfRule type="expression" dxfId="7362" priority="8972" stopIfTrue="1">
      <formula>ISERR(F20)</formula>
    </cfRule>
  </conditionalFormatting>
  <conditionalFormatting sqref="A20:E20">
    <cfRule type="expression" dxfId="7361" priority="8971" stopIfTrue="1">
      <formula>ISERR</formula>
    </cfRule>
  </conditionalFormatting>
  <conditionalFormatting sqref="O20:Q20">
    <cfRule type="expression" dxfId="7360" priority="8970" stopIfTrue="1">
      <formula>ISERR(O20)</formula>
    </cfRule>
  </conditionalFormatting>
  <conditionalFormatting sqref="F24:Q24">
    <cfRule type="expression" dxfId="7359" priority="8967" stopIfTrue="1">
      <formula>ISERR(F24)</formula>
    </cfRule>
  </conditionalFormatting>
  <conditionalFormatting sqref="F23:Q23">
    <cfRule type="expression" dxfId="7358" priority="8966" stopIfTrue="1">
      <formula>ISERR(F23)</formula>
    </cfRule>
  </conditionalFormatting>
  <conditionalFormatting sqref="F23:Q23">
    <cfRule type="expression" dxfId="7357" priority="8965" stopIfTrue="1">
      <formula>ISERR(F23)</formula>
    </cfRule>
  </conditionalFormatting>
  <conditionalFormatting sqref="F22:Q22">
    <cfRule type="expression" dxfId="7356" priority="8964" stopIfTrue="1">
      <formula>ISERR(F22)</formula>
    </cfRule>
  </conditionalFormatting>
  <conditionalFormatting sqref="O24:Q24">
    <cfRule type="expression" dxfId="7355" priority="8963" stopIfTrue="1">
      <formula>ISERR(O24)</formula>
    </cfRule>
  </conditionalFormatting>
  <conditionalFormatting sqref="O23:Q23">
    <cfRule type="expression" dxfId="7354" priority="8962" stopIfTrue="1">
      <formula>ISERR(O23)</formula>
    </cfRule>
  </conditionalFormatting>
  <conditionalFormatting sqref="O22:Q22">
    <cfRule type="expression" dxfId="7353" priority="8961" stopIfTrue="1">
      <formula>ISERR(O22)</formula>
    </cfRule>
  </conditionalFormatting>
  <conditionalFormatting sqref="O22:Q22">
    <cfRule type="expression" dxfId="7352" priority="8960" stopIfTrue="1">
      <formula>ISERR(O22)</formula>
    </cfRule>
  </conditionalFormatting>
  <conditionalFormatting sqref="O20:Q20">
    <cfRule type="expression" dxfId="7351" priority="8959" stopIfTrue="1">
      <formula>ISERR(O20)</formula>
    </cfRule>
  </conditionalFormatting>
  <conditionalFormatting sqref="F20:Q20">
    <cfRule type="expression" dxfId="7350" priority="8958" stopIfTrue="1">
      <formula>ISERR(F20)</formula>
    </cfRule>
  </conditionalFormatting>
  <conditionalFormatting sqref="O20:Q20">
    <cfRule type="expression" dxfId="7349" priority="8957" stopIfTrue="1">
      <formula>ISERR(O20)</formula>
    </cfRule>
  </conditionalFormatting>
  <conditionalFormatting sqref="A26:E26">
    <cfRule type="expression" dxfId="7348" priority="8955" stopIfTrue="1">
      <formula>ISERR</formula>
    </cfRule>
  </conditionalFormatting>
  <conditionalFormatting sqref="A25:E25">
    <cfRule type="expression" dxfId="7347" priority="8953" stopIfTrue="1">
      <formula>ISERR</formula>
    </cfRule>
  </conditionalFormatting>
  <conditionalFormatting sqref="F24:Q24">
    <cfRule type="expression" dxfId="7346" priority="8952" stopIfTrue="1">
      <formula>ISERR(F24)</formula>
    </cfRule>
  </conditionalFormatting>
  <conditionalFormatting sqref="A24:E24">
    <cfRule type="expression" dxfId="7345" priority="8951" stopIfTrue="1">
      <formula>ISERR</formula>
    </cfRule>
  </conditionalFormatting>
  <conditionalFormatting sqref="F23:Q23">
    <cfRule type="expression" dxfId="7344" priority="8950" stopIfTrue="1">
      <formula>ISERR(F23)</formula>
    </cfRule>
  </conditionalFormatting>
  <conditionalFormatting sqref="A23:E23">
    <cfRule type="expression" dxfId="7343" priority="8949" stopIfTrue="1">
      <formula>ISERR</formula>
    </cfRule>
  </conditionalFormatting>
  <conditionalFormatting sqref="F23:Q23">
    <cfRule type="expression" dxfId="7342" priority="8948" stopIfTrue="1">
      <formula>ISERR(F23)</formula>
    </cfRule>
  </conditionalFormatting>
  <conditionalFormatting sqref="A23:E23">
    <cfRule type="expression" dxfId="7341" priority="8947" stopIfTrue="1">
      <formula>ISERR</formula>
    </cfRule>
  </conditionalFormatting>
  <conditionalFormatting sqref="F22:Q22">
    <cfRule type="expression" dxfId="7340" priority="8946" stopIfTrue="1">
      <formula>ISERR(F22)</formula>
    </cfRule>
  </conditionalFormatting>
  <conditionalFormatting sqref="A22:E22">
    <cfRule type="expression" dxfId="7339" priority="8945" stopIfTrue="1">
      <formula>ISERR</formula>
    </cfRule>
  </conditionalFormatting>
  <conditionalFormatting sqref="A21:E21">
    <cfRule type="expression" dxfId="7338" priority="8944" stopIfTrue="1">
      <formula>ISERR</formula>
    </cfRule>
  </conditionalFormatting>
  <conditionalFormatting sqref="O24:Q24">
    <cfRule type="expression" dxfId="7337" priority="8943" stopIfTrue="1">
      <formula>ISERR(O24)</formula>
    </cfRule>
  </conditionalFormatting>
  <conditionalFormatting sqref="O23:Q23">
    <cfRule type="expression" dxfId="7336" priority="8942" stopIfTrue="1">
      <formula>ISERR(O23)</formula>
    </cfRule>
  </conditionalFormatting>
  <conditionalFormatting sqref="O22:Q22">
    <cfRule type="expression" dxfId="7335" priority="8941" stopIfTrue="1">
      <formula>ISERR(O22)</formula>
    </cfRule>
  </conditionalFormatting>
  <conditionalFormatting sqref="O22:Q22">
    <cfRule type="expression" dxfId="7334" priority="8940" stopIfTrue="1">
      <formula>ISERR(O22)</formula>
    </cfRule>
  </conditionalFormatting>
  <conditionalFormatting sqref="O20:Q20">
    <cfRule type="expression" dxfId="7333" priority="8939" stopIfTrue="1">
      <formula>ISERR(O20)</formula>
    </cfRule>
  </conditionalFormatting>
  <conditionalFormatting sqref="F20:Q20">
    <cfRule type="expression" dxfId="7332" priority="8938" stopIfTrue="1">
      <formula>ISERR(F20)</formula>
    </cfRule>
  </conditionalFormatting>
  <conditionalFormatting sqref="A20:E20">
    <cfRule type="expression" dxfId="7331" priority="8937" stopIfTrue="1">
      <formula>ISERR</formula>
    </cfRule>
  </conditionalFormatting>
  <conditionalFormatting sqref="O20:Q20">
    <cfRule type="expression" dxfId="7330" priority="8936" stopIfTrue="1">
      <formula>ISERR(O20)</formula>
    </cfRule>
  </conditionalFormatting>
  <conditionalFormatting sqref="F24:Q24">
    <cfRule type="expression" dxfId="7329" priority="8934" stopIfTrue="1">
      <formula>ISERR(F24)</formula>
    </cfRule>
  </conditionalFormatting>
  <conditionalFormatting sqref="F23:Q23">
    <cfRule type="expression" dxfId="7328" priority="8933" stopIfTrue="1">
      <formula>ISERR(F23)</formula>
    </cfRule>
  </conditionalFormatting>
  <conditionalFormatting sqref="F22:Q22">
    <cfRule type="expression" dxfId="7327" priority="8932" stopIfTrue="1">
      <formula>ISERR(F22)</formula>
    </cfRule>
  </conditionalFormatting>
  <conditionalFormatting sqref="F22:Q22">
    <cfRule type="expression" dxfId="7326" priority="8931" stopIfTrue="1">
      <formula>ISERR(F22)</formula>
    </cfRule>
  </conditionalFormatting>
  <conditionalFormatting sqref="F20:Q20">
    <cfRule type="expression" dxfId="7325" priority="8930" stopIfTrue="1">
      <formula>ISERR(F20)</formula>
    </cfRule>
  </conditionalFormatting>
  <conditionalFormatting sqref="O24:Q24">
    <cfRule type="expression" dxfId="7324" priority="8929" stopIfTrue="1">
      <formula>ISERR(O24)</formula>
    </cfRule>
  </conditionalFormatting>
  <conditionalFormatting sqref="O23:Q23">
    <cfRule type="expression" dxfId="7323" priority="8928" stopIfTrue="1">
      <formula>ISERR(O23)</formula>
    </cfRule>
  </conditionalFormatting>
  <conditionalFormatting sqref="O22:Q22">
    <cfRule type="expression" dxfId="7322" priority="8927" stopIfTrue="1">
      <formula>ISERR(O22)</formula>
    </cfRule>
  </conditionalFormatting>
  <conditionalFormatting sqref="O20:Q20">
    <cfRule type="expression" dxfId="7321" priority="8926" stopIfTrue="1">
      <formula>ISERR(O20)</formula>
    </cfRule>
  </conditionalFormatting>
  <conditionalFormatting sqref="A27:E27">
    <cfRule type="expression" dxfId="7320" priority="8920" stopIfTrue="1">
      <formula>ISERR</formula>
    </cfRule>
  </conditionalFormatting>
  <conditionalFormatting sqref="A26:E26">
    <cfRule type="expression" dxfId="7319" priority="8918" stopIfTrue="1">
      <formula>ISERR</formula>
    </cfRule>
  </conditionalFormatting>
  <conditionalFormatting sqref="A27:E27">
    <cfRule type="expression" dxfId="7318" priority="8911" stopIfTrue="1">
      <formula>ISERR</formula>
    </cfRule>
  </conditionalFormatting>
  <conditionalFormatting sqref="A26:E26">
    <cfRule type="expression" dxfId="7317" priority="8909" stopIfTrue="1">
      <formula>ISERR</formula>
    </cfRule>
  </conditionalFormatting>
  <conditionalFormatting sqref="A27:E27">
    <cfRule type="expression" dxfId="7316" priority="8901" stopIfTrue="1">
      <formula>ISERR</formula>
    </cfRule>
  </conditionalFormatting>
  <conditionalFormatting sqref="A26:E26">
    <cfRule type="expression" dxfId="7315" priority="8899" stopIfTrue="1">
      <formula>ISERR</formula>
    </cfRule>
  </conditionalFormatting>
  <conditionalFormatting sqref="A26:E26">
    <cfRule type="expression" dxfId="7314" priority="8891" stopIfTrue="1">
      <formula>ISERR</formula>
    </cfRule>
  </conditionalFormatting>
  <conditionalFormatting sqref="A28:E28">
    <cfRule type="expression" dxfId="7313" priority="8885" stopIfTrue="1">
      <formula>ISERR</formula>
    </cfRule>
  </conditionalFormatting>
  <conditionalFormatting sqref="O24:Q24">
    <cfRule type="expression" dxfId="7312" priority="8884" stopIfTrue="1">
      <formula>ISERR(O24)</formula>
    </cfRule>
  </conditionalFormatting>
  <conditionalFormatting sqref="O23:Q23">
    <cfRule type="expression" dxfId="7311" priority="8883" stopIfTrue="1">
      <formula>ISERR(O23)</formula>
    </cfRule>
  </conditionalFormatting>
  <conditionalFormatting sqref="O24:Q24">
    <cfRule type="expression" dxfId="7310" priority="8882" stopIfTrue="1">
      <formula>ISERR(O24)</formula>
    </cfRule>
  </conditionalFormatting>
  <conditionalFormatting sqref="O24:Q24">
    <cfRule type="expression" dxfId="7309" priority="8881" stopIfTrue="1">
      <formula>ISERR(O24)</formula>
    </cfRule>
  </conditionalFormatting>
  <conditionalFormatting sqref="O23:Q23">
    <cfRule type="expression" dxfId="7308" priority="8880" stopIfTrue="1">
      <formula>ISERR(O23)</formula>
    </cfRule>
  </conditionalFormatting>
  <conditionalFormatting sqref="O24:Q24">
    <cfRule type="expression" dxfId="7307" priority="8879" stopIfTrue="1">
      <formula>ISERR(O24)</formula>
    </cfRule>
  </conditionalFormatting>
  <conditionalFormatting sqref="O24:Q24">
    <cfRule type="expression" dxfId="7306" priority="8878" stopIfTrue="1">
      <formula>ISERR(O24)</formula>
    </cfRule>
  </conditionalFormatting>
  <conditionalFormatting sqref="O23:Q23">
    <cfRule type="expression" dxfId="7305" priority="8877" stopIfTrue="1">
      <formula>ISERR(O23)</formula>
    </cfRule>
  </conditionalFormatting>
  <conditionalFormatting sqref="O24:Q24">
    <cfRule type="expression" dxfId="7304" priority="8876" stopIfTrue="1">
      <formula>ISERR(O24)</formula>
    </cfRule>
  </conditionalFormatting>
  <conditionalFormatting sqref="O23:Q23">
    <cfRule type="expression" dxfId="7303" priority="8875" stopIfTrue="1">
      <formula>ISERR(O23)</formula>
    </cfRule>
  </conditionalFormatting>
  <conditionalFormatting sqref="O23:Q23">
    <cfRule type="expression" dxfId="7302" priority="8874" stopIfTrue="1">
      <formula>ISERR(O23)</formula>
    </cfRule>
  </conditionalFormatting>
  <conditionalFormatting sqref="O24:Q24">
    <cfRule type="expression" dxfId="7301" priority="8873" stopIfTrue="1">
      <formula>ISERR(O24)</formula>
    </cfRule>
  </conditionalFormatting>
  <conditionalFormatting sqref="O24:Q24">
    <cfRule type="expression" dxfId="7300" priority="8872" stopIfTrue="1">
      <formula>ISERR(O24)</formula>
    </cfRule>
  </conditionalFormatting>
  <conditionalFormatting sqref="O23:Q23">
    <cfRule type="expression" dxfId="7299" priority="8871" stopIfTrue="1">
      <formula>ISERR(O23)</formula>
    </cfRule>
  </conditionalFormatting>
  <conditionalFormatting sqref="O24:Q24">
    <cfRule type="expression" dxfId="7298" priority="8870" stopIfTrue="1">
      <formula>ISERR(O24)</formula>
    </cfRule>
  </conditionalFormatting>
  <conditionalFormatting sqref="O23:Q23">
    <cfRule type="expression" dxfId="7297" priority="8869" stopIfTrue="1">
      <formula>ISERR(O23)</formula>
    </cfRule>
  </conditionalFormatting>
  <conditionalFormatting sqref="O23:Q23">
    <cfRule type="expression" dxfId="7296" priority="8868" stopIfTrue="1">
      <formula>ISERR(O23)</formula>
    </cfRule>
  </conditionalFormatting>
  <conditionalFormatting sqref="O24:Q24">
    <cfRule type="expression" dxfId="7295" priority="8867" stopIfTrue="1">
      <formula>ISERR(O24)</formula>
    </cfRule>
  </conditionalFormatting>
  <conditionalFormatting sqref="O23:Q23">
    <cfRule type="expression" dxfId="7294" priority="8866" stopIfTrue="1">
      <formula>ISERR(O23)</formula>
    </cfRule>
  </conditionalFormatting>
  <conditionalFormatting sqref="O23:Q23">
    <cfRule type="expression" dxfId="7293" priority="8865" stopIfTrue="1">
      <formula>ISERR(O23)</formula>
    </cfRule>
  </conditionalFormatting>
  <conditionalFormatting sqref="O24:Q24">
    <cfRule type="expression" dxfId="7292" priority="8864" stopIfTrue="1">
      <formula>ISERR(O24)</formula>
    </cfRule>
  </conditionalFormatting>
  <conditionalFormatting sqref="O23:Q23">
    <cfRule type="expression" dxfId="7291" priority="8863" stopIfTrue="1">
      <formula>ISERR(O23)</formula>
    </cfRule>
  </conditionalFormatting>
  <conditionalFormatting sqref="O24:Q24">
    <cfRule type="expression" dxfId="7290" priority="8862" stopIfTrue="1">
      <formula>ISERR(O24)</formula>
    </cfRule>
  </conditionalFormatting>
  <conditionalFormatting sqref="O24:Q24">
    <cfRule type="expression" dxfId="7289" priority="8861" stopIfTrue="1">
      <formula>ISERR(O24)</formula>
    </cfRule>
  </conditionalFormatting>
  <conditionalFormatting sqref="O23:Q23">
    <cfRule type="expression" dxfId="7288" priority="8860" stopIfTrue="1">
      <formula>ISERR(O23)</formula>
    </cfRule>
  </conditionalFormatting>
  <conditionalFormatting sqref="O24:Q24">
    <cfRule type="expression" dxfId="7287" priority="8859" stopIfTrue="1">
      <formula>ISERR(O24)</formula>
    </cfRule>
  </conditionalFormatting>
  <conditionalFormatting sqref="O23:Q23">
    <cfRule type="expression" dxfId="7286" priority="8858" stopIfTrue="1">
      <formula>ISERR(O23)</formula>
    </cfRule>
  </conditionalFormatting>
  <conditionalFormatting sqref="O23:Q23">
    <cfRule type="expression" dxfId="7285" priority="8857" stopIfTrue="1">
      <formula>ISERR(O23)</formula>
    </cfRule>
  </conditionalFormatting>
  <conditionalFormatting sqref="O24:Q24">
    <cfRule type="expression" dxfId="7284" priority="8856" stopIfTrue="1">
      <formula>ISERR(O24)</formula>
    </cfRule>
  </conditionalFormatting>
  <conditionalFormatting sqref="O23:Q23">
    <cfRule type="expression" dxfId="7283" priority="8855" stopIfTrue="1">
      <formula>ISERR(O23)</formula>
    </cfRule>
  </conditionalFormatting>
  <conditionalFormatting sqref="O23:Q23">
    <cfRule type="expression" dxfId="7282" priority="8854" stopIfTrue="1">
      <formula>ISERR(O23)</formula>
    </cfRule>
  </conditionalFormatting>
  <conditionalFormatting sqref="O24:Q24">
    <cfRule type="expression" dxfId="7281" priority="8853" stopIfTrue="1">
      <formula>ISERR(O24)</formula>
    </cfRule>
  </conditionalFormatting>
  <conditionalFormatting sqref="O23:Q23">
    <cfRule type="expression" dxfId="7280" priority="8852" stopIfTrue="1">
      <formula>ISERR(O23)</formula>
    </cfRule>
  </conditionalFormatting>
  <conditionalFormatting sqref="O24:Q24">
    <cfRule type="expression" dxfId="7279" priority="8851" stopIfTrue="1">
      <formula>ISERR(O24)</formula>
    </cfRule>
  </conditionalFormatting>
  <conditionalFormatting sqref="O23:Q23">
    <cfRule type="expression" dxfId="7278" priority="8850" stopIfTrue="1">
      <formula>ISERR(O23)</formula>
    </cfRule>
  </conditionalFormatting>
  <conditionalFormatting sqref="O23:Q23">
    <cfRule type="expression" dxfId="7277" priority="8849" stopIfTrue="1">
      <formula>ISERR(O23)</formula>
    </cfRule>
  </conditionalFormatting>
  <conditionalFormatting sqref="O24:Q24">
    <cfRule type="expression" dxfId="7276" priority="8848" stopIfTrue="1">
      <formula>ISERR(O24)</formula>
    </cfRule>
  </conditionalFormatting>
  <conditionalFormatting sqref="O23:Q23">
    <cfRule type="expression" dxfId="7275" priority="8847" stopIfTrue="1">
      <formula>ISERR(O23)</formula>
    </cfRule>
  </conditionalFormatting>
  <conditionalFormatting sqref="O24:Q24">
    <cfRule type="expression" dxfId="7274" priority="8846" stopIfTrue="1">
      <formula>ISERR(O24)</formula>
    </cfRule>
  </conditionalFormatting>
  <conditionalFormatting sqref="O23:Q23">
    <cfRule type="expression" dxfId="7273" priority="8845" stopIfTrue="1">
      <formula>ISERR(O23)</formula>
    </cfRule>
  </conditionalFormatting>
  <conditionalFormatting sqref="O24:Q24">
    <cfRule type="expression" dxfId="7272" priority="8844" stopIfTrue="1">
      <formula>ISERR(O24)</formula>
    </cfRule>
  </conditionalFormatting>
  <conditionalFormatting sqref="O23:Q23">
    <cfRule type="expression" dxfId="7271" priority="8843" stopIfTrue="1">
      <formula>ISERR(O23)</formula>
    </cfRule>
  </conditionalFormatting>
  <conditionalFormatting sqref="O24:Q24">
    <cfRule type="expression" dxfId="7270" priority="8842" stopIfTrue="1">
      <formula>ISERR(O24)</formula>
    </cfRule>
  </conditionalFormatting>
  <conditionalFormatting sqref="O24:Q24">
    <cfRule type="expression" dxfId="7269" priority="8841" stopIfTrue="1">
      <formula>ISERR(O24)</formula>
    </cfRule>
  </conditionalFormatting>
  <conditionalFormatting sqref="O23:Q23">
    <cfRule type="expression" dxfId="7268" priority="8840" stopIfTrue="1">
      <formula>ISERR(O23)</formula>
    </cfRule>
  </conditionalFormatting>
  <conditionalFormatting sqref="O24:Q24">
    <cfRule type="expression" dxfId="7267" priority="8839" stopIfTrue="1">
      <formula>ISERR(O24)</formula>
    </cfRule>
  </conditionalFormatting>
  <conditionalFormatting sqref="O23:Q23">
    <cfRule type="expression" dxfId="7266" priority="8838" stopIfTrue="1">
      <formula>ISERR(O23)</formula>
    </cfRule>
  </conditionalFormatting>
  <conditionalFormatting sqref="O23:Q23">
    <cfRule type="expression" dxfId="7265" priority="8837" stopIfTrue="1">
      <formula>ISERR(O23)</formula>
    </cfRule>
  </conditionalFormatting>
  <conditionalFormatting sqref="O24:Q24">
    <cfRule type="expression" dxfId="7264" priority="8836" stopIfTrue="1">
      <formula>ISERR(O24)</formula>
    </cfRule>
  </conditionalFormatting>
  <conditionalFormatting sqref="O23:Q23">
    <cfRule type="expression" dxfId="7263" priority="8835" stopIfTrue="1">
      <formula>ISERR(O23)</formula>
    </cfRule>
  </conditionalFormatting>
  <conditionalFormatting sqref="O23:Q23">
    <cfRule type="expression" dxfId="7262" priority="8834" stopIfTrue="1">
      <formula>ISERR(O23)</formula>
    </cfRule>
  </conditionalFormatting>
  <conditionalFormatting sqref="O24:Q24">
    <cfRule type="expression" dxfId="7261" priority="8833" stopIfTrue="1">
      <formula>ISERR(O24)</formula>
    </cfRule>
  </conditionalFormatting>
  <conditionalFormatting sqref="O23:Q23">
    <cfRule type="expression" dxfId="7260" priority="8832" stopIfTrue="1">
      <formula>ISERR(O23)</formula>
    </cfRule>
  </conditionalFormatting>
  <conditionalFormatting sqref="O24:Q24">
    <cfRule type="expression" dxfId="7259" priority="8831" stopIfTrue="1">
      <formula>ISERR(O24)</formula>
    </cfRule>
  </conditionalFormatting>
  <conditionalFormatting sqref="O23:Q23">
    <cfRule type="expression" dxfId="7258" priority="8830" stopIfTrue="1">
      <formula>ISERR(O23)</formula>
    </cfRule>
  </conditionalFormatting>
  <conditionalFormatting sqref="O23:Q23">
    <cfRule type="expression" dxfId="7257" priority="8829" stopIfTrue="1">
      <formula>ISERR(O23)</formula>
    </cfRule>
  </conditionalFormatting>
  <conditionalFormatting sqref="O24:Q24">
    <cfRule type="expression" dxfId="7256" priority="8828" stopIfTrue="1">
      <formula>ISERR(O24)</formula>
    </cfRule>
  </conditionalFormatting>
  <conditionalFormatting sqref="O23:Q23">
    <cfRule type="expression" dxfId="7255" priority="8827" stopIfTrue="1">
      <formula>ISERR(O23)</formula>
    </cfRule>
  </conditionalFormatting>
  <conditionalFormatting sqref="O24:Q24">
    <cfRule type="expression" dxfId="7254" priority="8826" stopIfTrue="1">
      <formula>ISERR(O24)</formula>
    </cfRule>
  </conditionalFormatting>
  <conditionalFormatting sqref="O23:Q23">
    <cfRule type="expression" dxfId="7253" priority="8825" stopIfTrue="1">
      <formula>ISERR(O23)</formula>
    </cfRule>
  </conditionalFormatting>
  <conditionalFormatting sqref="O24:Q24">
    <cfRule type="expression" dxfId="7252" priority="8824" stopIfTrue="1">
      <formula>ISERR(O24)</formula>
    </cfRule>
  </conditionalFormatting>
  <conditionalFormatting sqref="O23:Q23">
    <cfRule type="expression" dxfId="7251" priority="8823" stopIfTrue="1">
      <formula>ISERR(O23)</formula>
    </cfRule>
  </conditionalFormatting>
  <conditionalFormatting sqref="O24:Q24">
    <cfRule type="expression" dxfId="7250" priority="8822" stopIfTrue="1">
      <formula>ISERR(O24)</formula>
    </cfRule>
  </conditionalFormatting>
  <conditionalFormatting sqref="O23:Q23">
    <cfRule type="expression" dxfId="7249" priority="8821" stopIfTrue="1">
      <formula>ISERR(O23)</formula>
    </cfRule>
  </conditionalFormatting>
  <conditionalFormatting sqref="O23:Q23">
    <cfRule type="expression" dxfId="7248" priority="8820" stopIfTrue="1">
      <formula>ISERR(O23)</formula>
    </cfRule>
  </conditionalFormatting>
  <conditionalFormatting sqref="O24:Q24">
    <cfRule type="expression" dxfId="7247" priority="8819" stopIfTrue="1">
      <formula>ISERR(O24)</formula>
    </cfRule>
  </conditionalFormatting>
  <conditionalFormatting sqref="O23:Q23">
    <cfRule type="expression" dxfId="7246" priority="8818" stopIfTrue="1">
      <formula>ISERR(O23)</formula>
    </cfRule>
  </conditionalFormatting>
  <conditionalFormatting sqref="O24:Q24">
    <cfRule type="expression" dxfId="7245" priority="8817" stopIfTrue="1">
      <formula>ISERR(O24)</formula>
    </cfRule>
  </conditionalFormatting>
  <conditionalFormatting sqref="O23:Q23">
    <cfRule type="expression" dxfId="7244" priority="8816" stopIfTrue="1">
      <formula>ISERR(O23)</formula>
    </cfRule>
  </conditionalFormatting>
  <conditionalFormatting sqref="O24:Q24">
    <cfRule type="expression" dxfId="7243" priority="8815" stopIfTrue="1">
      <formula>ISERR(O24)</formula>
    </cfRule>
  </conditionalFormatting>
  <conditionalFormatting sqref="O23:Q23">
    <cfRule type="expression" dxfId="7242" priority="8814" stopIfTrue="1">
      <formula>ISERR(O23)</formula>
    </cfRule>
  </conditionalFormatting>
  <conditionalFormatting sqref="O24:Q24">
    <cfRule type="expression" dxfId="7241" priority="8813" stopIfTrue="1">
      <formula>ISERR(O24)</formula>
    </cfRule>
  </conditionalFormatting>
  <conditionalFormatting sqref="O23:Q23">
    <cfRule type="expression" dxfId="7240" priority="8812" stopIfTrue="1">
      <formula>ISERR(O23)</formula>
    </cfRule>
  </conditionalFormatting>
  <conditionalFormatting sqref="O24:Q24">
    <cfRule type="expression" dxfId="7239" priority="8811" stopIfTrue="1">
      <formula>ISERR(O24)</formula>
    </cfRule>
  </conditionalFormatting>
  <conditionalFormatting sqref="O23:Q23">
    <cfRule type="expression" dxfId="7238" priority="8810" stopIfTrue="1">
      <formula>ISERR(O23)</formula>
    </cfRule>
  </conditionalFormatting>
  <conditionalFormatting sqref="O24:Q24">
    <cfRule type="expression" dxfId="7237" priority="8809" stopIfTrue="1">
      <formula>ISERR(O24)</formula>
    </cfRule>
  </conditionalFormatting>
  <conditionalFormatting sqref="O23:Q23">
    <cfRule type="expression" dxfId="7236" priority="8808" stopIfTrue="1">
      <formula>ISERR(O23)</formula>
    </cfRule>
  </conditionalFormatting>
  <conditionalFormatting sqref="O23:Q23">
    <cfRule type="expression" dxfId="7235" priority="8807" stopIfTrue="1">
      <formula>ISERR(O23)</formula>
    </cfRule>
  </conditionalFormatting>
  <conditionalFormatting sqref="A29:E29">
    <cfRule type="expression" dxfId="7234" priority="8805" stopIfTrue="1">
      <formula>ISERR</formula>
    </cfRule>
  </conditionalFormatting>
  <conditionalFormatting sqref="A29:E29">
    <cfRule type="expression" dxfId="7233" priority="8803" stopIfTrue="1">
      <formula>ISERR</formula>
    </cfRule>
  </conditionalFormatting>
  <conditionalFormatting sqref="A29:E29">
    <cfRule type="expression" dxfId="7232" priority="8796" stopIfTrue="1">
      <formula>ISERR</formula>
    </cfRule>
  </conditionalFormatting>
  <conditionalFormatting sqref="A29:E29">
    <cfRule type="expression" dxfId="7231" priority="8794" stopIfTrue="1">
      <formula>ISERR</formula>
    </cfRule>
  </conditionalFormatting>
  <conditionalFormatting sqref="A29:E29">
    <cfRule type="expression" dxfId="7230" priority="8789" stopIfTrue="1">
      <formula>ISERR</formula>
    </cfRule>
  </conditionalFormatting>
  <conditionalFormatting sqref="A29:E29">
    <cfRule type="expression" dxfId="7229" priority="8787" stopIfTrue="1">
      <formula>ISERR</formula>
    </cfRule>
  </conditionalFormatting>
  <conditionalFormatting sqref="A29:E29">
    <cfRule type="expression" dxfId="7228" priority="8782" stopIfTrue="1">
      <formula>ISERR</formula>
    </cfRule>
  </conditionalFormatting>
  <conditionalFormatting sqref="A29:E29">
    <cfRule type="expression" dxfId="7227" priority="8777" stopIfTrue="1">
      <formula>ISERR</formula>
    </cfRule>
  </conditionalFormatting>
  <conditionalFormatting sqref="A29:E29">
    <cfRule type="expression" dxfId="7226" priority="8775" stopIfTrue="1">
      <formula>ISERR</formula>
    </cfRule>
  </conditionalFormatting>
  <conditionalFormatting sqref="A29:E29">
    <cfRule type="expression" dxfId="7225" priority="8770" stopIfTrue="1">
      <formula>ISERR</formula>
    </cfRule>
  </conditionalFormatting>
  <conditionalFormatting sqref="A29:E29">
    <cfRule type="expression" dxfId="7224" priority="8765" stopIfTrue="1">
      <formula>ISERR</formula>
    </cfRule>
  </conditionalFormatting>
  <conditionalFormatting sqref="A29:E29">
    <cfRule type="expression" dxfId="7223" priority="8760" stopIfTrue="1">
      <formula>ISERR</formula>
    </cfRule>
  </conditionalFormatting>
  <conditionalFormatting sqref="A28:E28">
    <cfRule type="expression" dxfId="7222" priority="8623" stopIfTrue="1">
      <formula>ISERR</formula>
    </cfRule>
  </conditionalFormatting>
  <conditionalFormatting sqref="A27:E27">
    <cfRule type="expression" dxfId="7221" priority="8621" stopIfTrue="1">
      <formula>ISERR</formula>
    </cfRule>
  </conditionalFormatting>
  <conditionalFormatting sqref="A26:E26">
    <cfRule type="expression" dxfId="7220" priority="8619" stopIfTrue="1">
      <formula>ISERR</formula>
    </cfRule>
  </conditionalFormatting>
  <conditionalFormatting sqref="A26:E26">
    <cfRule type="expression" dxfId="7219" priority="8617" stopIfTrue="1">
      <formula>ISERR</formula>
    </cfRule>
  </conditionalFormatting>
  <conditionalFormatting sqref="A25:E25">
    <cfRule type="expression" dxfId="7218" priority="8615" stopIfTrue="1">
      <formula>ISERR</formula>
    </cfRule>
  </conditionalFormatting>
  <conditionalFormatting sqref="F24:Q24">
    <cfRule type="expression" dxfId="7217" priority="8614" stopIfTrue="1">
      <formula>ISERR(F24)</formula>
    </cfRule>
  </conditionalFormatting>
  <conditionalFormatting sqref="A24:E24">
    <cfRule type="expression" dxfId="7216" priority="8613" stopIfTrue="1">
      <formula>ISERR</formula>
    </cfRule>
  </conditionalFormatting>
  <conditionalFormatting sqref="O24:Q24">
    <cfRule type="expression" dxfId="7215" priority="8609" stopIfTrue="1">
      <formula>ISERR(O24)</formula>
    </cfRule>
  </conditionalFormatting>
  <conditionalFormatting sqref="A23:E23">
    <cfRule type="expression" dxfId="7214" priority="8608" stopIfTrue="1">
      <formula>ISERR</formula>
    </cfRule>
  </conditionalFormatting>
  <conditionalFormatting sqref="O22:Q22">
    <cfRule type="expression" dxfId="7213" priority="8607" stopIfTrue="1">
      <formula>ISERR(O22)</formula>
    </cfRule>
  </conditionalFormatting>
  <conditionalFormatting sqref="O22:Q22">
    <cfRule type="expression" dxfId="7212" priority="8606" stopIfTrue="1">
      <formula>ISERR(O22)</formula>
    </cfRule>
  </conditionalFormatting>
  <conditionalFormatting sqref="F22:Q22">
    <cfRule type="expression" dxfId="7211" priority="8605" stopIfTrue="1">
      <formula>ISERR(F22)</formula>
    </cfRule>
  </conditionalFormatting>
  <conditionalFormatting sqref="A22:E22">
    <cfRule type="expression" dxfId="7210" priority="8604" stopIfTrue="1">
      <formula>ISERR</formula>
    </cfRule>
  </conditionalFormatting>
  <conditionalFormatting sqref="O22:Q22">
    <cfRule type="expression" dxfId="7209" priority="8603" stopIfTrue="1">
      <formula>ISERR(O22)</formula>
    </cfRule>
  </conditionalFormatting>
  <conditionalFormatting sqref="O21:Q21">
    <cfRule type="expression" dxfId="7208" priority="8602" stopIfTrue="1">
      <formula>ISERR(O21)</formula>
    </cfRule>
  </conditionalFormatting>
  <conditionalFormatting sqref="F24:Q24">
    <cfRule type="expression" dxfId="7207" priority="8596" stopIfTrue="1">
      <formula>ISERR(F24)</formula>
    </cfRule>
  </conditionalFormatting>
  <conditionalFormatting sqref="O24:Q24">
    <cfRule type="expression" dxfId="7206" priority="8593" stopIfTrue="1">
      <formula>ISERR(O24)</formula>
    </cfRule>
  </conditionalFormatting>
  <conditionalFormatting sqref="O24:Q24">
    <cfRule type="expression" dxfId="7205" priority="8592" stopIfTrue="1">
      <formula>ISERR(O24)</formula>
    </cfRule>
  </conditionalFormatting>
  <conditionalFormatting sqref="O22:Q22">
    <cfRule type="expression" dxfId="7204" priority="8591" stopIfTrue="1">
      <formula>ISERR(O22)</formula>
    </cfRule>
  </conditionalFormatting>
  <conditionalFormatting sqref="F22:Q22">
    <cfRule type="expression" dxfId="7203" priority="8590" stopIfTrue="1">
      <formula>ISERR(F22)</formula>
    </cfRule>
  </conditionalFormatting>
  <conditionalFormatting sqref="O22:Q22">
    <cfRule type="expression" dxfId="7202" priority="8589" stopIfTrue="1">
      <formula>ISERR(O22)</formula>
    </cfRule>
  </conditionalFormatting>
  <conditionalFormatting sqref="O21:Q21">
    <cfRule type="expression" dxfId="7201" priority="8588" stopIfTrue="1">
      <formula>ISERR(O21)</formula>
    </cfRule>
  </conditionalFormatting>
  <conditionalFormatting sqref="O21:Q21">
    <cfRule type="expression" dxfId="7200" priority="8587" stopIfTrue="1">
      <formula>ISERR(O21)</formula>
    </cfRule>
  </conditionalFormatting>
  <conditionalFormatting sqref="F21:Q21">
    <cfRule type="expression" dxfId="7199" priority="8586" stopIfTrue="1">
      <formula>ISERR(F21)</formula>
    </cfRule>
  </conditionalFormatting>
  <conditionalFormatting sqref="O21:Q21">
    <cfRule type="expression" dxfId="7198" priority="8585" stopIfTrue="1">
      <formula>ISERR(O21)</formula>
    </cfRule>
  </conditionalFormatting>
  <conditionalFormatting sqref="O20:Q20">
    <cfRule type="expression" dxfId="7197" priority="8584" stopIfTrue="1">
      <formula>ISERR(O20)</formula>
    </cfRule>
  </conditionalFormatting>
  <conditionalFormatting sqref="A21:E21">
    <cfRule type="expression" dxfId="7196" priority="8583" stopIfTrue="1">
      <formula>ISERR</formula>
    </cfRule>
  </conditionalFormatting>
  <conditionalFormatting sqref="A28:E28">
    <cfRule type="expression" dxfId="7195" priority="8581" stopIfTrue="1">
      <formula>ISERR</formula>
    </cfRule>
  </conditionalFormatting>
  <conditionalFormatting sqref="A27:E27">
    <cfRule type="expression" dxfId="7194" priority="8579" stopIfTrue="1">
      <formula>ISERR</formula>
    </cfRule>
  </conditionalFormatting>
  <conditionalFormatting sqref="A26:E26">
    <cfRule type="expression" dxfId="7193" priority="8577" stopIfTrue="1">
      <formula>ISERR</formula>
    </cfRule>
  </conditionalFormatting>
  <conditionalFormatting sqref="A25:E25">
    <cfRule type="expression" dxfId="7192" priority="8575" stopIfTrue="1">
      <formula>ISERR</formula>
    </cfRule>
  </conditionalFormatting>
  <conditionalFormatting sqref="A25:E25">
    <cfRule type="expression" dxfId="7191" priority="8573" stopIfTrue="1">
      <formula>ISERR</formula>
    </cfRule>
  </conditionalFormatting>
  <conditionalFormatting sqref="F24:Q24">
    <cfRule type="expression" dxfId="7190" priority="8572" stopIfTrue="1">
      <formula>ISERR(F24)</formula>
    </cfRule>
  </conditionalFormatting>
  <conditionalFormatting sqref="A24:E24">
    <cfRule type="expression" dxfId="7189" priority="8571" stopIfTrue="1">
      <formula>ISERR</formula>
    </cfRule>
  </conditionalFormatting>
  <conditionalFormatting sqref="A23:E23">
    <cfRule type="expression" dxfId="7188" priority="8570" stopIfTrue="1">
      <formula>ISERR</formula>
    </cfRule>
  </conditionalFormatting>
  <conditionalFormatting sqref="O24:Q24">
    <cfRule type="expression" dxfId="7187" priority="8567" stopIfTrue="1">
      <formula>ISERR(O24)</formula>
    </cfRule>
  </conditionalFormatting>
  <conditionalFormatting sqref="O24:Q24">
    <cfRule type="expression" dxfId="7186" priority="8566" stopIfTrue="1">
      <formula>ISERR(O24)</formula>
    </cfRule>
  </conditionalFormatting>
  <conditionalFormatting sqref="O22:Q22">
    <cfRule type="expression" dxfId="7185" priority="8565" stopIfTrue="1">
      <formula>ISERR(O22)</formula>
    </cfRule>
  </conditionalFormatting>
  <conditionalFormatting sqref="F22:Q22">
    <cfRule type="expression" dxfId="7184" priority="8564" stopIfTrue="1">
      <formula>ISERR(F22)</formula>
    </cfRule>
  </conditionalFormatting>
  <conditionalFormatting sqref="A22:E22">
    <cfRule type="expression" dxfId="7183" priority="8563" stopIfTrue="1">
      <formula>ISERR</formula>
    </cfRule>
  </conditionalFormatting>
  <conditionalFormatting sqref="O22:Q22">
    <cfRule type="expression" dxfId="7182" priority="8562" stopIfTrue="1">
      <formula>ISERR(O22)</formula>
    </cfRule>
  </conditionalFormatting>
  <conditionalFormatting sqref="O21:Q21">
    <cfRule type="expression" dxfId="7181" priority="8561" stopIfTrue="1">
      <formula>ISERR(O21)</formula>
    </cfRule>
  </conditionalFormatting>
  <conditionalFormatting sqref="O21:Q21">
    <cfRule type="expression" dxfId="7180" priority="8560" stopIfTrue="1">
      <formula>ISERR(O21)</formula>
    </cfRule>
  </conditionalFormatting>
  <conditionalFormatting sqref="F21:Q21">
    <cfRule type="expression" dxfId="7179" priority="8559" stopIfTrue="1">
      <formula>ISERR(F21)</formula>
    </cfRule>
  </conditionalFormatting>
  <conditionalFormatting sqref="A21:E21">
    <cfRule type="expression" dxfId="7178" priority="8558" stopIfTrue="1">
      <formula>ISERR</formula>
    </cfRule>
  </conditionalFormatting>
  <conditionalFormatting sqref="O21:Q21">
    <cfRule type="expression" dxfId="7177" priority="8557" stopIfTrue="1">
      <formula>ISERR(O21)</formula>
    </cfRule>
  </conditionalFormatting>
  <conditionalFormatting sqref="O20:Q20">
    <cfRule type="expression" dxfId="7176" priority="8556" stopIfTrue="1">
      <formula>ISERR(O20)</formula>
    </cfRule>
  </conditionalFormatting>
  <conditionalFormatting sqref="F24:Q24">
    <cfRule type="expression" dxfId="7175" priority="8552" stopIfTrue="1">
      <formula>ISERR(F24)</formula>
    </cfRule>
  </conditionalFormatting>
  <conditionalFormatting sqref="F24:Q24">
    <cfRule type="expression" dxfId="7174" priority="8551" stopIfTrue="1">
      <formula>ISERR(F24)</formula>
    </cfRule>
  </conditionalFormatting>
  <conditionalFormatting sqref="F22:Q22">
    <cfRule type="expression" dxfId="7173" priority="8550" stopIfTrue="1">
      <formula>ISERR(F22)</formula>
    </cfRule>
  </conditionalFormatting>
  <conditionalFormatting sqref="O24:Q24">
    <cfRule type="expression" dxfId="7172" priority="8548" stopIfTrue="1">
      <formula>ISERR(O24)</formula>
    </cfRule>
  </conditionalFormatting>
  <conditionalFormatting sqref="O22:Q22">
    <cfRule type="expression" dxfId="7171" priority="8547" stopIfTrue="1">
      <formula>ISERR(O22)</formula>
    </cfRule>
  </conditionalFormatting>
  <conditionalFormatting sqref="O21:Q21">
    <cfRule type="expression" dxfId="7170" priority="8546" stopIfTrue="1">
      <formula>ISERR(O21)</formula>
    </cfRule>
  </conditionalFormatting>
  <conditionalFormatting sqref="F21:Q21">
    <cfRule type="expression" dxfId="7169" priority="8545" stopIfTrue="1">
      <formula>ISERR(F21)</formula>
    </cfRule>
  </conditionalFormatting>
  <conditionalFormatting sqref="O21:Q21">
    <cfRule type="expression" dxfId="7168" priority="8544" stopIfTrue="1">
      <formula>ISERR(O21)</formula>
    </cfRule>
  </conditionalFormatting>
  <conditionalFormatting sqref="O20:Q20">
    <cfRule type="expression" dxfId="7167" priority="8543" stopIfTrue="1">
      <formula>ISERR(O20)</formula>
    </cfRule>
  </conditionalFormatting>
  <conditionalFormatting sqref="O20:Q20">
    <cfRule type="expression" dxfId="7166" priority="8542" stopIfTrue="1">
      <formula>ISERR(O20)</formula>
    </cfRule>
  </conditionalFormatting>
  <conditionalFormatting sqref="F20:Q20">
    <cfRule type="expression" dxfId="7165" priority="8541" stopIfTrue="1">
      <formula>ISERR(F20)</formula>
    </cfRule>
  </conditionalFormatting>
  <conditionalFormatting sqref="O20:Q20">
    <cfRule type="expression" dxfId="7164" priority="8540" stopIfTrue="1">
      <formula>ISERR(O20)</formula>
    </cfRule>
  </conditionalFormatting>
  <conditionalFormatting sqref="A20:E20">
    <cfRule type="expression" dxfId="7163" priority="8539" stopIfTrue="1">
      <formula>ISERR</formula>
    </cfRule>
  </conditionalFormatting>
  <conditionalFormatting sqref="A28:E28">
    <cfRule type="expression" dxfId="7162" priority="8533" stopIfTrue="1">
      <formula>ISERR</formula>
    </cfRule>
  </conditionalFormatting>
  <conditionalFormatting sqref="A27:E27">
    <cfRule type="expression" dxfId="7161" priority="8531" stopIfTrue="1">
      <formula>ISERR</formula>
    </cfRule>
  </conditionalFormatting>
  <conditionalFormatting sqref="A26:E26">
    <cfRule type="expression" dxfId="7160" priority="8529" stopIfTrue="1">
      <formula>ISERR</formula>
    </cfRule>
  </conditionalFormatting>
  <conditionalFormatting sqref="A25:E25">
    <cfRule type="expression" dxfId="7159" priority="8527" stopIfTrue="1">
      <formula>ISERR</formula>
    </cfRule>
  </conditionalFormatting>
  <conditionalFormatting sqref="A25:E25">
    <cfRule type="expression" dxfId="7158" priority="8525" stopIfTrue="1">
      <formula>ISERR</formula>
    </cfRule>
  </conditionalFormatting>
  <conditionalFormatting sqref="F24:Q24">
    <cfRule type="expression" dxfId="7157" priority="8524" stopIfTrue="1">
      <formula>ISERR(F24)</formula>
    </cfRule>
  </conditionalFormatting>
  <conditionalFormatting sqref="A24:E24">
    <cfRule type="expression" dxfId="7156" priority="8523" stopIfTrue="1">
      <formula>ISERR</formula>
    </cfRule>
  </conditionalFormatting>
  <conditionalFormatting sqref="F23:Q23">
    <cfRule type="expression" dxfId="7155" priority="8522" stopIfTrue="1">
      <formula>ISERR(F23)</formula>
    </cfRule>
  </conditionalFormatting>
  <conditionalFormatting sqref="A23:E23">
    <cfRule type="expression" dxfId="7154" priority="8521" stopIfTrue="1">
      <formula>ISERR</formula>
    </cfRule>
  </conditionalFormatting>
  <conditionalFormatting sqref="O24:Q24">
    <cfRule type="expression" dxfId="7153" priority="8518" stopIfTrue="1">
      <formula>ISERR(O24)</formula>
    </cfRule>
  </conditionalFormatting>
  <conditionalFormatting sqref="O24:Q24">
    <cfRule type="expression" dxfId="7152" priority="8517" stopIfTrue="1">
      <formula>ISERR(O24)</formula>
    </cfRule>
  </conditionalFormatting>
  <conditionalFormatting sqref="O23:Q23">
    <cfRule type="expression" dxfId="7151" priority="8516" stopIfTrue="1">
      <formula>ISERR(O23)</formula>
    </cfRule>
  </conditionalFormatting>
  <conditionalFormatting sqref="A22:E22">
    <cfRule type="expression" dxfId="7150" priority="8515" stopIfTrue="1">
      <formula>ISERR</formula>
    </cfRule>
  </conditionalFormatting>
  <conditionalFormatting sqref="O21:Q21">
    <cfRule type="expression" dxfId="7149" priority="8514" stopIfTrue="1">
      <formula>ISERR(O21)</formula>
    </cfRule>
  </conditionalFormatting>
  <conditionalFormatting sqref="O21:Q21">
    <cfRule type="expression" dxfId="7148" priority="8513" stopIfTrue="1">
      <formula>ISERR(O21)</formula>
    </cfRule>
  </conditionalFormatting>
  <conditionalFormatting sqref="F21:Q21">
    <cfRule type="expression" dxfId="7147" priority="8512" stopIfTrue="1">
      <formula>ISERR(F21)</formula>
    </cfRule>
  </conditionalFormatting>
  <conditionalFormatting sqref="A21:E21">
    <cfRule type="expression" dxfId="7146" priority="8511" stopIfTrue="1">
      <formula>ISERR</formula>
    </cfRule>
  </conditionalFormatting>
  <conditionalFormatting sqref="O21:Q21">
    <cfRule type="expression" dxfId="7145" priority="8510" stopIfTrue="1">
      <formula>ISERR(O21)</formula>
    </cfRule>
  </conditionalFormatting>
  <conditionalFormatting sqref="O20:Q20">
    <cfRule type="expression" dxfId="7144" priority="8509" stopIfTrue="1">
      <formula>ISERR(O20)</formula>
    </cfRule>
  </conditionalFormatting>
  <conditionalFormatting sqref="F24:Q24">
    <cfRule type="expression" dxfId="7143" priority="8505" stopIfTrue="1">
      <formula>ISERR(F24)</formula>
    </cfRule>
  </conditionalFormatting>
  <conditionalFormatting sqref="F24:Q24">
    <cfRule type="expression" dxfId="7142" priority="8504" stopIfTrue="1">
      <formula>ISERR(F24)</formula>
    </cfRule>
  </conditionalFormatting>
  <conditionalFormatting sqref="F23:Q23">
    <cfRule type="expression" dxfId="7141" priority="8503" stopIfTrue="1">
      <formula>ISERR(F23)</formula>
    </cfRule>
  </conditionalFormatting>
  <conditionalFormatting sqref="O24:Q24">
    <cfRule type="expression" dxfId="7140" priority="8501" stopIfTrue="1">
      <formula>ISERR(O24)</formula>
    </cfRule>
  </conditionalFormatting>
  <conditionalFormatting sqref="O23:Q23">
    <cfRule type="expression" dxfId="7139" priority="8500" stopIfTrue="1">
      <formula>ISERR(O23)</formula>
    </cfRule>
  </conditionalFormatting>
  <conditionalFormatting sqref="O23:Q23">
    <cfRule type="expression" dxfId="7138" priority="8499" stopIfTrue="1">
      <formula>ISERR(O23)</formula>
    </cfRule>
  </conditionalFormatting>
  <conditionalFormatting sqref="O21:Q21">
    <cfRule type="expression" dxfId="7137" priority="8498" stopIfTrue="1">
      <formula>ISERR(O21)</formula>
    </cfRule>
  </conditionalFormatting>
  <conditionalFormatting sqref="F21:Q21">
    <cfRule type="expression" dxfId="7136" priority="8497" stopIfTrue="1">
      <formula>ISERR(F21)</formula>
    </cfRule>
  </conditionalFormatting>
  <conditionalFormatting sqref="O21:Q21">
    <cfRule type="expression" dxfId="7135" priority="8496" stopIfTrue="1">
      <formula>ISERR(O21)</formula>
    </cfRule>
  </conditionalFormatting>
  <conditionalFormatting sqref="O20:Q20">
    <cfRule type="expression" dxfId="7134" priority="8495" stopIfTrue="1">
      <formula>ISERR(O20)</formula>
    </cfRule>
  </conditionalFormatting>
  <conditionalFormatting sqref="O20:Q20">
    <cfRule type="expression" dxfId="7133" priority="8494" stopIfTrue="1">
      <formula>ISERR(O20)</formula>
    </cfRule>
  </conditionalFormatting>
  <conditionalFormatting sqref="F20:Q20">
    <cfRule type="expression" dxfId="7132" priority="8493" stopIfTrue="1">
      <formula>ISERR(F20)</formula>
    </cfRule>
  </conditionalFormatting>
  <conditionalFormatting sqref="O20:Q20">
    <cfRule type="expression" dxfId="7131" priority="8492" stopIfTrue="1">
      <formula>ISERR(O20)</formula>
    </cfRule>
  </conditionalFormatting>
  <conditionalFormatting sqref="A20:E20">
    <cfRule type="expression" dxfId="7130" priority="8491" stopIfTrue="1">
      <formula>ISERR</formula>
    </cfRule>
  </conditionalFormatting>
  <conditionalFormatting sqref="A27:E27">
    <cfRule type="expression" dxfId="7129" priority="8485" stopIfTrue="1">
      <formula>ISERR</formula>
    </cfRule>
  </conditionalFormatting>
  <conditionalFormatting sqref="A26:E26">
    <cfRule type="expression" dxfId="7128" priority="8483" stopIfTrue="1">
      <formula>ISERR</formula>
    </cfRule>
  </conditionalFormatting>
  <conditionalFormatting sqref="A25:E25">
    <cfRule type="expression" dxfId="7127" priority="8481" stopIfTrue="1">
      <formula>ISERR</formula>
    </cfRule>
  </conditionalFormatting>
  <conditionalFormatting sqref="F24:Q24">
    <cfRule type="expression" dxfId="7126" priority="8480" stopIfTrue="1">
      <formula>ISERR(F24)</formula>
    </cfRule>
  </conditionalFormatting>
  <conditionalFormatting sqref="A24:E24">
    <cfRule type="expression" dxfId="7125" priority="8479" stopIfTrue="1">
      <formula>ISERR</formula>
    </cfRule>
  </conditionalFormatting>
  <conditionalFormatting sqref="F24:Q24">
    <cfRule type="expression" dxfId="7124" priority="8478" stopIfTrue="1">
      <formula>ISERR(F24)</formula>
    </cfRule>
  </conditionalFormatting>
  <conditionalFormatting sqref="A24:E24">
    <cfRule type="expression" dxfId="7123" priority="8477" stopIfTrue="1">
      <formula>ISERR</formula>
    </cfRule>
  </conditionalFormatting>
  <conditionalFormatting sqref="F23:Q23">
    <cfRule type="expression" dxfId="7122" priority="8476" stopIfTrue="1">
      <formula>ISERR(F23)</formula>
    </cfRule>
  </conditionalFormatting>
  <conditionalFormatting sqref="A23:E23">
    <cfRule type="expression" dxfId="7121" priority="8475" stopIfTrue="1">
      <formula>ISERR</formula>
    </cfRule>
  </conditionalFormatting>
  <conditionalFormatting sqref="A22:E22">
    <cfRule type="expression" dxfId="7120" priority="8474" stopIfTrue="1">
      <formula>ISERR</formula>
    </cfRule>
  </conditionalFormatting>
  <conditionalFormatting sqref="O24:Q24">
    <cfRule type="expression" dxfId="7119" priority="8472" stopIfTrue="1">
      <formula>ISERR(O24)</formula>
    </cfRule>
  </conditionalFormatting>
  <conditionalFormatting sqref="O23:Q23">
    <cfRule type="expression" dxfId="7118" priority="8471" stopIfTrue="1">
      <formula>ISERR(O23)</formula>
    </cfRule>
  </conditionalFormatting>
  <conditionalFormatting sqref="O23:Q23">
    <cfRule type="expression" dxfId="7117" priority="8470" stopIfTrue="1">
      <formula>ISERR(O23)</formula>
    </cfRule>
  </conditionalFormatting>
  <conditionalFormatting sqref="O21:Q21">
    <cfRule type="expression" dxfId="7116" priority="8469" stopIfTrue="1">
      <formula>ISERR(O21)</formula>
    </cfRule>
  </conditionalFormatting>
  <conditionalFormatting sqref="F21:Q21">
    <cfRule type="expression" dxfId="7115" priority="8468" stopIfTrue="1">
      <formula>ISERR(F21)</formula>
    </cfRule>
  </conditionalFormatting>
  <conditionalFormatting sqref="A21:E21">
    <cfRule type="expression" dxfId="7114" priority="8467" stopIfTrue="1">
      <formula>ISERR</formula>
    </cfRule>
  </conditionalFormatting>
  <conditionalFormatting sqref="O21:Q21">
    <cfRule type="expression" dxfId="7113" priority="8466" stopIfTrue="1">
      <formula>ISERR(O21)</formula>
    </cfRule>
  </conditionalFormatting>
  <conditionalFormatting sqref="O20:Q20">
    <cfRule type="expression" dxfId="7112" priority="8465" stopIfTrue="1">
      <formula>ISERR(O20)</formula>
    </cfRule>
  </conditionalFormatting>
  <conditionalFormatting sqref="O20:Q20">
    <cfRule type="expression" dxfId="7111" priority="8464" stopIfTrue="1">
      <formula>ISERR(O20)</formula>
    </cfRule>
  </conditionalFormatting>
  <conditionalFormatting sqref="F20:Q20">
    <cfRule type="expression" dxfId="7110" priority="8463" stopIfTrue="1">
      <formula>ISERR(F20)</formula>
    </cfRule>
  </conditionalFormatting>
  <conditionalFormatting sqref="A20:E20">
    <cfRule type="expression" dxfId="7109" priority="8462" stopIfTrue="1">
      <formula>ISERR</formula>
    </cfRule>
  </conditionalFormatting>
  <conditionalFormatting sqref="O20:Q20">
    <cfRule type="expression" dxfId="7108" priority="8461" stopIfTrue="1">
      <formula>ISERR(O20)</formula>
    </cfRule>
  </conditionalFormatting>
  <conditionalFormatting sqref="F24:Q24">
    <cfRule type="expression" dxfId="7107" priority="8458" stopIfTrue="1">
      <formula>ISERR(F24)</formula>
    </cfRule>
  </conditionalFormatting>
  <conditionalFormatting sqref="F23:Q23">
    <cfRule type="expression" dxfId="7106" priority="8457" stopIfTrue="1">
      <formula>ISERR(F23)</formula>
    </cfRule>
  </conditionalFormatting>
  <conditionalFormatting sqref="F23:Q23">
    <cfRule type="expression" dxfId="7105" priority="8456" stopIfTrue="1">
      <formula>ISERR(F23)</formula>
    </cfRule>
  </conditionalFormatting>
  <conditionalFormatting sqref="F21:Q21">
    <cfRule type="expression" dxfId="7104" priority="8455" stopIfTrue="1">
      <formula>ISERR(F21)</formula>
    </cfRule>
  </conditionalFormatting>
  <conditionalFormatting sqref="O24:Q24">
    <cfRule type="expression" dxfId="7103" priority="8454" stopIfTrue="1">
      <formula>ISERR(O24)</formula>
    </cfRule>
  </conditionalFormatting>
  <conditionalFormatting sqref="O23:Q23">
    <cfRule type="expression" dxfId="7102" priority="8453" stopIfTrue="1">
      <formula>ISERR(O23)</formula>
    </cfRule>
  </conditionalFormatting>
  <conditionalFormatting sqref="O21:Q21">
    <cfRule type="expression" dxfId="7101" priority="8452" stopIfTrue="1">
      <formula>ISERR(O21)</formula>
    </cfRule>
  </conditionalFormatting>
  <conditionalFormatting sqref="O20:Q20">
    <cfRule type="expression" dxfId="7100" priority="8451" stopIfTrue="1">
      <formula>ISERR(O20)</formula>
    </cfRule>
  </conditionalFormatting>
  <conditionalFormatting sqref="F20:Q20">
    <cfRule type="expression" dxfId="7099" priority="8450" stopIfTrue="1">
      <formula>ISERR(F20)</formula>
    </cfRule>
  </conditionalFormatting>
  <conditionalFormatting sqref="O20:Q20">
    <cfRule type="expression" dxfId="7098" priority="8449" stopIfTrue="1">
      <formula>ISERR(O20)</formula>
    </cfRule>
  </conditionalFormatting>
  <conditionalFormatting sqref="A26:E26">
    <cfRule type="expression" dxfId="7097" priority="8443" stopIfTrue="1">
      <formula>ISERR</formula>
    </cfRule>
  </conditionalFormatting>
  <conditionalFormatting sqref="A25:E25">
    <cfRule type="expression" dxfId="7096" priority="8441" stopIfTrue="1">
      <formula>ISERR</formula>
    </cfRule>
  </conditionalFormatting>
  <conditionalFormatting sqref="A25:E25">
    <cfRule type="expression" dxfId="7095" priority="8439" stopIfTrue="1">
      <formula>ISERR</formula>
    </cfRule>
  </conditionalFormatting>
  <conditionalFormatting sqref="F24:Q24">
    <cfRule type="expression" dxfId="7094" priority="8438" stopIfTrue="1">
      <formula>ISERR(F24)</formula>
    </cfRule>
  </conditionalFormatting>
  <conditionalFormatting sqref="A24:E24">
    <cfRule type="expression" dxfId="7093" priority="8437" stopIfTrue="1">
      <formula>ISERR</formula>
    </cfRule>
  </conditionalFormatting>
  <conditionalFormatting sqref="F23:Q23">
    <cfRule type="expression" dxfId="7092" priority="8436" stopIfTrue="1">
      <formula>ISERR(F23)</formula>
    </cfRule>
  </conditionalFormatting>
  <conditionalFormatting sqref="A23:E23">
    <cfRule type="expression" dxfId="7091" priority="8435" stopIfTrue="1">
      <formula>ISERR</formula>
    </cfRule>
  </conditionalFormatting>
  <conditionalFormatting sqref="O24:Q24">
    <cfRule type="expression" dxfId="7090" priority="8433" stopIfTrue="1">
      <formula>ISERR(O24)</formula>
    </cfRule>
  </conditionalFormatting>
  <conditionalFormatting sqref="O24:Q24">
    <cfRule type="expression" dxfId="7089" priority="8432" stopIfTrue="1">
      <formula>ISERR(O24)</formula>
    </cfRule>
  </conditionalFormatting>
  <conditionalFormatting sqref="O23:Q23">
    <cfRule type="expression" dxfId="7088" priority="8431" stopIfTrue="1">
      <formula>ISERR(O23)</formula>
    </cfRule>
  </conditionalFormatting>
  <conditionalFormatting sqref="A22:E22">
    <cfRule type="expression" dxfId="7087" priority="8430" stopIfTrue="1">
      <formula>ISERR</formula>
    </cfRule>
  </conditionalFormatting>
  <conditionalFormatting sqref="O21:Q21">
    <cfRule type="expression" dxfId="7086" priority="8429" stopIfTrue="1">
      <formula>ISERR(O21)</formula>
    </cfRule>
  </conditionalFormatting>
  <conditionalFormatting sqref="O21:Q21">
    <cfRule type="expression" dxfId="7085" priority="8428" stopIfTrue="1">
      <formula>ISERR(O21)</formula>
    </cfRule>
  </conditionalFormatting>
  <conditionalFormatting sqref="F21:Q21">
    <cfRule type="expression" dxfId="7084" priority="8427" stopIfTrue="1">
      <formula>ISERR(F21)</formula>
    </cfRule>
  </conditionalFormatting>
  <conditionalFormatting sqref="A21:E21">
    <cfRule type="expression" dxfId="7083" priority="8426" stopIfTrue="1">
      <formula>ISERR</formula>
    </cfRule>
  </conditionalFormatting>
  <conditionalFormatting sqref="O21:Q21">
    <cfRule type="expression" dxfId="7082" priority="8425" stopIfTrue="1">
      <formula>ISERR(O21)</formula>
    </cfRule>
  </conditionalFormatting>
  <conditionalFormatting sqref="O20:Q20">
    <cfRule type="expression" dxfId="7081" priority="8424" stopIfTrue="1">
      <formula>ISERR(O20)</formula>
    </cfRule>
  </conditionalFormatting>
  <conditionalFormatting sqref="F24:Q24">
    <cfRule type="expression" dxfId="7080" priority="8421" stopIfTrue="1">
      <formula>ISERR(F24)</formula>
    </cfRule>
  </conditionalFormatting>
  <conditionalFormatting sqref="F24:Q24">
    <cfRule type="expression" dxfId="7079" priority="8420" stopIfTrue="1">
      <formula>ISERR(F24)</formula>
    </cfRule>
  </conditionalFormatting>
  <conditionalFormatting sqref="F23:Q23">
    <cfRule type="expression" dxfId="7078" priority="8419" stopIfTrue="1">
      <formula>ISERR(F23)</formula>
    </cfRule>
  </conditionalFormatting>
  <conditionalFormatting sqref="O24:Q24">
    <cfRule type="expression" dxfId="7077" priority="8417" stopIfTrue="1">
      <formula>ISERR(O24)</formula>
    </cfRule>
  </conditionalFormatting>
  <conditionalFormatting sqref="O23:Q23">
    <cfRule type="expression" dxfId="7076" priority="8416" stopIfTrue="1">
      <formula>ISERR(O23)</formula>
    </cfRule>
  </conditionalFormatting>
  <conditionalFormatting sqref="O23:Q23">
    <cfRule type="expression" dxfId="7075" priority="8415" stopIfTrue="1">
      <formula>ISERR(O23)</formula>
    </cfRule>
  </conditionalFormatting>
  <conditionalFormatting sqref="O21:Q21">
    <cfRule type="expression" dxfId="7074" priority="8414" stopIfTrue="1">
      <formula>ISERR(O21)</formula>
    </cfRule>
  </conditionalFormatting>
  <conditionalFormatting sqref="F21:Q21">
    <cfRule type="expression" dxfId="7073" priority="8413" stopIfTrue="1">
      <formula>ISERR(F21)</formula>
    </cfRule>
  </conditionalFormatting>
  <conditionalFormatting sqref="O21:Q21">
    <cfRule type="expression" dxfId="7072" priority="8412" stopIfTrue="1">
      <formula>ISERR(O21)</formula>
    </cfRule>
  </conditionalFormatting>
  <conditionalFormatting sqref="O20:Q20">
    <cfRule type="expression" dxfId="7071" priority="8411" stopIfTrue="1">
      <formula>ISERR(O20)</formula>
    </cfRule>
  </conditionalFormatting>
  <conditionalFormatting sqref="O20:Q20">
    <cfRule type="expression" dxfId="7070" priority="8410" stopIfTrue="1">
      <formula>ISERR(O20)</formula>
    </cfRule>
  </conditionalFormatting>
  <conditionalFormatting sqref="F20:Q20">
    <cfRule type="expression" dxfId="7069" priority="8409" stopIfTrue="1">
      <formula>ISERR(F20)</formula>
    </cfRule>
  </conditionalFormatting>
  <conditionalFormatting sqref="O20:Q20">
    <cfRule type="expression" dxfId="7068" priority="8408" stopIfTrue="1">
      <formula>ISERR(O20)</formula>
    </cfRule>
  </conditionalFormatting>
  <conditionalFormatting sqref="A20:E20">
    <cfRule type="expression" dxfId="7067" priority="8407" stopIfTrue="1">
      <formula>ISERR</formula>
    </cfRule>
  </conditionalFormatting>
  <conditionalFormatting sqref="A26:E26">
    <cfRule type="expression" dxfId="7066" priority="8405" stopIfTrue="1">
      <formula>ISERR</formula>
    </cfRule>
  </conditionalFormatting>
  <conditionalFormatting sqref="A25:E25">
    <cfRule type="expression" dxfId="7065" priority="8403" stopIfTrue="1">
      <formula>ISERR</formula>
    </cfRule>
  </conditionalFormatting>
  <conditionalFormatting sqref="F24:Q24">
    <cfRule type="expression" dxfId="7064" priority="8402" stopIfTrue="1">
      <formula>ISERR(F24)</formula>
    </cfRule>
  </conditionalFormatting>
  <conditionalFormatting sqref="A24:E24">
    <cfRule type="expression" dxfId="7063" priority="8401" stopIfTrue="1">
      <formula>ISERR</formula>
    </cfRule>
  </conditionalFormatting>
  <conditionalFormatting sqref="F24:Q24">
    <cfRule type="expression" dxfId="7062" priority="8400" stopIfTrue="1">
      <formula>ISERR(F24)</formula>
    </cfRule>
  </conditionalFormatting>
  <conditionalFormatting sqref="A24:E24">
    <cfRule type="expression" dxfId="7061" priority="8399" stopIfTrue="1">
      <formula>ISERR</formula>
    </cfRule>
  </conditionalFormatting>
  <conditionalFormatting sqref="F23:Q23">
    <cfRule type="expression" dxfId="7060" priority="8398" stopIfTrue="1">
      <formula>ISERR(F23)</formula>
    </cfRule>
  </conditionalFormatting>
  <conditionalFormatting sqref="A23:E23">
    <cfRule type="expression" dxfId="7059" priority="8397" stopIfTrue="1">
      <formula>ISERR</formula>
    </cfRule>
  </conditionalFormatting>
  <conditionalFormatting sqref="A22:E22">
    <cfRule type="expression" dxfId="7058" priority="8396" stopIfTrue="1">
      <formula>ISERR</formula>
    </cfRule>
  </conditionalFormatting>
  <conditionalFormatting sqref="O24:Q24">
    <cfRule type="expression" dxfId="7057" priority="8394" stopIfTrue="1">
      <formula>ISERR(O24)</formula>
    </cfRule>
  </conditionalFormatting>
  <conditionalFormatting sqref="O23:Q23">
    <cfRule type="expression" dxfId="7056" priority="8393" stopIfTrue="1">
      <formula>ISERR(O23)</formula>
    </cfRule>
  </conditionalFormatting>
  <conditionalFormatting sqref="O23:Q23">
    <cfRule type="expression" dxfId="7055" priority="8392" stopIfTrue="1">
      <formula>ISERR(O23)</formula>
    </cfRule>
  </conditionalFormatting>
  <conditionalFormatting sqref="O21:Q21">
    <cfRule type="expression" dxfId="7054" priority="8391" stopIfTrue="1">
      <formula>ISERR(O21)</formula>
    </cfRule>
  </conditionalFormatting>
  <conditionalFormatting sqref="F21:Q21">
    <cfRule type="expression" dxfId="7053" priority="8390" stopIfTrue="1">
      <formula>ISERR(F21)</formula>
    </cfRule>
  </conditionalFormatting>
  <conditionalFormatting sqref="A21:E21">
    <cfRule type="expression" dxfId="7052" priority="8389" stopIfTrue="1">
      <formula>ISERR</formula>
    </cfRule>
  </conditionalFormatting>
  <conditionalFormatting sqref="O21:Q21">
    <cfRule type="expression" dxfId="7051" priority="8388" stopIfTrue="1">
      <formula>ISERR(O21)</formula>
    </cfRule>
  </conditionalFormatting>
  <conditionalFormatting sqref="O20:Q20">
    <cfRule type="expression" dxfId="7050" priority="8387" stopIfTrue="1">
      <formula>ISERR(O20)</formula>
    </cfRule>
  </conditionalFormatting>
  <conditionalFormatting sqref="O20:Q20">
    <cfRule type="expression" dxfId="7049" priority="8386" stopIfTrue="1">
      <formula>ISERR(O20)</formula>
    </cfRule>
  </conditionalFormatting>
  <conditionalFormatting sqref="F20:Q20">
    <cfRule type="expression" dxfId="7048" priority="8385" stopIfTrue="1">
      <formula>ISERR(F20)</formula>
    </cfRule>
  </conditionalFormatting>
  <conditionalFormatting sqref="A20:E20">
    <cfRule type="expression" dxfId="7047" priority="8384" stopIfTrue="1">
      <formula>ISERR</formula>
    </cfRule>
  </conditionalFormatting>
  <conditionalFormatting sqref="O20:Q20">
    <cfRule type="expression" dxfId="7046" priority="8383" stopIfTrue="1">
      <formula>ISERR(O20)</formula>
    </cfRule>
  </conditionalFormatting>
  <conditionalFormatting sqref="F24:Q24">
    <cfRule type="expression" dxfId="7045" priority="8380" stopIfTrue="1">
      <formula>ISERR(F24)</formula>
    </cfRule>
  </conditionalFormatting>
  <conditionalFormatting sqref="F23:Q23">
    <cfRule type="expression" dxfId="7044" priority="8379" stopIfTrue="1">
      <formula>ISERR(F23)</formula>
    </cfRule>
  </conditionalFormatting>
  <conditionalFormatting sqref="F23:Q23">
    <cfRule type="expression" dxfId="7043" priority="8378" stopIfTrue="1">
      <formula>ISERR(F23)</formula>
    </cfRule>
  </conditionalFormatting>
  <conditionalFormatting sqref="F21:Q21">
    <cfRule type="expression" dxfId="7042" priority="8377" stopIfTrue="1">
      <formula>ISERR(F21)</formula>
    </cfRule>
  </conditionalFormatting>
  <conditionalFormatting sqref="O24:Q24">
    <cfRule type="expression" dxfId="7041" priority="8376" stopIfTrue="1">
      <formula>ISERR(O24)</formula>
    </cfRule>
  </conditionalFormatting>
  <conditionalFormatting sqref="O23:Q23">
    <cfRule type="expression" dxfId="7040" priority="8375" stopIfTrue="1">
      <formula>ISERR(O23)</formula>
    </cfRule>
  </conditionalFormatting>
  <conditionalFormatting sqref="O21:Q21">
    <cfRule type="expression" dxfId="7039" priority="8374" stopIfTrue="1">
      <formula>ISERR(O21)</formula>
    </cfRule>
  </conditionalFormatting>
  <conditionalFormatting sqref="O20:Q20">
    <cfRule type="expression" dxfId="7038" priority="8373" stopIfTrue="1">
      <formula>ISERR(O20)</formula>
    </cfRule>
  </conditionalFormatting>
  <conditionalFormatting sqref="F20:Q20">
    <cfRule type="expression" dxfId="7037" priority="8372" stopIfTrue="1">
      <formula>ISERR(F20)</formula>
    </cfRule>
  </conditionalFormatting>
  <conditionalFormatting sqref="O20:Q20">
    <cfRule type="expression" dxfId="7036" priority="8371" stopIfTrue="1">
      <formula>ISERR(O20)</formula>
    </cfRule>
  </conditionalFormatting>
  <conditionalFormatting sqref="A26:E26">
    <cfRule type="expression" dxfId="7035" priority="8369" stopIfTrue="1">
      <formula>ISERR</formula>
    </cfRule>
  </conditionalFormatting>
  <conditionalFormatting sqref="A25:E25">
    <cfRule type="expression" dxfId="7034" priority="8367" stopIfTrue="1">
      <formula>ISERR</formula>
    </cfRule>
  </conditionalFormatting>
  <conditionalFormatting sqref="F24:Q24">
    <cfRule type="expression" dxfId="7033" priority="8366" stopIfTrue="1">
      <formula>ISERR(F24)</formula>
    </cfRule>
  </conditionalFormatting>
  <conditionalFormatting sqref="A24:E24">
    <cfRule type="expression" dxfId="7032" priority="8365" stopIfTrue="1">
      <formula>ISERR</formula>
    </cfRule>
  </conditionalFormatting>
  <conditionalFormatting sqref="F24:Q24">
    <cfRule type="expression" dxfId="7031" priority="8364" stopIfTrue="1">
      <formula>ISERR(F24)</formula>
    </cfRule>
  </conditionalFormatting>
  <conditionalFormatting sqref="A24:E24">
    <cfRule type="expression" dxfId="7030" priority="8363" stopIfTrue="1">
      <formula>ISERR</formula>
    </cfRule>
  </conditionalFormatting>
  <conditionalFormatting sqref="F23:Q23">
    <cfRule type="expression" dxfId="7029" priority="8362" stopIfTrue="1">
      <formula>ISERR(F23)</formula>
    </cfRule>
  </conditionalFormatting>
  <conditionalFormatting sqref="A23:E23">
    <cfRule type="expression" dxfId="7028" priority="8361" stopIfTrue="1">
      <formula>ISERR</formula>
    </cfRule>
  </conditionalFormatting>
  <conditionalFormatting sqref="F22:Q22">
    <cfRule type="expression" dxfId="7027" priority="8360" stopIfTrue="1">
      <formula>ISERR(F22)</formula>
    </cfRule>
  </conditionalFormatting>
  <conditionalFormatting sqref="A22:E22">
    <cfRule type="expression" dxfId="7026" priority="8359" stopIfTrue="1">
      <formula>ISERR</formula>
    </cfRule>
  </conditionalFormatting>
  <conditionalFormatting sqref="O24:Q24">
    <cfRule type="expression" dxfId="7025" priority="8357" stopIfTrue="1">
      <formula>ISERR(O24)</formula>
    </cfRule>
  </conditionalFormatting>
  <conditionalFormatting sqref="O23:Q23">
    <cfRule type="expression" dxfId="7024" priority="8356" stopIfTrue="1">
      <formula>ISERR(O23)</formula>
    </cfRule>
  </conditionalFormatting>
  <conditionalFormatting sqref="O23:Q23">
    <cfRule type="expression" dxfId="7023" priority="8355" stopIfTrue="1">
      <formula>ISERR(O23)</formula>
    </cfRule>
  </conditionalFormatting>
  <conditionalFormatting sqref="O22:Q22">
    <cfRule type="expression" dxfId="7022" priority="8354" stopIfTrue="1">
      <formula>ISERR(O22)</formula>
    </cfRule>
  </conditionalFormatting>
  <conditionalFormatting sqref="A21:E21">
    <cfRule type="expression" dxfId="7021" priority="8353" stopIfTrue="1">
      <formula>ISERR</formula>
    </cfRule>
  </conditionalFormatting>
  <conditionalFormatting sqref="O20:Q20">
    <cfRule type="expression" dxfId="7020" priority="8352" stopIfTrue="1">
      <formula>ISERR(O20)</formula>
    </cfRule>
  </conditionalFormatting>
  <conditionalFormatting sqref="O20:Q20">
    <cfRule type="expression" dxfId="7019" priority="8351" stopIfTrue="1">
      <formula>ISERR(O20)</formula>
    </cfRule>
  </conditionalFormatting>
  <conditionalFormatting sqref="F20:Q20">
    <cfRule type="expression" dxfId="7018" priority="8350" stopIfTrue="1">
      <formula>ISERR(F20)</formula>
    </cfRule>
  </conditionalFormatting>
  <conditionalFormatting sqref="A20:E20">
    <cfRule type="expression" dxfId="7017" priority="8349" stopIfTrue="1">
      <formula>ISERR</formula>
    </cfRule>
  </conditionalFormatting>
  <conditionalFormatting sqref="O20:Q20">
    <cfRule type="expression" dxfId="7016" priority="8348" stopIfTrue="1">
      <formula>ISERR(O20)</formula>
    </cfRule>
  </conditionalFormatting>
  <conditionalFormatting sqref="F24:Q24">
    <cfRule type="expression" dxfId="7015" priority="8345" stopIfTrue="1">
      <formula>ISERR(F24)</formula>
    </cfRule>
  </conditionalFormatting>
  <conditionalFormatting sqref="F23:Q23">
    <cfRule type="expression" dxfId="7014" priority="8344" stopIfTrue="1">
      <formula>ISERR(F23)</formula>
    </cfRule>
  </conditionalFormatting>
  <conditionalFormatting sqref="F23:Q23">
    <cfRule type="expression" dxfId="7013" priority="8343" stopIfTrue="1">
      <formula>ISERR(F23)</formula>
    </cfRule>
  </conditionalFormatting>
  <conditionalFormatting sqref="F22:Q22">
    <cfRule type="expression" dxfId="7012" priority="8342" stopIfTrue="1">
      <formula>ISERR(F22)</formula>
    </cfRule>
  </conditionalFormatting>
  <conditionalFormatting sqref="O24:Q24">
    <cfRule type="expression" dxfId="7011" priority="8341" stopIfTrue="1">
      <formula>ISERR(O24)</formula>
    </cfRule>
  </conditionalFormatting>
  <conditionalFormatting sqref="O23:Q23">
    <cfRule type="expression" dxfId="7010" priority="8340" stopIfTrue="1">
      <formula>ISERR(O23)</formula>
    </cfRule>
  </conditionalFormatting>
  <conditionalFormatting sqref="O22:Q22">
    <cfRule type="expression" dxfId="7009" priority="8339" stopIfTrue="1">
      <formula>ISERR(O22)</formula>
    </cfRule>
  </conditionalFormatting>
  <conditionalFormatting sqref="O22:Q22">
    <cfRule type="expression" dxfId="7008" priority="8338" stopIfTrue="1">
      <formula>ISERR(O22)</formula>
    </cfRule>
  </conditionalFormatting>
  <conditionalFormatting sqref="O20:Q20">
    <cfRule type="expression" dxfId="7007" priority="8337" stopIfTrue="1">
      <formula>ISERR(O20)</formula>
    </cfRule>
  </conditionalFormatting>
  <conditionalFormatting sqref="F20:Q20">
    <cfRule type="expression" dxfId="7006" priority="8336" stopIfTrue="1">
      <formula>ISERR(F20)</formula>
    </cfRule>
  </conditionalFormatting>
  <conditionalFormatting sqref="O20:Q20">
    <cfRule type="expression" dxfId="7005" priority="8335" stopIfTrue="1">
      <formula>ISERR(O20)</formula>
    </cfRule>
  </conditionalFormatting>
  <conditionalFormatting sqref="A26:E26">
    <cfRule type="expression" dxfId="7004" priority="8333" stopIfTrue="1">
      <formula>ISERR</formula>
    </cfRule>
  </conditionalFormatting>
  <conditionalFormatting sqref="A25:E25">
    <cfRule type="expression" dxfId="7003" priority="8331" stopIfTrue="1">
      <formula>ISERR</formula>
    </cfRule>
  </conditionalFormatting>
  <conditionalFormatting sqref="F24:Q24">
    <cfRule type="expression" dxfId="7002" priority="8330" stopIfTrue="1">
      <formula>ISERR(F24)</formula>
    </cfRule>
  </conditionalFormatting>
  <conditionalFormatting sqref="A24:E24">
    <cfRule type="expression" dxfId="7001" priority="8329" stopIfTrue="1">
      <formula>ISERR</formula>
    </cfRule>
  </conditionalFormatting>
  <conditionalFormatting sqref="F23:Q23">
    <cfRule type="expression" dxfId="7000" priority="8328" stopIfTrue="1">
      <formula>ISERR(F23)</formula>
    </cfRule>
  </conditionalFormatting>
  <conditionalFormatting sqref="A23:E23">
    <cfRule type="expression" dxfId="6999" priority="8327" stopIfTrue="1">
      <formula>ISERR</formula>
    </cfRule>
  </conditionalFormatting>
  <conditionalFormatting sqref="F23:Q23">
    <cfRule type="expression" dxfId="6998" priority="8326" stopIfTrue="1">
      <formula>ISERR(F23)</formula>
    </cfRule>
  </conditionalFormatting>
  <conditionalFormatting sqref="A23:E23">
    <cfRule type="expression" dxfId="6997" priority="8325" stopIfTrue="1">
      <formula>ISERR</formula>
    </cfRule>
  </conditionalFormatting>
  <conditionalFormatting sqref="F22:Q22">
    <cfRule type="expression" dxfId="6996" priority="8324" stopIfTrue="1">
      <formula>ISERR(F22)</formula>
    </cfRule>
  </conditionalFormatting>
  <conditionalFormatting sqref="A22:E22">
    <cfRule type="expression" dxfId="6995" priority="8323" stopIfTrue="1">
      <formula>ISERR</formula>
    </cfRule>
  </conditionalFormatting>
  <conditionalFormatting sqref="A21:E21">
    <cfRule type="expression" dxfId="6994" priority="8322" stopIfTrue="1">
      <formula>ISERR</formula>
    </cfRule>
  </conditionalFormatting>
  <conditionalFormatting sqref="O24:Q24">
    <cfRule type="expression" dxfId="6993" priority="8321" stopIfTrue="1">
      <formula>ISERR(O24)</formula>
    </cfRule>
  </conditionalFormatting>
  <conditionalFormatting sqref="O23:Q23">
    <cfRule type="expression" dxfId="6992" priority="8320" stopIfTrue="1">
      <formula>ISERR(O23)</formula>
    </cfRule>
  </conditionalFormatting>
  <conditionalFormatting sqref="O22:Q22">
    <cfRule type="expression" dxfId="6991" priority="8319" stopIfTrue="1">
      <formula>ISERR(O22)</formula>
    </cfRule>
  </conditionalFormatting>
  <conditionalFormatting sqref="O22:Q22">
    <cfRule type="expression" dxfId="6990" priority="8318" stopIfTrue="1">
      <formula>ISERR(O22)</formula>
    </cfRule>
  </conditionalFormatting>
  <conditionalFormatting sqref="O20:Q20">
    <cfRule type="expression" dxfId="6989" priority="8317" stopIfTrue="1">
      <formula>ISERR(O20)</formula>
    </cfRule>
  </conditionalFormatting>
  <conditionalFormatting sqref="F20:Q20">
    <cfRule type="expression" dxfId="6988" priority="8316" stopIfTrue="1">
      <formula>ISERR(F20)</formula>
    </cfRule>
  </conditionalFormatting>
  <conditionalFormatting sqref="A20:E20">
    <cfRule type="expression" dxfId="6987" priority="8315" stopIfTrue="1">
      <formula>ISERR</formula>
    </cfRule>
  </conditionalFormatting>
  <conditionalFormatting sqref="O20:Q20">
    <cfRule type="expression" dxfId="6986" priority="8314" stopIfTrue="1">
      <formula>ISERR(O20)</formula>
    </cfRule>
  </conditionalFormatting>
  <conditionalFormatting sqref="F24:Q24">
    <cfRule type="expression" dxfId="6985" priority="8312" stopIfTrue="1">
      <formula>ISERR(F24)</formula>
    </cfRule>
  </conditionalFormatting>
  <conditionalFormatting sqref="F23:Q23">
    <cfRule type="expression" dxfId="6984" priority="8311" stopIfTrue="1">
      <formula>ISERR(F23)</formula>
    </cfRule>
  </conditionalFormatting>
  <conditionalFormatting sqref="F22:Q22">
    <cfRule type="expression" dxfId="6983" priority="8310" stopIfTrue="1">
      <formula>ISERR(F22)</formula>
    </cfRule>
  </conditionalFormatting>
  <conditionalFormatting sqref="F22:Q22">
    <cfRule type="expression" dxfId="6982" priority="8309" stopIfTrue="1">
      <formula>ISERR(F22)</formula>
    </cfRule>
  </conditionalFormatting>
  <conditionalFormatting sqref="F20:Q20">
    <cfRule type="expression" dxfId="6981" priority="8308" stopIfTrue="1">
      <formula>ISERR(F20)</formula>
    </cfRule>
  </conditionalFormatting>
  <conditionalFormatting sqref="O24:Q24">
    <cfRule type="expression" dxfId="6980" priority="8307" stopIfTrue="1">
      <formula>ISERR(O24)</formula>
    </cfRule>
  </conditionalFormatting>
  <conditionalFormatting sqref="O23:Q23">
    <cfRule type="expression" dxfId="6979" priority="8306" stopIfTrue="1">
      <formula>ISERR(O23)</formula>
    </cfRule>
  </conditionalFormatting>
  <conditionalFormatting sqref="O22:Q22">
    <cfRule type="expression" dxfId="6978" priority="8305" stopIfTrue="1">
      <formula>ISERR(O22)</formula>
    </cfRule>
  </conditionalFormatting>
  <conditionalFormatting sqref="O20:Q20">
    <cfRule type="expression" dxfId="6977" priority="8304" stopIfTrue="1">
      <formula>ISERR(O20)</formula>
    </cfRule>
  </conditionalFormatting>
  <conditionalFormatting sqref="A27:E27">
    <cfRule type="expression" dxfId="6976" priority="8298" stopIfTrue="1">
      <formula>ISERR</formula>
    </cfRule>
  </conditionalFormatting>
  <conditionalFormatting sqref="A26:E26">
    <cfRule type="expression" dxfId="6975" priority="8296" stopIfTrue="1">
      <formula>ISERR</formula>
    </cfRule>
  </conditionalFormatting>
  <conditionalFormatting sqref="A27:E27">
    <cfRule type="expression" dxfId="6974" priority="8289" stopIfTrue="1">
      <formula>ISERR</formula>
    </cfRule>
  </conditionalFormatting>
  <conditionalFormatting sqref="A26:E26">
    <cfRule type="expression" dxfId="6973" priority="8287" stopIfTrue="1">
      <formula>ISERR</formula>
    </cfRule>
  </conditionalFormatting>
  <conditionalFormatting sqref="A27:E27">
    <cfRule type="expression" dxfId="6972" priority="8279" stopIfTrue="1">
      <formula>ISERR</formula>
    </cfRule>
  </conditionalFormatting>
  <conditionalFormatting sqref="A26:E26">
    <cfRule type="expression" dxfId="6971" priority="8277" stopIfTrue="1">
      <formula>ISERR</formula>
    </cfRule>
  </conditionalFormatting>
  <conditionalFormatting sqref="A26:E26">
    <cfRule type="expression" dxfId="6970" priority="8269" stopIfTrue="1">
      <formula>ISERR</formula>
    </cfRule>
  </conditionalFormatting>
  <conditionalFormatting sqref="A28:E28">
    <cfRule type="expression" dxfId="6969" priority="8263" stopIfTrue="1">
      <formula>ISERR</formula>
    </cfRule>
  </conditionalFormatting>
  <conditionalFormatting sqref="O24:Q24">
    <cfRule type="expression" dxfId="6968" priority="8262" stopIfTrue="1">
      <formula>ISERR(O24)</formula>
    </cfRule>
  </conditionalFormatting>
  <conditionalFormatting sqref="O23:Q23">
    <cfRule type="expression" dxfId="6967" priority="8261" stopIfTrue="1">
      <formula>ISERR(O23)</formula>
    </cfRule>
  </conditionalFormatting>
  <conditionalFormatting sqref="O24:Q24">
    <cfRule type="expression" dxfId="6966" priority="8260" stopIfTrue="1">
      <formula>ISERR(O24)</formula>
    </cfRule>
  </conditionalFormatting>
  <conditionalFormatting sqref="O24:Q24">
    <cfRule type="expression" dxfId="6965" priority="8259" stopIfTrue="1">
      <formula>ISERR(O24)</formula>
    </cfRule>
  </conditionalFormatting>
  <conditionalFormatting sqref="O23:Q23">
    <cfRule type="expression" dxfId="6964" priority="8258" stopIfTrue="1">
      <formula>ISERR(O23)</formula>
    </cfRule>
  </conditionalFormatting>
  <conditionalFormatting sqref="O24:Q24">
    <cfRule type="expression" dxfId="6963" priority="8257" stopIfTrue="1">
      <formula>ISERR(O24)</formula>
    </cfRule>
  </conditionalFormatting>
  <conditionalFormatting sqref="O24:Q24">
    <cfRule type="expression" dxfId="6962" priority="8256" stopIfTrue="1">
      <formula>ISERR(O24)</formula>
    </cfRule>
  </conditionalFormatting>
  <conditionalFormatting sqref="O23:Q23">
    <cfRule type="expression" dxfId="6961" priority="8255" stopIfTrue="1">
      <formula>ISERR(O23)</formula>
    </cfRule>
  </conditionalFormatting>
  <conditionalFormatting sqref="O24:Q24">
    <cfRule type="expression" dxfId="6960" priority="8254" stopIfTrue="1">
      <formula>ISERR(O24)</formula>
    </cfRule>
  </conditionalFormatting>
  <conditionalFormatting sqref="O23:Q23">
    <cfRule type="expression" dxfId="6959" priority="8253" stopIfTrue="1">
      <formula>ISERR(O23)</formula>
    </cfRule>
  </conditionalFormatting>
  <conditionalFormatting sqref="O23:Q23">
    <cfRule type="expression" dxfId="6958" priority="8252" stopIfTrue="1">
      <formula>ISERR(O23)</formula>
    </cfRule>
  </conditionalFormatting>
  <conditionalFormatting sqref="O24:Q24">
    <cfRule type="expression" dxfId="6957" priority="8251" stopIfTrue="1">
      <formula>ISERR(O24)</formula>
    </cfRule>
  </conditionalFormatting>
  <conditionalFormatting sqref="O24:Q24">
    <cfRule type="expression" dxfId="6956" priority="8250" stopIfTrue="1">
      <formula>ISERR(O24)</formula>
    </cfRule>
  </conditionalFormatting>
  <conditionalFormatting sqref="O23:Q23">
    <cfRule type="expression" dxfId="6955" priority="8249" stopIfTrue="1">
      <formula>ISERR(O23)</formula>
    </cfRule>
  </conditionalFormatting>
  <conditionalFormatting sqref="O24:Q24">
    <cfRule type="expression" dxfId="6954" priority="8248" stopIfTrue="1">
      <formula>ISERR(O24)</formula>
    </cfRule>
  </conditionalFormatting>
  <conditionalFormatting sqref="O23:Q23">
    <cfRule type="expression" dxfId="6953" priority="8247" stopIfTrue="1">
      <formula>ISERR(O23)</formula>
    </cfRule>
  </conditionalFormatting>
  <conditionalFormatting sqref="O23:Q23">
    <cfRule type="expression" dxfId="6952" priority="8246" stopIfTrue="1">
      <formula>ISERR(O23)</formula>
    </cfRule>
  </conditionalFormatting>
  <conditionalFormatting sqref="O24:Q24">
    <cfRule type="expression" dxfId="6951" priority="8245" stopIfTrue="1">
      <formula>ISERR(O24)</formula>
    </cfRule>
  </conditionalFormatting>
  <conditionalFormatting sqref="O23:Q23">
    <cfRule type="expression" dxfId="6950" priority="8244" stopIfTrue="1">
      <formula>ISERR(O23)</formula>
    </cfRule>
  </conditionalFormatting>
  <conditionalFormatting sqref="O23:Q23">
    <cfRule type="expression" dxfId="6949" priority="8243" stopIfTrue="1">
      <formula>ISERR(O23)</formula>
    </cfRule>
  </conditionalFormatting>
  <conditionalFormatting sqref="O24:Q24">
    <cfRule type="expression" dxfId="6948" priority="8242" stopIfTrue="1">
      <formula>ISERR(O24)</formula>
    </cfRule>
  </conditionalFormatting>
  <conditionalFormatting sqref="O23:Q23">
    <cfRule type="expression" dxfId="6947" priority="8241" stopIfTrue="1">
      <formula>ISERR(O23)</formula>
    </cfRule>
  </conditionalFormatting>
  <conditionalFormatting sqref="O24:Q24">
    <cfRule type="expression" dxfId="6946" priority="8240" stopIfTrue="1">
      <formula>ISERR(O24)</formula>
    </cfRule>
  </conditionalFormatting>
  <conditionalFormatting sqref="O24:Q24">
    <cfRule type="expression" dxfId="6945" priority="8239" stopIfTrue="1">
      <formula>ISERR(O24)</formula>
    </cfRule>
  </conditionalFormatting>
  <conditionalFormatting sqref="O23:Q23">
    <cfRule type="expression" dxfId="6944" priority="8238" stopIfTrue="1">
      <formula>ISERR(O23)</formula>
    </cfRule>
  </conditionalFormatting>
  <conditionalFormatting sqref="O24:Q24">
    <cfRule type="expression" dxfId="6943" priority="8237" stopIfTrue="1">
      <formula>ISERR(O24)</formula>
    </cfRule>
  </conditionalFormatting>
  <conditionalFormatting sqref="O23:Q23">
    <cfRule type="expression" dxfId="6942" priority="8236" stopIfTrue="1">
      <formula>ISERR(O23)</formula>
    </cfRule>
  </conditionalFormatting>
  <conditionalFormatting sqref="O23:Q23">
    <cfRule type="expression" dxfId="6941" priority="8235" stopIfTrue="1">
      <formula>ISERR(O23)</formula>
    </cfRule>
  </conditionalFormatting>
  <conditionalFormatting sqref="O24:Q24">
    <cfRule type="expression" dxfId="6940" priority="8234" stopIfTrue="1">
      <formula>ISERR(O24)</formula>
    </cfRule>
  </conditionalFormatting>
  <conditionalFormatting sqref="O23:Q23">
    <cfRule type="expression" dxfId="6939" priority="8233" stopIfTrue="1">
      <formula>ISERR(O23)</formula>
    </cfRule>
  </conditionalFormatting>
  <conditionalFormatting sqref="O23:Q23">
    <cfRule type="expression" dxfId="6938" priority="8232" stopIfTrue="1">
      <formula>ISERR(O23)</formula>
    </cfRule>
  </conditionalFormatting>
  <conditionalFormatting sqref="O24:Q24">
    <cfRule type="expression" dxfId="6937" priority="8231" stopIfTrue="1">
      <formula>ISERR(O24)</formula>
    </cfRule>
  </conditionalFormatting>
  <conditionalFormatting sqref="O23:Q23">
    <cfRule type="expression" dxfId="6936" priority="8230" stopIfTrue="1">
      <formula>ISERR(O23)</formula>
    </cfRule>
  </conditionalFormatting>
  <conditionalFormatting sqref="O24:Q24">
    <cfRule type="expression" dxfId="6935" priority="8229" stopIfTrue="1">
      <formula>ISERR(O24)</formula>
    </cfRule>
  </conditionalFormatting>
  <conditionalFormatting sqref="O23:Q23">
    <cfRule type="expression" dxfId="6934" priority="8228" stopIfTrue="1">
      <formula>ISERR(O23)</formula>
    </cfRule>
  </conditionalFormatting>
  <conditionalFormatting sqref="O23:Q23">
    <cfRule type="expression" dxfId="6933" priority="8227" stopIfTrue="1">
      <formula>ISERR(O23)</formula>
    </cfRule>
  </conditionalFormatting>
  <conditionalFormatting sqref="O24:Q24">
    <cfRule type="expression" dxfId="6932" priority="8226" stopIfTrue="1">
      <formula>ISERR(O24)</formula>
    </cfRule>
  </conditionalFormatting>
  <conditionalFormatting sqref="O23:Q23">
    <cfRule type="expression" dxfId="6931" priority="8225" stopIfTrue="1">
      <formula>ISERR(O23)</formula>
    </cfRule>
  </conditionalFormatting>
  <conditionalFormatting sqref="O24:Q24">
    <cfRule type="expression" dxfId="6930" priority="8224" stopIfTrue="1">
      <formula>ISERR(O24)</formula>
    </cfRule>
  </conditionalFormatting>
  <conditionalFormatting sqref="O23:Q23">
    <cfRule type="expression" dxfId="6929" priority="8223" stopIfTrue="1">
      <formula>ISERR(O23)</formula>
    </cfRule>
  </conditionalFormatting>
  <conditionalFormatting sqref="O24:Q24">
    <cfRule type="expression" dxfId="6928" priority="8222" stopIfTrue="1">
      <formula>ISERR(O24)</formula>
    </cfRule>
  </conditionalFormatting>
  <conditionalFormatting sqref="O23:Q23">
    <cfRule type="expression" dxfId="6927" priority="8221" stopIfTrue="1">
      <formula>ISERR(O23)</formula>
    </cfRule>
  </conditionalFormatting>
  <conditionalFormatting sqref="O24:Q24">
    <cfRule type="expression" dxfId="6926" priority="8220" stopIfTrue="1">
      <formula>ISERR(O24)</formula>
    </cfRule>
  </conditionalFormatting>
  <conditionalFormatting sqref="O24:Q24">
    <cfRule type="expression" dxfId="6925" priority="8219" stopIfTrue="1">
      <formula>ISERR(O24)</formula>
    </cfRule>
  </conditionalFormatting>
  <conditionalFormatting sqref="O23:Q23">
    <cfRule type="expression" dxfId="6924" priority="8218" stopIfTrue="1">
      <formula>ISERR(O23)</formula>
    </cfRule>
  </conditionalFormatting>
  <conditionalFormatting sqref="O24:Q24">
    <cfRule type="expression" dxfId="6923" priority="8217" stopIfTrue="1">
      <formula>ISERR(O24)</formula>
    </cfRule>
  </conditionalFormatting>
  <conditionalFormatting sqref="O23:Q23">
    <cfRule type="expression" dxfId="6922" priority="8216" stopIfTrue="1">
      <formula>ISERR(O23)</formula>
    </cfRule>
  </conditionalFormatting>
  <conditionalFormatting sqref="O23:Q23">
    <cfRule type="expression" dxfId="6921" priority="8215" stopIfTrue="1">
      <formula>ISERR(O23)</formula>
    </cfRule>
  </conditionalFormatting>
  <conditionalFormatting sqref="O24:Q24">
    <cfRule type="expression" dxfId="6920" priority="8214" stopIfTrue="1">
      <formula>ISERR(O24)</formula>
    </cfRule>
  </conditionalFormatting>
  <conditionalFormatting sqref="O23:Q23">
    <cfRule type="expression" dxfId="6919" priority="8213" stopIfTrue="1">
      <formula>ISERR(O23)</formula>
    </cfRule>
  </conditionalFormatting>
  <conditionalFormatting sqref="O23:Q23">
    <cfRule type="expression" dxfId="6918" priority="8212" stopIfTrue="1">
      <formula>ISERR(O23)</formula>
    </cfRule>
  </conditionalFormatting>
  <conditionalFormatting sqref="O24:Q24">
    <cfRule type="expression" dxfId="6917" priority="8211" stopIfTrue="1">
      <formula>ISERR(O24)</formula>
    </cfRule>
  </conditionalFormatting>
  <conditionalFormatting sqref="O23:Q23">
    <cfRule type="expression" dxfId="6916" priority="8210" stopIfTrue="1">
      <formula>ISERR(O23)</formula>
    </cfRule>
  </conditionalFormatting>
  <conditionalFormatting sqref="O24:Q24">
    <cfRule type="expression" dxfId="6915" priority="8209" stopIfTrue="1">
      <formula>ISERR(O24)</formula>
    </cfRule>
  </conditionalFormatting>
  <conditionalFormatting sqref="O23:Q23">
    <cfRule type="expression" dxfId="6914" priority="8208" stopIfTrue="1">
      <formula>ISERR(O23)</formula>
    </cfRule>
  </conditionalFormatting>
  <conditionalFormatting sqref="O23:Q23">
    <cfRule type="expression" dxfId="6913" priority="8207" stopIfTrue="1">
      <formula>ISERR(O23)</formula>
    </cfRule>
  </conditionalFormatting>
  <conditionalFormatting sqref="O24:Q24">
    <cfRule type="expression" dxfId="6912" priority="8206" stopIfTrue="1">
      <formula>ISERR(O24)</formula>
    </cfRule>
  </conditionalFormatting>
  <conditionalFormatting sqref="O23:Q23">
    <cfRule type="expression" dxfId="6911" priority="8205" stopIfTrue="1">
      <formula>ISERR(O23)</formula>
    </cfRule>
  </conditionalFormatting>
  <conditionalFormatting sqref="O24:Q24">
    <cfRule type="expression" dxfId="6910" priority="8204" stopIfTrue="1">
      <formula>ISERR(O24)</formula>
    </cfRule>
  </conditionalFormatting>
  <conditionalFormatting sqref="O23:Q23">
    <cfRule type="expression" dxfId="6909" priority="8203" stopIfTrue="1">
      <formula>ISERR(O23)</formula>
    </cfRule>
  </conditionalFormatting>
  <conditionalFormatting sqref="O24:Q24">
    <cfRule type="expression" dxfId="6908" priority="8202" stopIfTrue="1">
      <formula>ISERR(O24)</formula>
    </cfRule>
  </conditionalFormatting>
  <conditionalFormatting sqref="O23:Q23">
    <cfRule type="expression" dxfId="6907" priority="8201" stopIfTrue="1">
      <formula>ISERR(O23)</formula>
    </cfRule>
  </conditionalFormatting>
  <conditionalFormatting sqref="O24:Q24">
    <cfRule type="expression" dxfId="6906" priority="8200" stopIfTrue="1">
      <formula>ISERR(O24)</formula>
    </cfRule>
  </conditionalFormatting>
  <conditionalFormatting sqref="O23:Q23">
    <cfRule type="expression" dxfId="6905" priority="8199" stopIfTrue="1">
      <formula>ISERR(O23)</formula>
    </cfRule>
  </conditionalFormatting>
  <conditionalFormatting sqref="O23:Q23">
    <cfRule type="expression" dxfId="6904" priority="8198" stopIfTrue="1">
      <formula>ISERR(O23)</formula>
    </cfRule>
  </conditionalFormatting>
  <conditionalFormatting sqref="O24:Q24">
    <cfRule type="expression" dxfId="6903" priority="8197" stopIfTrue="1">
      <formula>ISERR(O24)</formula>
    </cfRule>
  </conditionalFormatting>
  <conditionalFormatting sqref="O23:Q23">
    <cfRule type="expression" dxfId="6902" priority="8196" stopIfTrue="1">
      <formula>ISERR(O23)</formula>
    </cfRule>
  </conditionalFormatting>
  <conditionalFormatting sqref="O24:Q24">
    <cfRule type="expression" dxfId="6901" priority="8195" stopIfTrue="1">
      <formula>ISERR(O24)</formula>
    </cfRule>
  </conditionalFormatting>
  <conditionalFormatting sqref="O23:Q23">
    <cfRule type="expression" dxfId="6900" priority="8194" stopIfTrue="1">
      <formula>ISERR(O23)</formula>
    </cfRule>
  </conditionalFormatting>
  <conditionalFormatting sqref="O24:Q24">
    <cfRule type="expression" dxfId="6899" priority="8193" stopIfTrue="1">
      <formula>ISERR(O24)</formula>
    </cfRule>
  </conditionalFormatting>
  <conditionalFormatting sqref="O23:Q23">
    <cfRule type="expression" dxfId="6898" priority="8192" stopIfTrue="1">
      <formula>ISERR(O23)</formula>
    </cfRule>
  </conditionalFormatting>
  <conditionalFormatting sqref="O24:Q24">
    <cfRule type="expression" dxfId="6897" priority="8191" stopIfTrue="1">
      <formula>ISERR(O24)</formula>
    </cfRule>
  </conditionalFormatting>
  <conditionalFormatting sqref="O23:Q23">
    <cfRule type="expression" dxfId="6896" priority="8190" stopIfTrue="1">
      <formula>ISERR(O23)</formula>
    </cfRule>
  </conditionalFormatting>
  <conditionalFormatting sqref="O24:Q24">
    <cfRule type="expression" dxfId="6895" priority="8189" stopIfTrue="1">
      <formula>ISERR(O24)</formula>
    </cfRule>
  </conditionalFormatting>
  <conditionalFormatting sqref="O23:Q23">
    <cfRule type="expression" dxfId="6894" priority="8188" stopIfTrue="1">
      <formula>ISERR(O23)</formula>
    </cfRule>
  </conditionalFormatting>
  <conditionalFormatting sqref="O24:Q24">
    <cfRule type="expression" dxfId="6893" priority="8187" stopIfTrue="1">
      <formula>ISERR(O24)</formula>
    </cfRule>
  </conditionalFormatting>
  <conditionalFormatting sqref="O23:Q23">
    <cfRule type="expression" dxfId="6892" priority="8186" stopIfTrue="1">
      <formula>ISERR(O23)</formula>
    </cfRule>
  </conditionalFormatting>
  <conditionalFormatting sqref="O23:Q23">
    <cfRule type="expression" dxfId="6891" priority="8185" stopIfTrue="1">
      <formula>ISERR(O23)</formula>
    </cfRule>
  </conditionalFormatting>
  <conditionalFormatting sqref="A29:E29">
    <cfRule type="expression" dxfId="6890" priority="8183" stopIfTrue="1">
      <formula>ISERR</formula>
    </cfRule>
  </conditionalFormatting>
  <conditionalFormatting sqref="A29:E29">
    <cfRule type="expression" dxfId="6889" priority="8181" stopIfTrue="1">
      <formula>ISERR</formula>
    </cfRule>
  </conditionalFormatting>
  <conditionalFormatting sqref="A29:E29">
    <cfRule type="expression" dxfId="6888" priority="8174" stopIfTrue="1">
      <formula>ISERR</formula>
    </cfRule>
  </conditionalFormatting>
  <conditionalFormatting sqref="A29:E29">
    <cfRule type="expression" dxfId="6887" priority="8172" stopIfTrue="1">
      <formula>ISERR</formula>
    </cfRule>
  </conditionalFormatting>
  <conditionalFormatting sqref="A29:E29">
    <cfRule type="expression" dxfId="6886" priority="8167" stopIfTrue="1">
      <formula>ISERR</formula>
    </cfRule>
  </conditionalFormatting>
  <conditionalFormatting sqref="A29:E29">
    <cfRule type="expression" dxfId="6885" priority="8165" stopIfTrue="1">
      <formula>ISERR</formula>
    </cfRule>
  </conditionalFormatting>
  <conditionalFormatting sqref="A29:E29">
    <cfRule type="expression" dxfId="6884" priority="8160" stopIfTrue="1">
      <formula>ISERR</formula>
    </cfRule>
  </conditionalFormatting>
  <conditionalFormatting sqref="A29:E29">
    <cfRule type="expression" dxfId="6883" priority="8155" stopIfTrue="1">
      <formula>ISERR</formula>
    </cfRule>
  </conditionalFormatting>
  <conditionalFormatting sqref="A29:E29">
    <cfRule type="expression" dxfId="6882" priority="8153" stopIfTrue="1">
      <formula>ISERR</formula>
    </cfRule>
  </conditionalFormatting>
  <conditionalFormatting sqref="A29:E29">
    <cfRule type="expression" dxfId="6881" priority="8148" stopIfTrue="1">
      <formula>ISERR</formula>
    </cfRule>
  </conditionalFormatting>
  <conditionalFormatting sqref="A29:E29">
    <cfRule type="expression" dxfId="6880" priority="8143" stopIfTrue="1">
      <formula>ISERR</formula>
    </cfRule>
  </conditionalFormatting>
  <conditionalFormatting sqref="A29:E29">
    <cfRule type="expression" dxfId="6879" priority="8138" stopIfTrue="1">
      <formula>ISERR</formula>
    </cfRule>
  </conditionalFormatting>
  <conditionalFormatting sqref="A27:E27">
    <cfRule type="expression" dxfId="6878" priority="8001" stopIfTrue="1">
      <formula>ISERR</formula>
    </cfRule>
  </conditionalFormatting>
  <conditionalFormatting sqref="A26:E26">
    <cfRule type="expression" dxfId="6877" priority="7999" stopIfTrue="1">
      <formula>ISERR</formula>
    </cfRule>
  </conditionalFormatting>
  <conditionalFormatting sqref="A25:E25">
    <cfRule type="expression" dxfId="6876" priority="7997" stopIfTrue="1">
      <formula>ISERR</formula>
    </cfRule>
  </conditionalFormatting>
  <conditionalFormatting sqref="A25:E25">
    <cfRule type="expression" dxfId="6875" priority="7995" stopIfTrue="1">
      <formula>ISERR</formula>
    </cfRule>
  </conditionalFormatting>
  <conditionalFormatting sqref="F24:N24">
    <cfRule type="expression" dxfId="6874" priority="7994" stopIfTrue="1">
      <formula>ISERR(F24)</formula>
    </cfRule>
  </conditionalFormatting>
  <conditionalFormatting sqref="A24:E24">
    <cfRule type="expression" dxfId="6873" priority="7993" stopIfTrue="1">
      <formula>ISERR</formula>
    </cfRule>
  </conditionalFormatting>
  <conditionalFormatting sqref="F23:Q23">
    <cfRule type="expression" dxfId="6872" priority="7992" stopIfTrue="1">
      <formula>ISERR(F23)</formula>
    </cfRule>
  </conditionalFormatting>
  <conditionalFormatting sqref="A23:E23">
    <cfRule type="expression" dxfId="6871" priority="7991" stopIfTrue="1">
      <formula>ISERR</formula>
    </cfRule>
  </conditionalFormatting>
  <conditionalFormatting sqref="O23:Q23">
    <cfRule type="expression" dxfId="6870" priority="7987" stopIfTrue="1">
      <formula>ISERR(O23)</formula>
    </cfRule>
  </conditionalFormatting>
  <conditionalFormatting sqref="A22:E22">
    <cfRule type="expression" dxfId="6869" priority="7986" stopIfTrue="1">
      <formula>ISERR</formula>
    </cfRule>
  </conditionalFormatting>
  <conditionalFormatting sqref="O21:Q21">
    <cfRule type="expression" dxfId="6868" priority="7985" stopIfTrue="1">
      <formula>ISERR(O21)</formula>
    </cfRule>
  </conditionalFormatting>
  <conditionalFormatting sqref="O21:Q21">
    <cfRule type="expression" dxfId="6867" priority="7984" stopIfTrue="1">
      <formula>ISERR(O21)</formula>
    </cfRule>
  </conditionalFormatting>
  <conditionalFormatting sqref="F21:Q21">
    <cfRule type="expression" dxfId="6866" priority="7983" stopIfTrue="1">
      <formula>ISERR(F21)</formula>
    </cfRule>
  </conditionalFormatting>
  <conditionalFormatting sqref="A21:E21">
    <cfRule type="expression" dxfId="6865" priority="7982" stopIfTrue="1">
      <formula>ISERR</formula>
    </cfRule>
  </conditionalFormatting>
  <conditionalFormatting sqref="O21:Q21">
    <cfRule type="expression" dxfId="6864" priority="7981" stopIfTrue="1">
      <formula>ISERR(O21)</formula>
    </cfRule>
  </conditionalFormatting>
  <conditionalFormatting sqref="O20:Q20">
    <cfRule type="expression" dxfId="6863" priority="7980" stopIfTrue="1">
      <formula>ISERR(O20)</formula>
    </cfRule>
  </conditionalFormatting>
  <conditionalFormatting sqref="F24:N24">
    <cfRule type="expression" dxfId="6862" priority="7976" stopIfTrue="1">
      <formula>ISERR(F24)</formula>
    </cfRule>
  </conditionalFormatting>
  <conditionalFormatting sqref="F24:N24">
    <cfRule type="expression" dxfId="6861" priority="7975" stopIfTrue="1">
      <formula>ISERR(F24)</formula>
    </cfRule>
  </conditionalFormatting>
  <conditionalFormatting sqref="F23:Q23">
    <cfRule type="expression" dxfId="6860" priority="7974" stopIfTrue="1">
      <formula>ISERR(F23)</formula>
    </cfRule>
  </conditionalFormatting>
  <conditionalFormatting sqref="O23:Q23">
    <cfRule type="expression" dxfId="6859" priority="7971" stopIfTrue="1">
      <formula>ISERR(O23)</formula>
    </cfRule>
  </conditionalFormatting>
  <conditionalFormatting sqref="O23:Q23">
    <cfRule type="expression" dxfId="6858" priority="7970" stopIfTrue="1">
      <formula>ISERR(O23)</formula>
    </cfRule>
  </conditionalFormatting>
  <conditionalFormatting sqref="O21:Q21">
    <cfRule type="expression" dxfId="6857" priority="7969" stopIfTrue="1">
      <formula>ISERR(O21)</formula>
    </cfRule>
  </conditionalFormatting>
  <conditionalFormatting sqref="F21:Q21">
    <cfRule type="expression" dxfId="6856" priority="7968" stopIfTrue="1">
      <formula>ISERR(F21)</formula>
    </cfRule>
  </conditionalFormatting>
  <conditionalFormatting sqref="O21:Q21">
    <cfRule type="expression" dxfId="6855" priority="7967" stopIfTrue="1">
      <formula>ISERR(O21)</formula>
    </cfRule>
  </conditionalFormatting>
  <conditionalFormatting sqref="O20:Q20">
    <cfRule type="expression" dxfId="6854" priority="7966" stopIfTrue="1">
      <formula>ISERR(O20)</formula>
    </cfRule>
  </conditionalFormatting>
  <conditionalFormatting sqref="O20:Q20">
    <cfRule type="expression" dxfId="6853" priority="7965" stopIfTrue="1">
      <formula>ISERR(O20)</formula>
    </cfRule>
  </conditionalFormatting>
  <conditionalFormatting sqref="F20:Q20">
    <cfRule type="expression" dxfId="6852" priority="7964" stopIfTrue="1">
      <formula>ISERR(F20)</formula>
    </cfRule>
  </conditionalFormatting>
  <conditionalFormatting sqref="O20:Q20">
    <cfRule type="expression" dxfId="6851" priority="7963" stopIfTrue="1">
      <formula>ISERR(O20)</formula>
    </cfRule>
  </conditionalFormatting>
  <conditionalFormatting sqref="A20:E20">
    <cfRule type="expression" dxfId="6850" priority="7962" stopIfTrue="1">
      <formula>ISERR</formula>
    </cfRule>
  </conditionalFormatting>
  <conditionalFormatting sqref="A27:E27">
    <cfRule type="expression" dxfId="6849" priority="7960" stopIfTrue="1">
      <formula>ISERR</formula>
    </cfRule>
  </conditionalFormatting>
  <conditionalFormatting sqref="A26:E26">
    <cfRule type="expression" dxfId="6848" priority="7958" stopIfTrue="1">
      <formula>ISERR</formula>
    </cfRule>
  </conditionalFormatting>
  <conditionalFormatting sqref="A25:E25">
    <cfRule type="expression" dxfId="6847" priority="7956" stopIfTrue="1">
      <formula>ISERR</formula>
    </cfRule>
  </conditionalFormatting>
  <conditionalFormatting sqref="F24:N24">
    <cfRule type="expression" dxfId="6846" priority="7955" stopIfTrue="1">
      <formula>ISERR(F24)</formula>
    </cfRule>
  </conditionalFormatting>
  <conditionalFormatting sqref="A24:E24">
    <cfRule type="expression" dxfId="6845" priority="7954" stopIfTrue="1">
      <formula>ISERR</formula>
    </cfRule>
  </conditionalFormatting>
  <conditionalFormatting sqref="F24:N24">
    <cfRule type="expression" dxfId="6844" priority="7953" stopIfTrue="1">
      <formula>ISERR(F24)</formula>
    </cfRule>
  </conditionalFormatting>
  <conditionalFormatting sqref="A24:E24">
    <cfRule type="expression" dxfId="6843" priority="7952" stopIfTrue="1">
      <formula>ISERR</formula>
    </cfRule>
  </conditionalFormatting>
  <conditionalFormatting sqref="F23:Q23">
    <cfRule type="expression" dxfId="6842" priority="7951" stopIfTrue="1">
      <formula>ISERR(F23)</formula>
    </cfRule>
  </conditionalFormatting>
  <conditionalFormatting sqref="A23:E23">
    <cfRule type="expression" dxfId="6841" priority="7950" stopIfTrue="1">
      <formula>ISERR</formula>
    </cfRule>
  </conditionalFormatting>
  <conditionalFormatting sqref="A22:E22">
    <cfRule type="expression" dxfId="6840" priority="7949" stopIfTrue="1">
      <formula>ISERR</formula>
    </cfRule>
  </conditionalFormatting>
  <conditionalFormatting sqref="O23:Q23">
    <cfRule type="expression" dxfId="6839" priority="7946" stopIfTrue="1">
      <formula>ISERR(O23)</formula>
    </cfRule>
  </conditionalFormatting>
  <conditionalFormatting sqref="O23:Q23">
    <cfRule type="expression" dxfId="6838" priority="7945" stopIfTrue="1">
      <formula>ISERR(O23)</formula>
    </cfRule>
  </conditionalFormatting>
  <conditionalFormatting sqref="O21:Q21">
    <cfRule type="expression" dxfId="6837" priority="7944" stopIfTrue="1">
      <formula>ISERR(O21)</formula>
    </cfRule>
  </conditionalFormatting>
  <conditionalFormatting sqref="F21:Q21">
    <cfRule type="expression" dxfId="6836" priority="7943" stopIfTrue="1">
      <formula>ISERR(F21)</formula>
    </cfRule>
  </conditionalFormatting>
  <conditionalFormatting sqref="A21:E21">
    <cfRule type="expression" dxfId="6835" priority="7942" stopIfTrue="1">
      <formula>ISERR</formula>
    </cfRule>
  </conditionalFormatting>
  <conditionalFormatting sqref="O21:Q21">
    <cfRule type="expression" dxfId="6834" priority="7941" stopIfTrue="1">
      <formula>ISERR(O21)</formula>
    </cfRule>
  </conditionalFormatting>
  <conditionalFormatting sqref="O20:Q20">
    <cfRule type="expression" dxfId="6833" priority="7940" stopIfTrue="1">
      <formula>ISERR(O20)</formula>
    </cfRule>
  </conditionalFormatting>
  <conditionalFormatting sqref="O20:Q20">
    <cfRule type="expression" dxfId="6832" priority="7939" stopIfTrue="1">
      <formula>ISERR(O20)</formula>
    </cfRule>
  </conditionalFormatting>
  <conditionalFormatting sqref="F20:Q20">
    <cfRule type="expression" dxfId="6831" priority="7938" stopIfTrue="1">
      <formula>ISERR(F20)</formula>
    </cfRule>
  </conditionalFormatting>
  <conditionalFormatting sqref="A20:E20">
    <cfRule type="expression" dxfId="6830" priority="7937" stopIfTrue="1">
      <formula>ISERR</formula>
    </cfRule>
  </conditionalFormatting>
  <conditionalFormatting sqref="O20:Q20">
    <cfRule type="expression" dxfId="6829" priority="7936" stopIfTrue="1">
      <formula>ISERR(O20)</formula>
    </cfRule>
  </conditionalFormatting>
  <conditionalFormatting sqref="F24:N24">
    <cfRule type="expression" dxfId="6828" priority="7933" stopIfTrue="1">
      <formula>ISERR(F24)</formula>
    </cfRule>
  </conditionalFormatting>
  <conditionalFormatting sqref="F23:Q23">
    <cfRule type="expression" dxfId="6827" priority="7932" stopIfTrue="1">
      <formula>ISERR(F23)</formula>
    </cfRule>
  </conditionalFormatting>
  <conditionalFormatting sqref="F23:Q23">
    <cfRule type="expression" dxfId="6826" priority="7931" stopIfTrue="1">
      <formula>ISERR(F23)</formula>
    </cfRule>
  </conditionalFormatting>
  <conditionalFormatting sqref="F21:Q21">
    <cfRule type="expression" dxfId="6825" priority="7930" stopIfTrue="1">
      <formula>ISERR(F21)</formula>
    </cfRule>
  </conditionalFormatting>
  <conditionalFormatting sqref="O23:Q23">
    <cfRule type="expression" dxfId="6824" priority="7928" stopIfTrue="1">
      <formula>ISERR(O23)</formula>
    </cfRule>
  </conditionalFormatting>
  <conditionalFormatting sqref="O21:Q21">
    <cfRule type="expression" dxfId="6823" priority="7927" stopIfTrue="1">
      <formula>ISERR(O21)</formula>
    </cfRule>
  </conditionalFormatting>
  <conditionalFormatting sqref="O20:Q20">
    <cfRule type="expression" dxfId="6822" priority="7926" stopIfTrue="1">
      <formula>ISERR(O20)</formula>
    </cfRule>
  </conditionalFormatting>
  <conditionalFormatting sqref="F20:Q20">
    <cfRule type="expression" dxfId="6821" priority="7925" stopIfTrue="1">
      <formula>ISERR(F20)</formula>
    </cfRule>
  </conditionalFormatting>
  <conditionalFormatting sqref="O20:Q20">
    <cfRule type="expression" dxfId="6820" priority="7924" stopIfTrue="1">
      <formula>ISERR(O20)</formula>
    </cfRule>
  </conditionalFormatting>
  <conditionalFormatting sqref="A27:E27">
    <cfRule type="expression" dxfId="6819" priority="7918" stopIfTrue="1">
      <formula>ISERR</formula>
    </cfRule>
  </conditionalFormatting>
  <conditionalFormatting sqref="A26:E26">
    <cfRule type="expression" dxfId="6818" priority="7916" stopIfTrue="1">
      <formula>ISERR</formula>
    </cfRule>
  </conditionalFormatting>
  <conditionalFormatting sqref="A25:E25">
    <cfRule type="expression" dxfId="6817" priority="7914" stopIfTrue="1">
      <formula>ISERR</formula>
    </cfRule>
  </conditionalFormatting>
  <conditionalFormatting sqref="F24:N24">
    <cfRule type="expression" dxfId="6816" priority="7913" stopIfTrue="1">
      <formula>ISERR(F24)</formula>
    </cfRule>
  </conditionalFormatting>
  <conditionalFormatting sqref="A24:E24">
    <cfRule type="expression" dxfId="6815" priority="7912" stopIfTrue="1">
      <formula>ISERR</formula>
    </cfRule>
  </conditionalFormatting>
  <conditionalFormatting sqref="F24:N24">
    <cfRule type="expression" dxfId="6814" priority="7911" stopIfTrue="1">
      <formula>ISERR(F24)</formula>
    </cfRule>
  </conditionalFormatting>
  <conditionalFormatting sqref="A24:E24">
    <cfRule type="expression" dxfId="6813" priority="7910" stopIfTrue="1">
      <formula>ISERR</formula>
    </cfRule>
  </conditionalFormatting>
  <conditionalFormatting sqref="F23:Q23">
    <cfRule type="expression" dxfId="6812" priority="7909" stopIfTrue="1">
      <formula>ISERR(F23)</formula>
    </cfRule>
  </conditionalFormatting>
  <conditionalFormatting sqref="A23:E23">
    <cfRule type="expression" dxfId="6811" priority="7908" stopIfTrue="1">
      <formula>ISERR</formula>
    </cfRule>
  </conditionalFormatting>
  <conditionalFormatting sqref="F22:Q22">
    <cfRule type="expression" dxfId="6810" priority="7907" stopIfTrue="1">
      <formula>ISERR(F22)</formula>
    </cfRule>
  </conditionalFormatting>
  <conditionalFormatting sqref="A22:E22">
    <cfRule type="expression" dxfId="6809" priority="7906" stopIfTrue="1">
      <formula>ISERR</formula>
    </cfRule>
  </conditionalFormatting>
  <conditionalFormatting sqref="O23:Q23">
    <cfRule type="expression" dxfId="6808" priority="7903" stopIfTrue="1">
      <formula>ISERR(O23)</formula>
    </cfRule>
  </conditionalFormatting>
  <conditionalFormatting sqref="O23:Q23">
    <cfRule type="expression" dxfId="6807" priority="7902" stopIfTrue="1">
      <formula>ISERR(O23)</formula>
    </cfRule>
  </conditionalFormatting>
  <conditionalFormatting sqref="O22:Q22">
    <cfRule type="expression" dxfId="6806" priority="7901" stopIfTrue="1">
      <formula>ISERR(O22)</formula>
    </cfRule>
  </conditionalFormatting>
  <conditionalFormatting sqref="A21:E21">
    <cfRule type="expression" dxfId="6805" priority="7900" stopIfTrue="1">
      <formula>ISERR</formula>
    </cfRule>
  </conditionalFormatting>
  <conditionalFormatting sqref="O20:Q20">
    <cfRule type="expression" dxfId="6804" priority="7899" stopIfTrue="1">
      <formula>ISERR(O20)</formula>
    </cfRule>
  </conditionalFormatting>
  <conditionalFormatting sqref="O20:Q20">
    <cfRule type="expression" dxfId="6803" priority="7898" stopIfTrue="1">
      <formula>ISERR(O20)</formula>
    </cfRule>
  </conditionalFormatting>
  <conditionalFormatting sqref="F20:Q20">
    <cfRule type="expression" dxfId="6802" priority="7897" stopIfTrue="1">
      <formula>ISERR(F20)</formula>
    </cfRule>
  </conditionalFormatting>
  <conditionalFormatting sqref="A20:E20">
    <cfRule type="expression" dxfId="6801" priority="7896" stopIfTrue="1">
      <formula>ISERR</formula>
    </cfRule>
  </conditionalFormatting>
  <conditionalFormatting sqref="O20:Q20">
    <cfRule type="expression" dxfId="6800" priority="7895" stopIfTrue="1">
      <formula>ISERR(O20)</formula>
    </cfRule>
  </conditionalFormatting>
  <conditionalFormatting sqref="F24:N24">
    <cfRule type="expression" dxfId="6799" priority="7892" stopIfTrue="1">
      <formula>ISERR(F24)</formula>
    </cfRule>
  </conditionalFormatting>
  <conditionalFormatting sqref="F23:Q23">
    <cfRule type="expression" dxfId="6798" priority="7891" stopIfTrue="1">
      <formula>ISERR(F23)</formula>
    </cfRule>
  </conditionalFormatting>
  <conditionalFormatting sqref="F23:Q23">
    <cfRule type="expression" dxfId="6797" priority="7890" stopIfTrue="1">
      <formula>ISERR(F23)</formula>
    </cfRule>
  </conditionalFormatting>
  <conditionalFormatting sqref="F22:Q22">
    <cfRule type="expression" dxfId="6796" priority="7889" stopIfTrue="1">
      <formula>ISERR(F22)</formula>
    </cfRule>
  </conditionalFormatting>
  <conditionalFormatting sqref="O23:Q23">
    <cfRule type="expression" dxfId="6795" priority="7887" stopIfTrue="1">
      <formula>ISERR(O23)</formula>
    </cfRule>
  </conditionalFormatting>
  <conditionalFormatting sqref="O22:Q22">
    <cfRule type="expression" dxfId="6794" priority="7886" stopIfTrue="1">
      <formula>ISERR(O22)</formula>
    </cfRule>
  </conditionalFormatting>
  <conditionalFormatting sqref="O22:Q22">
    <cfRule type="expression" dxfId="6793" priority="7885" stopIfTrue="1">
      <formula>ISERR(O22)</formula>
    </cfRule>
  </conditionalFormatting>
  <conditionalFormatting sqref="O20:Q20">
    <cfRule type="expression" dxfId="6792" priority="7884" stopIfTrue="1">
      <formula>ISERR(O20)</formula>
    </cfRule>
  </conditionalFormatting>
  <conditionalFormatting sqref="F20:Q20">
    <cfRule type="expression" dxfId="6791" priority="7883" stopIfTrue="1">
      <formula>ISERR(F20)</formula>
    </cfRule>
  </conditionalFormatting>
  <conditionalFormatting sqref="O20:Q20">
    <cfRule type="expression" dxfId="6790" priority="7882" stopIfTrue="1">
      <formula>ISERR(O20)</formula>
    </cfRule>
  </conditionalFormatting>
  <conditionalFormatting sqref="A26:E26">
    <cfRule type="expression" dxfId="6789" priority="7876" stopIfTrue="1">
      <formula>ISERR</formula>
    </cfRule>
  </conditionalFormatting>
  <conditionalFormatting sqref="A25:E25">
    <cfRule type="expression" dxfId="6788" priority="7874" stopIfTrue="1">
      <formula>ISERR</formula>
    </cfRule>
  </conditionalFormatting>
  <conditionalFormatting sqref="F24:N24">
    <cfRule type="expression" dxfId="6787" priority="7873" stopIfTrue="1">
      <formula>ISERR(F24)</formula>
    </cfRule>
  </conditionalFormatting>
  <conditionalFormatting sqref="A24:E24">
    <cfRule type="expression" dxfId="6786" priority="7872" stopIfTrue="1">
      <formula>ISERR</formula>
    </cfRule>
  </conditionalFormatting>
  <conditionalFormatting sqref="F23:Q23">
    <cfRule type="expression" dxfId="6785" priority="7871" stopIfTrue="1">
      <formula>ISERR(F23)</formula>
    </cfRule>
  </conditionalFormatting>
  <conditionalFormatting sqref="A23:E23">
    <cfRule type="expression" dxfId="6784" priority="7870" stopIfTrue="1">
      <formula>ISERR</formula>
    </cfRule>
  </conditionalFormatting>
  <conditionalFormatting sqref="F23:Q23">
    <cfRule type="expression" dxfId="6783" priority="7869" stopIfTrue="1">
      <formula>ISERR(F23)</formula>
    </cfRule>
  </conditionalFormatting>
  <conditionalFormatting sqref="A23:E23">
    <cfRule type="expression" dxfId="6782" priority="7868" stopIfTrue="1">
      <formula>ISERR</formula>
    </cfRule>
  </conditionalFormatting>
  <conditionalFormatting sqref="F22:Q22">
    <cfRule type="expression" dxfId="6781" priority="7867" stopIfTrue="1">
      <formula>ISERR(F22)</formula>
    </cfRule>
  </conditionalFormatting>
  <conditionalFormatting sqref="A22:E22">
    <cfRule type="expression" dxfId="6780" priority="7866" stopIfTrue="1">
      <formula>ISERR</formula>
    </cfRule>
  </conditionalFormatting>
  <conditionalFormatting sqref="A21:E21">
    <cfRule type="expression" dxfId="6779" priority="7865" stopIfTrue="1">
      <formula>ISERR</formula>
    </cfRule>
  </conditionalFormatting>
  <conditionalFormatting sqref="O23:Q23">
    <cfRule type="expression" dxfId="6778" priority="7863" stopIfTrue="1">
      <formula>ISERR(O23)</formula>
    </cfRule>
  </conditionalFormatting>
  <conditionalFormatting sqref="O22:Q22">
    <cfRule type="expression" dxfId="6777" priority="7862" stopIfTrue="1">
      <formula>ISERR(O22)</formula>
    </cfRule>
  </conditionalFormatting>
  <conditionalFormatting sqref="O22:Q22">
    <cfRule type="expression" dxfId="6776" priority="7861" stopIfTrue="1">
      <formula>ISERR(O22)</formula>
    </cfRule>
  </conditionalFormatting>
  <conditionalFormatting sqref="O20:Q20">
    <cfRule type="expression" dxfId="6775" priority="7860" stopIfTrue="1">
      <formula>ISERR(O20)</formula>
    </cfRule>
  </conditionalFormatting>
  <conditionalFormatting sqref="F20:Q20">
    <cfRule type="expression" dxfId="6774" priority="7859" stopIfTrue="1">
      <formula>ISERR(F20)</formula>
    </cfRule>
  </conditionalFormatting>
  <conditionalFormatting sqref="A20:E20">
    <cfRule type="expression" dxfId="6773" priority="7858" stopIfTrue="1">
      <formula>ISERR</formula>
    </cfRule>
  </conditionalFormatting>
  <conditionalFormatting sqref="O20:Q20">
    <cfRule type="expression" dxfId="6772" priority="7857" stopIfTrue="1">
      <formula>ISERR(O20)</formula>
    </cfRule>
  </conditionalFormatting>
  <conditionalFormatting sqref="F24:N24">
    <cfRule type="expression" dxfId="6771" priority="7855" stopIfTrue="1">
      <formula>ISERR(F24)</formula>
    </cfRule>
  </conditionalFormatting>
  <conditionalFormatting sqref="F23:Q23">
    <cfRule type="expression" dxfId="6770" priority="7854" stopIfTrue="1">
      <formula>ISERR(F23)</formula>
    </cfRule>
  </conditionalFormatting>
  <conditionalFormatting sqref="F22:Q22">
    <cfRule type="expression" dxfId="6769" priority="7853" stopIfTrue="1">
      <formula>ISERR(F22)</formula>
    </cfRule>
  </conditionalFormatting>
  <conditionalFormatting sqref="F22:Q22">
    <cfRule type="expression" dxfId="6768" priority="7852" stopIfTrue="1">
      <formula>ISERR(F22)</formula>
    </cfRule>
  </conditionalFormatting>
  <conditionalFormatting sqref="F20:Q20">
    <cfRule type="expression" dxfId="6767" priority="7851" stopIfTrue="1">
      <formula>ISERR(F20)</formula>
    </cfRule>
  </conditionalFormatting>
  <conditionalFormatting sqref="O23:Q23">
    <cfRule type="expression" dxfId="6766" priority="7850" stopIfTrue="1">
      <formula>ISERR(O23)</formula>
    </cfRule>
  </conditionalFormatting>
  <conditionalFormatting sqref="O22:Q22">
    <cfRule type="expression" dxfId="6765" priority="7849" stopIfTrue="1">
      <formula>ISERR(O22)</formula>
    </cfRule>
  </conditionalFormatting>
  <conditionalFormatting sqref="O20:Q20">
    <cfRule type="expression" dxfId="6764" priority="7848" stopIfTrue="1">
      <formula>ISERR(O20)</formula>
    </cfRule>
  </conditionalFormatting>
  <conditionalFormatting sqref="A25:E25">
    <cfRule type="expression" dxfId="6763" priority="7842" stopIfTrue="1">
      <formula>ISERR</formula>
    </cfRule>
  </conditionalFormatting>
  <conditionalFormatting sqref="F24:N24">
    <cfRule type="expression" dxfId="6762" priority="7841" stopIfTrue="1">
      <formula>ISERR(F24)</formula>
    </cfRule>
  </conditionalFormatting>
  <conditionalFormatting sqref="A24:E24">
    <cfRule type="expression" dxfId="6761" priority="7840" stopIfTrue="1">
      <formula>ISERR</formula>
    </cfRule>
  </conditionalFormatting>
  <conditionalFormatting sqref="F24:N24">
    <cfRule type="expression" dxfId="6760" priority="7839" stopIfTrue="1">
      <formula>ISERR(F24)</formula>
    </cfRule>
  </conditionalFormatting>
  <conditionalFormatting sqref="A24:E24">
    <cfRule type="expression" dxfId="6759" priority="7838" stopIfTrue="1">
      <formula>ISERR</formula>
    </cfRule>
  </conditionalFormatting>
  <conditionalFormatting sqref="F23:Q23">
    <cfRule type="expression" dxfId="6758" priority="7837" stopIfTrue="1">
      <formula>ISERR(F23)</formula>
    </cfRule>
  </conditionalFormatting>
  <conditionalFormatting sqref="A23:E23">
    <cfRule type="expression" dxfId="6757" priority="7836" stopIfTrue="1">
      <formula>ISERR</formula>
    </cfRule>
  </conditionalFormatting>
  <conditionalFormatting sqref="F22:Q22">
    <cfRule type="expression" dxfId="6756" priority="7835" stopIfTrue="1">
      <formula>ISERR(F22)</formula>
    </cfRule>
  </conditionalFormatting>
  <conditionalFormatting sqref="A22:E22">
    <cfRule type="expression" dxfId="6755" priority="7834" stopIfTrue="1">
      <formula>ISERR</formula>
    </cfRule>
  </conditionalFormatting>
  <conditionalFormatting sqref="O23:Q23">
    <cfRule type="expression" dxfId="6754" priority="7832" stopIfTrue="1">
      <formula>ISERR(O23)</formula>
    </cfRule>
  </conditionalFormatting>
  <conditionalFormatting sqref="O23:Q23">
    <cfRule type="expression" dxfId="6753" priority="7831" stopIfTrue="1">
      <formula>ISERR(O23)</formula>
    </cfRule>
  </conditionalFormatting>
  <conditionalFormatting sqref="O22:Q22">
    <cfRule type="expression" dxfId="6752" priority="7830" stopIfTrue="1">
      <formula>ISERR(O22)</formula>
    </cfRule>
  </conditionalFormatting>
  <conditionalFormatting sqref="A21:E21">
    <cfRule type="expression" dxfId="6751" priority="7829" stopIfTrue="1">
      <formula>ISERR</formula>
    </cfRule>
  </conditionalFormatting>
  <conditionalFormatting sqref="O20:Q20">
    <cfRule type="expression" dxfId="6750" priority="7828" stopIfTrue="1">
      <formula>ISERR(O20)</formula>
    </cfRule>
  </conditionalFormatting>
  <conditionalFormatting sqref="O20:Q20">
    <cfRule type="expression" dxfId="6749" priority="7827" stopIfTrue="1">
      <formula>ISERR(O20)</formula>
    </cfRule>
  </conditionalFormatting>
  <conditionalFormatting sqref="F20:Q20">
    <cfRule type="expression" dxfId="6748" priority="7826" stopIfTrue="1">
      <formula>ISERR(F20)</formula>
    </cfRule>
  </conditionalFormatting>
  <conditionalFormatting sqref="A20:E20">
    <cfRule type="expression" dxfId="6747" priority="7825" stopIfTrue="1">
      <formula>ISERR</formula>
    </cfRule>
  </conditionalFormatting>
  <conditionalFormatting sqref="O20:Q20">
    <cfRule type="expression" dxfId="6746" priority="7824" stopIfTrue="1">
      <formula>ISERR(O20)</formula>
    </cfRule>
  </conditionalFormatting>
  <conditionalFormatting sqref="F24:N24">
    <cfRule type="expression" dxfId="6745" priority="7822" stopIfTrue="1">
      <formula>ISERR(F24)</formula>
    </cfRule>
  </conditionalFormatting>
  <conditionalFormatting sqref="F23:Q23">
    <cfRule type="expression" dxfId="6744" priority="7821" stopIfTrue="1">
      <formula>ISERR(F23)</formula>
    </cfRule>
  </conditionalFormatting>
  <conditionalFormatting sqref="F23:Q23">
    <cfRule type="expression" dxfId="6743" priority="7820" stopIfTrue="1">
      <formula>ISERR(F23)</formula>
    </cfRule>
  </conditionalFormatting>
  <conditionalFormatting sqref="F22:Q22">
    <cfRule type="expression" dxfId="6742" priority="7819" stopIfTrue="1">
      <formula>ISERR(F22)</formula>
    </cfRule>
  </conditionalFormatting>
  <conditionalFormatting sqref="O23:Q23">
    <cfRule type="expression" dxfId="6741" priority="7817" stopIfTrue="1">
      <formula>ISERR(O23)</formula>
    </cfRule>
  </conditionalFormatting>
  <conditionalFormatting sqref="O22:Q22">
    <cfRule type="expression" dxfId="6740" priority="7816" stopIfTrue="1">
      <formula>ISERR(O22)</formula>
    </cfRule>
  </conditionalFormatting>
  <conditionalFormatting sqref="O22:Q22">
    <cfRule type="expression" dxfId="6739" priority="7815" stopIfTrue="1">
      <formula>ISERR(O22)</formula>
    </cfRule>
  </conditionalFormatting>
  <conditionalFormatting sqref="O20:Q20">
    <cfRule type="expression" dxfId="6738" priority="7814" stopIfTrue="1">
      <formula>ISERR(O20)</formula>
    </cfRule>
  </conditionalFormatting>
  <conditionalFormatting sqref="F20:Q20">
    <cfRule type="expression" dxfId="6737" priority="7813" stopIfTrue="1">
      <formula>ISERR(F20)</formula>
    </cfRule>
  </conditionalFormatting>
  <conditionalFormatting sqref="O20:Q20">
    <cfRule type="expression" dxfId="6736" priority="7812" stopIfTrue="1">
      <formula>ISERR(O20)</formula>
    </cfRule>
  </conditionalFormatting>
  <conditionalFormatting sqref="A25:E25">
    <cfRule type="expression" dxfId="6735" priority="7810" stopIfTrue="1">
      <formula>ISERR</formula>
    </cfRule>
  </conditionalFormatting>
  <conditionalFormatting sqref="F24:N24">
    <cfRule type="expression" dxfId="6734" priority="7809" stopIfTrue="1">
      <formula>ISERR(F24)</formula>
    </cfRule>
  </conditionalFormatting>
  <conditionalFormatting sqref="A24:E24">
    <cfRule type="expression" dxfId="6733" priority="7808" stopIfTrue="1">
      <formula>ISERR</formula>
    </cfRule>
  </conditionalFormatting>
  <conditionalFormatting sqref="F23:Q23">
    <cfRule type="expression" dxfId="6732" priority="7807" stopIfTrue="1">
      <formula>ISERR(F23)</formula>
    </cfRule>
  </conditionalFormatting>
  <conditionalFormatting sqref="A23:E23">
    <cfRule type="expression" dxfId="6731" priority="7806" stopIfTrue="1">
      <formula>ISERR</formula>
    </cfRule>
  </conditionalFormatting>
  <conditionalFormatting sqref="F23:Q23">
    <cfRule type="expression" dxfId="6730" priority="7805" stopIfTrue="1">
      <formula>ISERR(F23)</formula>
    </cfRule>
  </conditionalFormatting>
  <conditionalFormatting sqref="A23:E23">
    <cfRule type="expression" dxfId="6729" priority="7804" stopIfTrue="1">
      <formula>ISERR</formula>
    </cfRule>
  </conditionalFormatting>
  <conditionalFormatting sqref="F22:Q22">
    <cfRule type="expression" dxfId="6728" priority="7803" stopIfTrue="1">
      <formula>ISERR(F22)</formula>
    </cfRule>
  </conditionalFormatting>
  <conditionalFormatting sqref="A22:E22">
    <cfRule type="expression" dxfId="6727" priority="7802" stopIfTrue="1">
      <formula>ISERR</formula>
    </cfRule>
  </conditionalFormatting>
  <conditionalFormatting sqref="A21:E21">
    <cfRule type="expression" dxfId="6726" priority="7801" stopIfTrue="1">
      <formula>ISERR</formula>
    </cfRule>
  </conditionalFormatting>
  <conditionalFormatting sqref="O23:Q23">
    <cfRule type="expression" dxfId="6725" priority="7799" stopIfTrue="1">
      <formula>ISERR(O23)</formula>
    </cfRule>
  </conditionalFormatting>
  <conditionalFormatting sqref="O22:Q22">
    <cfRule type="expression" dxfId="6724" priority="7798" stopIfTrue="1">
      <formula>ISERR(O22)</formula>
    </cfRule>
  </conditionalFormatting>
  <conditionalFormatting sqref="O22:Q22">
    <cfRule type="expression" dxfId="6723" priority="7797" stopIfTrue="1">
      <formula>ISERR(O22)</formula>
    </cfRule>
  </conditionalFormatting>
  <conditionalFormatting sqref="O20:Q20">
    <cfRule type="expression" dxfId="6722" priority="7796" stopIfTrue="1">
      <formula>ISERR(O20)</formula>
    </cfRule>
  </conditionalFormatting>
  <conditionalFormatting sqref="F20:Q20">
    <cfRule type="expression" dxfId="6721" priority="7795" stopIfTrue="1">
      <formula>ISERR(F20)</formula>
    </cfRule>
  </conditionalFormatting>
  <conditionalFormatting sqref="A20:E20">
    <cfRule type="expression" dxfId="6720" priority="7794" stopIfTrue="1">
      <formula>ISERR</formula>
    </cfRule>
  </conditionalFormatting>
  <conditionalFormatting sqref="O20:Q20">
    <cfRule type="expression" dxfId="6719" priority="7793" stopIfTrue="1">
      <formula>ISERR(O20)</formula>
    </cfRule>
  </conditionalFormatting>
  <conditionalFormatting sqref="F24:N24">
    <cfRule type="expression" dxfId="6718" priority="7791" stopIfTrue="1">
      <formula>ISERR(F24)</formula>
    </cfRule>
  </conditionalFormatting>
  <conditionalFormatting sqref="F23:Q23">
    <cfRule type="expression" dxfId="6717" priority="7790" stopIfTrue="1">
      <formula>ISERR(F23)</formula>
    </cfRule>
  </conditionalFormatting>
  <conditionalFormatting sqref="F22:Q22">
    <cfRule type="expression" dxfId="6716" priority="7789" stopIfTrue="1">
      <formula>ISERR(F22)</formula>
    </cfRule>
  </conditionalFormatting>
  <conditionalFormatting sqref="F22:Q22">
    <cfRule type="expression" dxfId="6715" priority="7788" stopIfTrue="1">
      <formula>ISERR(F22)</formula>
    </cfRule>
  </conditionalFormatting>
  <conditionalFormatting sqref="F20:Q20">
    <cfRule type="expression" dxfId="6714" priority="7787" stopIfTrue="1">
      <formula>ISERR(F20)</formula>
    </cfRule>
  </conditionalFormatting>
  <conditionalFormatting sqref="O23:Q23">
    <cfRule type="expression" dxfId="6713" priority="7786" stopIfTrue="1">
      <formula>ISERR(O23)</formula>
    </cfRule>
  </conditionalFormatting>
  <conditionalFormatting sqref="O22:Q22">
    <cfRule type="expression" dxfId="6712" priority="7785" stopIfTrue="1">
      <formula>ISERR(O22)</formula>
    </cfRule>
  </conditionalFormatting>
  <conditionalFormatting sqref="O20:Q20">
    <cfRule type="expression" dxfId="6711" priority="7784" stopIfTrue="1">
      <formula>ISERR(O20)</formula>
    </cfRule>
  </conditionalFormatting>
  <conditionalFormatting sqref="A25:E25">
    <cfRule type="expression" dxfId="6710" priority="7782" stopIfTrue="1">
      <formula>ISERR</formula>
    </cfRule>
  </conditionalFormatting>
  <conditionalFormatting sqref="F24:N24">
    <cfRule type="expression" dxfId="6709" priority="7781" stopIfTrue="1">
      <formula>ISERR(F24)</formula>
    </cfRule>
  </conditionalFormatting>
  <conditionalFormatting sqref="A24:E24">
    <cfRule type="expression" dxfId="6708" priority="7780" stopIfTrue="1">
      <formula>ISERR</formula>
    </cfRule>
  </conditionalFormatting>
  <conditionalFormatting sqref="F23:Q23">
    <cfRule type="expression" dxfId="6707" priority="7779" stopIfTrue="1">
      <formula>ISERR(F23)</formula>
    </cfRule>
  </conditionalFormatting>
  <conditionalFormatting sqref="A23:E23">
    <cfRule type="expression" dxfId="6706" priority="7778" stopIfTrue="1">
      <formula>ISERR</formula>
    </cfRule>
  </conditionalFormatting>
  <conditionalFormatting sqref="F23:Q23">
    <cfRule type="expression" dxfId="6705" priority="7777" stopIfTrue="1">
      <formula>ISERR(F23)</formula>
    </cfRule>
  </conditionalFormatting>
  <conditionalFormatting sqref="A23:E23">
    <cfRule type="expression" dxfId="6704" priority="7776" stopIfTrue="1">
      <formula>ISERR</formula>
    </cfRule>
  </conditionalFormatting>
  <conditionalFormatting sqref="F22:Q22">
    <cfRule type="expression" dxfId="6703" priority="7775" stopIfTrue="1">
      <formula>ISERR(F22)</formula>
    </cfRule>
  </conditionalFormatting>
  <conditionalFormatting sqref="A22:E22">
    <cfRule type="expression" dxfId="6702" priority="7774" stopIfTrue="1">
      <formula>ISERR</formula>
    </cfRule>
  </conditionalFormatting>
  <conditionalFormatting sqref="F21:Q21">
    <cfRule type="expression" dxfId="6701" priority="7773" stopIfTrue="1">
      <formula>ISERR(F21)</formula>
    </cfRule>
  </conditionalFormatting>
  <conditionalFormatting sqref="A21:E21">
    <cfRule type="expression" dxfId="6700" priority="7772" stopIfTrue="1">
      <formula>ISERR</formula>
    </cfRule>
  </conditionalFormatting>
  <conditionalFormatting sqref="O23:Q23">
    <cfRule type="expression" dxfId="6699" priority="7770" stopIfTrue="1">
      <formula>ISERR(O23)</formula>
    </cfRule>
  </conditionalFormatting>
  <conditionalFormatting sqref="O22:Q22">
    <cfRule type="expression" dxfId="6698" priority="7769" stopIfTrue="1">
      <formula>ISERR(O22)</formula>
    </cfRule>
  </conditionalFormatting>
  <conditionalFormatting sqref="O22:Q22">
    <cfRule type="expression" dxfId="6697" priority="7768" stopIfTrue="1">
      <formula>ISERR(O22)</formula>
    </cfRule>
  </conditionalFormatting>
  <conditionalFormatting sqref="O21:Q21">
    <cfRule type="expression" dxfId="6696" priority="7767" stopIfTrue="1">
      <formula>ISERR(O21)</formula>
    </cfRule>
  </conditionalFormatting>
  <conditionalFormatting sqref="A20:E20">
    <cfRule type="expression" dxfId="6695" priority="7766" stopIfTrue="1">
      <formula>ISERR</formula>
    </cfRule>
  </conditionalFormatting>
  <conditionalFormatting sqref="F24:N24">
    <cfRule type="expression" dxfId="6694" priority="7764" stopIfTrue="1">
      <formula>ISERR(F24)</formula>
    </cfRule>
  </conditionalFormatting>
  <conditionalFormatting sqref="F23:Q23">
    <cfRule type="expression" dxfId="6693" priority="7763" stopIfTrue="1">
      <formula>ISERR(F23)</formula>
    </cfRule>
  </conditionalFormatting>
  <conditionalFormatting sqref="F22:Q22">
    <cfRule type="expression" dxfId="6692" priority="7762" stopIfTrue="1">
      <formula>ISERR(F22)</formula>
    </cfRule>
  </conditionalFormatting>
  <conditionalFormatting sqref="F22:Q22">
    <cfRule type="expression" dxfId="6691" priority="7761" stopIfTrue="1">
      <formula>ISERR(F22)</formula>
    </cfRule>
  </conditionalFormatting>
  <conditionalFormatting sqref="F21:Q21">
    <cfRule type="expression" dxfId="6690" priority="7760" stopIfTrue="1">
      <formula>ISERR(F21)</formula>
    </cfRule>
  </conditionalFormatting>
  <conditionalFormatting sqref="O23:Q23">
    <cfRule type="expression" dxfId="6689" priority="7759" stopIfTrue="1">
      <formula>ISERR(O23)</formula>
    </cfRule>
  </conditionalFormatting>
  <conditionalFormatting sqref="O22:Q22">
    <cfRule type="expression" dxfId="6688" priority="7758" stopIfTrue="1">
      <formula>ISERR(O22)</formula>
    </cfRule>
  </conditionalFormatting>
  <conditionalFormatting sqref="O21:Q21">
    <cfRule type="expression" dxfId="6687" priority="7757" stopIfTrue="1">
      <formula>ISERR(O21)</formula>
    </cfRule>
  </conditionalFormatting>
  <conditionalFormatting sqref="O21:Q21">
    <cfRule type="expression" dxfId="6686" priority="7756" stopIfTrue="1">
      <formula>ISERR(O21)</formula>
    </cfRule>
  </conditionalFormatting>
  <conditionalFormatting sqref="A25:E25">
    <cfRule type="expression" dxfId="6685" priority="7754" stopIfTrue="1">
      <formula>ISERR</formula>
    </cfRule>
  </conditionalFormatting>
  <conditionalFormatting sqref="A24:E24">
    <cfRule type="expression" dxfId="6684" priority="7752" stopIfTrue="1">
      <formula>ISERR</formula>
    </cfRule>
  </conditionalFormatting>
  <conditionalFormatting sqref="F24:N24">
    <cfRule type="expression" dxfId="6683" priority="7753" stopIfTrue="1">
      <formula>ISERR(F24)</formula>
    </cfRule>
  </conditionalFormatting>
  <conditionalFormatting sqref="F23:Q23">
    <cfRule type="expression" dxfId="6682" priority="7751" stopIfTrue="1">
      <formula>ISERR(F23)</formula>
    </cfRule>
  </conditionalFormatting>
  <conditionalFormatting sqref="A23:E23">
    <cfRule type="expression" dxfId="6681" priority="7750" stopIfTrue="1">
      <formula>ISERR</formula>
    </cfRule>
  </conditionalFormatting>
  <conditionalFormatting sqref="F22:Q22">
    <cfRule type="expression" dxfId="6680" priority="7749" stopIfTrue="1">
      <formula>ISERR(F22)</formula>
    </cfRule>
  </conditionalFormatting>
  <conditionalFormatting sqref="A22:E22">
    <cfRule type="expression" dxfId="6679" priority="7748" stopIfTrue="1">
      <formula>ISERR</formula>
    </cfRule>
  </conditionalFormatting>
  <conditionalFormatting sqref="F22:Q22">
    <cfRule type="expression" dxfId="6678" priority="7747" stopIfTrue="1">
      <formula>ISERR(F22)</formula>
    </cfRule>
  </conditionalFormatting>
  <conditionalFormatting sqref="A22:E22">
    <cfRule type="expression" dxfId="6677" priority="7746" stopIfTrue="1">
      <formula>ISERR</formula>
    </cfRule>
  </conditionalFormatting>
  <conditionalFormatting sqref="F21:Q21">
    <cfRule type="expression" dxfId="6676" priority="7745" stopIfTrue="1">
      <formula>ISERR(F21)</formula>
    </cfRule>
  </conditionalFormatting>
  <conditionalFormatting sqref="A21:E21">
    <cfRule type="expression" dxfId="6675" priority="7744" stopIfTrue="1">
      <formula>ISERR</formula>
    </cfRule>
  </conditionalFormatting>
  <conditionalFormatting sqref="A20:E20">
    <cfRule type="expression" dxfId="6674" priority="7743" stopIfTrue="1">
      <formula>ISERR</formula>
    </cfRule>
  </conditionalFormatting>
  <conditionalFormatting sqref="O23:Q23">
    <cfRule type="expression" dxfId="6673" priority="7742" stopIfTrue="1">
      <formula>ISERR(O23)</formula>
    </cfRule>
  </conditionalFormatting>
  <conditionalFormatting sqref="O22:Q22">
    <cfRule type="expression" dxfId="6672" priority="7741" stopIfTrue="1">
      <formula>ISERR(O22)</formula>
    </cfRule>
  </conditionalFormatting>
  <conditionalFormatting sqref="O21:Q21">
    <cfRule type="expression" dxfId="6671" priority="7740" stopIfTrue="1">
      <formula>ISERR(O21)</formula>
    </cfRule>
  </conditionalFormatting>
  <conditionalFormatting sqref="O21:Q21">
    <cfRule type="expression" dxfId="6670" priority="7739" stopIfTrue="1">
      <formula>ISERR(O21)</formula>
    </cfRule>
  </conditionalFormatting>
  <conditionalFormatting sqref="F24:N24">
    <cfRule type="expression" dxfId="6669" priority="7738" stopIfTrue="1">
      <formula>ISERR(F24)</formula>
    </cfRule>
  </conditionalFormatting>
  <conditionalFormatting sqref="F23:Q23">
    <cfRule type="expression" dxfId="6668" priority="7737" stopIfTrue="1">
      <formula>ISERR(F23)</formula>
    </cfRule>
  </conditionalFormatting>
  <conditionalFormatting sqref="F22:Q22">
    <cfRule type="expression" dxfId="6667" priority="7736" stopIfTrue="1">
      <formula>ISERR(F22)</formula>
    </cfRule>
  </conditionalFormatting>
  <conditionalFormatting sqref="F21:Q21">
    <cfRule type="expression" dxfId="6666" priority="7735" stopIfTrue="1">
      <formula>ISERR(F21)</formula>
    </cfRule>
  </conditionalFormatting>
  <conditionalFormatting sqref="F21:Q21">
    <cfRule type="expression" dxfId="6665" priority="7734" stopIfTrue="1">
      <formula>ISERR(F21)</formula>
    </cfRule>
  </conditionalFormatting>
  <conditionalFormatting sqref="O23:Q23">
    <cfRule type="expression" dxfId="6664" priority="7733" stopIfTrue="1">
      <formula>ISERR(O23)</formula>
    </cfRule>
  </conditionalFormatting>
  <conditionalFormatting sqref="O22:Q22">
    <cfRule type="expression" dxfId="6663" priority="7732" stopIfTrue="1">
      <formula>ISERR(O22)</formula>
    </cfRule>
  </conditionalFormatting>
  <conditionalFormatting sqref="O21:Q21">
    <cfRule type="expression" dxfId="6662" priority="7731" stopIfTrue="1">
      <formula>ISERR(O21)</formula>
    </cfRule>
  </conditionalFormatting>
  <conditionalFormatting sqref="A26:E26">
    <cfRule type="expression" dxfId="6661" priority="7725" stopIfTrue="1">
      <formula>ISERR</formula>
    </cfRule>
  </conditionalFormatting>
  <conditionalFormatting sqref="A25:E25">
    <cfRule type="expression" dxfId="6660" priority="7723" stopIfTrue="1">
      <formula>ISERR</formula>
    </cfRule>
  </conditionalFormatting>
  <conditionalFormatting sqref="A26:E26">
    <cfRule type="expression" dxfId="6659" priority="7716" stopIfTrue="1">
      <formula>ISERR</formula>
    </cfRule>
  </conditionalFormatting>
  <conditionalFormatting sqref="A25:E25">
    <cfRule type="expression" dxfId="6658" priority="7714" stopIfTrue="1">
      <formula>ISERR</formula>
    </cfRule>
  </conditionalFormatting>
  <conditionalFormatting sqref="A26:E26">
    <cfRule type="expression" dxfId="6657" priority="7706" stopIfTrue="1">
      <formula>ISERR</formula>
    </cfRule>
  </conditionalFormatting>
  <conditionalFormatting sqref="A25:E25">
    <cfRule type="expression" dxfId="6656" priority="7704" stopIfTrue="1">
      <formula>ISERR</formula>
    </cfRule>
  </conditionalFormatting>
  <conditionalFormatting sqref="A25:E25">
    <cfRule type="expression" dxfId="6655" priority="7696" stopIfTrue="1">
      <formula>ISERR</formula>
    </cfRule>
  </conditionalFormatting>
  <conditionalFormatting sqref="A27:E27">
    <cfRule type="expression" dxfId="6654" priority="7690" stopIfTrue="1">
      <formula>ISERR</formula>
    </cfRule>
  </conditionalFormatting>
  <conditionalFormatting sqref="O23:Q23">
    <cfRule type="expression" dxfId="6653" priority="7689" stopIfTrue="1">
      <formula>ISERR(O23)</formula>
    </cfRule>
  </conditionalFormatting>
  <conditionalFormatting sqref="O22:Q22">
    <cfRule type="expression" dxfId="6652" priority="7688" stopIfTrue="1">
      <formula>ISERR(O22)</formula>
    </cfRule>
  </conditionalFormatting>
  <conditionalFormatting sqref="O23:Q23">
    <cfRule type="expression" dxfId="6651" priority="7687" stopIfTrue="1">
      <formula>ISERR(O23)</formula>
    </cfRule>
  </conditionalFormatting>
  <conditionalFormatting sqref="O23:Q23">
    <cfRule type="expression" dxfId="6650" priority="7686" stopIfTrue="1">
      <formula>ISERR(O23)</formula>
    </cfRule>
  </conditionalFormatting>
  <conditionalFormatting sqref="O22:Q22">
    <cfRule type="expression" dxfId="6649" priority="7685" stopIfTrue="1">
      <formula>ISERR(O22)</formula>
    </cfRule>
  </conditionalFormatting>
  <conditionalFormatting sqref="O23:Q23">
    <cfRule type="expression" dxfId="6648" priority="7684" stopIfTrue="1">
      <formula>ISERR(O23)</formula>
    </cfRule>
  </conditionalFormatting>
  <conditionalFormatting sqref="O23:Q23">
    <cfRule type="expression" dxfId="6647" priority="7683" stopIfTrue="1">
      <formula>ISERR(O23)</formula>
    </cfRule>
  </conditionalFormatting>
  <conditionalFormatting sqref="O22:Q22">
    <cfRule type="expression" dxfId="6646" priority="7682" stopIfTrue="1">
      <formula>ISERR(O22)</formula>
    </cfRule>
  </conditionalFormatting>
  <conditionalFormatting sqref="O23:Q23">
    <cfRule type="expression" dxfId="6645" priority="7681" stopIfTrue="1">
      <formula>ISERR(O23)</formula>
    </cfRule>
  </conditionalFormatting>
  <conditionalFormatting sqref="O22:Q22">
    <cfRule type="expression" dxfId="6644" priority="7680" stopIfTrue="1">
      <formula>ISERR(O22)</formula>
    </cfRule>
  </conditionalFormatting>
  <conditionalFormatting sqref="O22:Q22">
    <cfRule type="expression" dxfId="6643" priority="7679" stopIfTrue="1">
      <formula>ISERR(O22)</formula>
    </cfRule>
  </conditionalFormatting>
  <conditionalFormatting sqref="O23:Q23">
    <cfRule type="expression" dxfId="6642" priority="7678" stopIfTrue="1">
      <formula>ISERR(O23)</formula>
    </cfRule>
  </conditionalFormatting>
  <conditionalFormatting sqref="O23:Q23">
    <cfRule type="expression" dxfId="6641" priority="7677" stopIfTrue="1">
      <formula>ISERR(O23)</formula>
    </cfRule>
  </conditionalFormatting>
  <conditionalFormatting sqref="O22:Q22">
    <cfRule type="expression" dxfId="6640" priority="7676" stopIfTrue="1">
      <formula>ISERR(O22)</formula>
    </cfRule>
  </conditionalFormatting>
  <conditionalFormatting sqref="O23:Q23">
    <cfRule type="expression" dxfId="6639" priority="7675" stopIfTrue="1">
      <formula>ISERR(O23)</formula>
    </cfRule>
  </conditionalFormatting>
  <conditionalFormatting sqref="O22:Q22">
    <cfRule type="expression" dxfId="6638" priority="7674" stopIfTrue="1">
      <formula>ISERR(O22)</formula>
    </cfRule>
  </conditionalFormatting>
  <conditionalFormatting sqref="O22:Q22">
    <cfRule type="expression" dxfId="6637" priority="7673" stopIfTrue="1">
      <formula>ISERR(O22)</formula>
    </cfRule>
  </conditionalFormatting>
  <conditionalFormatting sqref="O23:Q23">
    <cfRule type="expression" dxfId="6636" priority="7672" stopIfTrue="1">
      <formula>ISERR(O23)</formula>
    </cfRule>
  </conditionalFormatting>
  <conditionalFormatting sqref="O22:Q22">
    <cfRule type="expression" dxfId="6635" priority="7671" stopIfTrue="1">
      <formula>ISERR(O22)</formula>
    </cfRule>
  </conditionalFormatting>
  <conditionalFormatting sqref="O22:Q22">
    <cfRule type="expression" dxfId="6634" priority="7670" stopIfTrue="1">
      <formula>ISERR(O22)</formula>
    </cfRule>
  </conditionalFormatting>
  <conditionalFormatting sqref="O23:Q23">
    <cfRule type="expression" dxfId="6633" priority="7669" stopIfTrue="1">
      <formula>ISERR(O23)</formula>
    </cfRule>
  </conditionalFormatting>
  <conditionalFormatting sqref="O22:Q22">
    <cfRule type="expression" dxfId="6632" priority="7668" stopIfTrue="1">
      <formula>ISERR(O22)</formula>
    </cfRule>
  </conditionalFormatting>
  <conditionalFormatting sqref="O23:Q23">
    <cfRule type="expression" dxfId="6631" priority="7667" stopIfTrue="1">
      <formula>ISERR(O23)</formula>
    </cfRule>
  </conditionalFormatting>
  <conditionalFormatting sqref="O23:Q23">
    <cfRule type="expression" dxfId="6630" priority="7666" stopIfTrue="1">
      <formula>ISERR(O23)</formula>
    </cfRule>
  </conditionalFormatting>
  <conditionalFormatting sqref="O22:Q22">
    <cfRule type="expression" dxfId="6629" priority="7665" stopIfTrue="1">
      <formula>ISERR(O22)</formula>
    </cfRule>
  </conditionalFormatting>
  <conditionalFormatting sqref="O23:Q23">
    <cfRule type="expression" dxfId="6628" priority="7664" stopIfTrue="1">
      <formula>ISERR(O23)</formula>
    </cfRule>
  </conditionalFormatting>
  <conditionalFormatting sqref="O22:Q22">
    <cfRule type="expression" dxfId="6627" priority="7663" stopIfTrue="1">
      <formula>ISERR(O22)</formula>
    </cfRule>
  </conditionalFormatting>
  <conditionalFormatting sqref="O22:Q22">
    <cfRule type="expression" dxfId="6626" priority="7662" stopIfTrue="1">
      <formula>ISERR(O22)</formula>
    </cfRule>
  </conditionalFormatting>
  <conditionalFormatting sqref="O23:Q23">
    <cfRule type="expression" dxfId="6625" priority="7661" stopIfTrue="1">
      <formula>ISERR(O23)</formula>
    </cfRule>
  </conditionalFormatting>
  <conditionalFormatting sqref="O22:Q22">
    <cfRule type="expression" dxfId="6624" priority="7660" stopIfTrue="1">
      <formula>ISERR(O22)</formula>
    </cfRule>
  </conditionalFormatting>
  <conditionalFormatting sqref="O22:Q22">
    <cfRule type="expression" dxfId="6623" priority="7659" stopIfTrue="1">
      <formula>ISERR(O22)</formula>
    </cfRule>
  </conditionalFormatting>
  <conditionalFormatting sqref="O23:Q23">
    <cfRule type="expression" dxfId="6622" priority="7658" stopIfTrue="1">
      <formula>ISERR(O23)</formula>
    </cfRule>
  </conditionalFormatting>
  <conditionalFormatting sqref="O22:Q22">
    <cfRule type="expression" dxfId="6621" priority="7657" stopIfTrue="1">
      <formula>ISERR(O22)</formula>
    </cfRule>
  </conditionalFormatting>
  <conditionalFormatting sqref="O23:Q23">
    <cfRule type="expression" dxfId="6620" priority="7656" stopIfTrue="1">
      <formula>ISERR(O23)</formula>
    </cfRule>
  </conditionalFormatting>
  <conditionalFormatting sqref="O22:Q22">
    <cfRule type="expression" dxfId="6619" priority="7655" stopIfTrue="1">
      <formula>ISERR(O22)</formula>
    </cfRule>
  </conditionalFormatting>
  <conditionalFormatting sqref="O22:Q22">
    <cfRule type="expression" dxfId="6618" priority="7654" stopIfTrue="1">
      <formula>ISERR(O22)</formula>
    </cfRule>
  </conditionalFormatting>
  <conditionalFormatting sqref="O23:Q23">
    <cfRule type="expression" dxfId="6617" priority="7653" stopIfTrue="1">
      <formula>ISERR(O23)</formula>
    </cfRule>
  </conditionalFormatting>
  <conditionalFormatting sqref="O22:Q22">
    <cfRule type="expression" dxfId="6616" priority="7652" stopIfTrue="1">
      <formula>ISERR(O22)</formula>
    </cfRule>
  </conditionalFormatting>
  <conditionalFormatting sqref="O23:Q23">
    <cfRule type="expression" dxfId="6615" priority="7651" stopIfTrue="1">
      <formula>ISERR(O23)</formula>
    </cfRule>
  </conditionalFormatting>
  <conditionalFormatting sqref="O22:Q22">
    <cfRule type="expression" dxfId="6614" priority="7650" stopIfTrue="1">
      <formula>ISERR(O22)</formula>
    </cfRule>
  </conditionalFormatting>
  <conditionalFormatting sqref="O23:Q23">
    <cfRule type="expression" dxfId="6613" priority="7649" stopIfTrue="1">
      <formula>ISERR(O23)</formula>
    </cfRule>
  </conditionalFormatting>
  <conditionalFormatting sqref="O22:Q22">
    <cfRule type="expression" dxfId="6612" priority="7648" stopIfTrue="1">
      <formula>ISERR(O22)</formula>
    </cfRule>
  </conditionalFormatting>
  <conditionalFormatting sqref="O23:Q23">
    <cfRule type="expression" dxfId="6611" priority="7647" stopIfTrue="1">
      <formula>ISERR(O23)</formula>
    </cfRule>
  </conditionalFormatting>
  <conditionalFormatting sqref="O23:Q23">
    <cfRule type="expression" dxfId="6610" priority="7646" stopIfTrue="1">
      <formula>ISERR(O23)</formula>
    </cfRule>
  </conditionalFormatting>
  <conditionalFormatting sqref="O22:Q22">
    <cfRule type="expression" dxfId="6609" priority="7645" stopIfTrue="1">
      <formula>ISERR(O22)</formula>
    </cfRule>
  </conditionalFormatting>
  <conditionalFormatting sqref="O23:Q23">
    <cfRule type="expression" dxfId="6608" priority="7644" stopIfTrue="1">
      <formula>ISERR(O23)</formula>
    </cfRule>
  </conditionalFormatting>
  <conditionalFormatting sqref="O22:Q22">
    <cfRule type="expression" dxfId="6607" priority="7643" stopIfTrue="1">
      <formula>ISERR(O22)</formula>
    </cfRule>
  </conditionalFormatting>
  <conditionalFormatting sqref="O22:Q22">
    <cfRule type="expression" dxfId="6606" priority="7642" stopIfTrue="1">
      <formula>ISERR(O22)</formula>
    </cfRule>
  </conditionalFormatting>
  <conditionalFormatting sqref="O23:Q23">
    <cfRule type="expression" dxfId="6605" priority="7641" stopIfTrue="1">
      <formula>ISERR(O23)</formula>
    </cfRule>
  </conditionalFormatting>
  <conditionalFormatting sqref="O22:Q22">
    <cfRule type="expression" dxfId="6604" priority="7640" stopIfTrue="1">
      <formula>ISERR(O22)</formula>
    </cfRule>
  </conditionalFormatting>
  <conditionalFormatting sqref="O22:Q22">
    <cfRule type="expression" dxfId="6603" priority="7639" stopIfTrue="1">
      <formula>ISERR(O22)</formula>
    </cfRule>
  </conditionalFormatting>
  <conditionalFormatting sqref="O23:Q23">
    <cfRule type="expression" dxfId="6602" priority="7638" stopIfTrue="1">
      <formula>ISERR(O23)</formula>
    </cfRule>
  </conditionalFormatting>
  <conditionalFormatting sqref="O22:Q22">
    <cfRule type="expression" dxfId="6601" priority="7637" stopIfTrue="1">
      <formula>ISERR(O22)</formula>
    </cfRule>
  </conditionalFormatting>
  <conditionalFormatting sqref="O23:Q23">
    <cfRule type="expression" dxfId="6600" priority="7636" stopIfTrue="1">
      <formula>ISERR(O23)</formula>
    </cfRule>
  </conditionalFormatting>
  <conditionalFormatting sqref="O22:Q22">
    <cfRule type="expression" dxfId="6599" priority="7635" stopIfTrue="1">
      <formula>ISERR(O22)</formula>
    </cfRule>
  </conditionalFormatting>
  <conditionalFormatting sqref="O22:Q22">
    <cfRule type="expression" dxfId="6598" priority="7634" stopIfTrue="1">
      <formula>ISERR(O22)</formula>
    </cfRule>
  </conditionalFormatting>
  <conditionalFormatting sqref="O23:Q23">
    <cfRule type="expression" dxfId="6597" priority="7633" stopIfTrue="1">
      <formula>ISERR(O23)</formula>
    </cfRule>
  </conditionalFormatting>
  <conditionalFormatting sqref="O22:Q22">
    <cfRule type="expression" dxfId="6596" priority="7632" stopIfTrue="1">
      <formula>ISERR(O22)</formula>
    </cfRule>
  </conditionalFormatting>
  <conditionalFormatting sqref="O23:Q23">
    <cfRule type="expression" dxfId="6595" priority="7631" stopIfTrue="1">
      <formula>ISERR(O23)</formula>
    </cfRule>
  </conditionalFormatting>
  <conditionalFormatting sqref="O22:Q22">
    <cfRule type="expression" dxfId="6594" priority="7630" stopIfTrue="1">
      <formula>ISERR(O22)</formula>
    </cfRule>
  </conditionalFormatting>
  <conditionalFormatting sqref="O23:Q23">
    <cfRule type="expression" dxfId="6593" priority="7629" stopIfTrue="1">
      <formula>ISERR(O23)</formula>
    </cfRule>
  </conditionalFormatting>
  <conditionalFormatting sqref="O22:Q22">
    <cfRule type="expression" dxfId="6592" priority="7628" stopIfTrue="1">
      <formula>ISERR(O22)</formula>
    </cfRule>
  </conditionalFormatting>
  <conditionalFormatting sqref="O23:Q23">
    <cfRule type="expression" dxfId="6591" priority="7627" stopIfTrue="1">
      <formula>ISERR(O23)</formula>
    </cfRule>
  </conditionalFormatting>
  <conditionalFormatting sqref="O22:Q22">
    <cfRule type="expression" dxfId="6590" priority="7626" stopIfTrue="1">
      <formula>ISERR(O22)</formula>
    </cfRule>
  </conditionalFormatting>
  <conditionalFormatting sqref="O22:Q22">
    <cfRule type="expression" dxfId="6589" priority="7625" stopIfTrue="1">
      <formula>ISERR(O22)</formula>
    </cfRule>
  </conditionalFormatting>
  <conditionalFormatting sqref="O23:Q23">
    <cfRule type="expression" dxfId="6588" priority="7624" stopIfTrue="1">
      <formula>ISERR(O23)</formula>
    </cfRule>
  </conditionalFormatting>
  <conditionalFormatting sqref="O22:Q22">
    <cfRule type="expression" dxfId="6587" priority="7623" stopIfTrue="1">
      <formula>ISERR(O22)</formula>
    </cfRule>
  </conditionalFormatting>
  <conditionalFormatting sqref="O23:Q23">
    <cfRule type="expression" dxfId="6586" priority="7622" stopIfTrue="1">
      <formula>ISERR(O23)</formula>
    </cfRule>
  </conditionalFormatting>
  <conditionalFormatting sqref="O22:Q22">
    <cfRule type="expression" dxfId="6585" priority="7621" stopIfTrue="1">
      <formula>ISERR(O22)</formula>
    </cfRule>
  </conditionalFormatting>
  <conditionalFormatting sqref="O23:Q23">
    <cfRule type="expression" dxfId="6584" priority="7620" stopIfTrue="1">
      <formula>ISERR(O23)</formula>
    </cfRule>
  </conditionalFormatting>
  <conditionalFormatting sqref="O22:Q22">
    <cfRule type="expression" dxfId="6583" priority="7619" stopIfTrue="1">
      <formula>ISERR(O22)</formula>
    </cfRule>
  </conditionalFormatting>
  <conditionalFormatting sqref="O23:Q23">
    <cfRule type="expression" dxfId="6582" priority="7618" stopIfTrue="1">
      <formula>ISERR(O23)</formula>
    </cfRule>
  </conditionalFormatting>
  <conditionalFormatting sqref="O22:Q22">
    <cfRule type="expression" dxfId="6581" priority="7617" stopIfTrue="1">
      <formula>ISERR(O22)</formula>
    </cfRule>
  </conditionalFormatting>
  <conditionalFormatting sqref="O23:Q23">
    <cfRule type="expression" dxfId="6580" priority="7616" stopIfTrue="1">
      <formula>ISERR(O23)</formula>
    </cfRule>
  </conditionalFormatting>
  <conditionalFormatting sqref="O22:Q22">
    <cfRule type="expression" dxfId="6579" priority="7615" stopIfTrue="1">
      <formula>ISERR(O22)</formula>
    </cfRule>
  </conditionalFormatting>
  <conditionalFormatting sqref="O23:Q23">
    <cfRule type="expression" dxfId="6578" priority="7614" stopIfTrue="1">
      <formula>ISERR(O23)</formula>
    </cfRule>
  </conditionalFormatting>
  <conditionalFormatting sqref="O22:Q22">
    <cfRule type="expression" dxfId="6577" priority="7613" stopIfTrue="1">
      <formula>ISERR(O22)</formula>
    </cfRule>
  </conditionalFormatting>
  <conditionalFormatting sqref="O22:Q22">
    <cfRule type="expression" dxfId="6576" priority="7612" stopIfTrue="1">
      <formula>ISERR(O22)</formula>
    </cfRule>
  </conditionalFormatting>
  <conditionalFormatting sqref="A28:E28">
    <cfRule type="expression" dxfId="6575" priority="7610" stopIfTrue="1">
      <formula>ISERR</formula>
    </cfRule>
  </conditionalFormatting>
  <conditionalFormatting sqref="A28:E28">
    <cfRule type="expression" dxfId="6574" priority="7608" stopIfTrue="1">
      <formula>ISERR</formula>
    </cfRule>
  </conditionalFormatting>
  <conditionalFormatting sqref="A28:E28">
    <cfRule type="expression" dxfId="6573" priority="7601" stopIfTrue="1">
      <formula>ISERR</formula>
    </cfRule>
  </conditionalFormatting>
  <conditionalFormatting sqref="A28:E28">
    <cfRule type="expression" dxfId="6572" priority="7599" stopIfTrue="1">
      <formula>ISERR</formula>
    </cfRule>
  </conditionalFormatting>
  <conditionalFormatting sqref="A28:E28">
    <cfRule type="expression" dxfId="6571" priority="7594" stopIfTrue="1">
      <formula>ISERR</formula>
    </cfRule>
  </conditionalFormatting>
  <conditionalFormatting sqref="A28:E28">
    <cfRule type="expression" dxfId="6570" priority="7592" stopIfTrue="1">
      <formula>ISERR</formula>
    </cfRule>
  </conditionalFormatting>
  <conditionalFormatting sqref="A28:E28">
    <cfRule type="expression" dxfId="6569" priority="7587" stopIfTrue="1">
      <formula>ISERR</formula>
    </cfRule>
  </conditionalFormatting>
  <conditionalFormatting sqref="A28:E28">
    <cfRule type="expression" dxfId="6568" priority="7582" stopIfTrue="1">
      <formula>ISERR</formula>
    </cfRule>
  </conditionalFormatting>
  <conditionalFormatting sqref="A28:E28">
    <cfRule type="expression" dxfId="6567" priority="7580" stopIfTrue="1">
      <formula>ISERR</formula>
    </cfRule>
  </conditionalFormatting>
  <conditionalFormatting sqref="A28:E28">
    <cfRule type="expression" dxfId="6566" priority="7575" stopIfTrue="1">
      <formula>ISERR</formula>
    </cfRule>
  </conditionalFormatting>
  <conditionalFormatting sqref="A28:E28">
    <cfRule type="expression" dxfId="6565" priority="7570" stopIfTrue="1">
      <formula>ISERR</formula>
    </cfRule>
  </conditionalFormatting>
  <conditionalFormatting sqref="A28:E28">
    <cfRule type="expression" dxfId="6564" priority="7565" stopIfTrue="1">
      <formula>ISERR</formula>
    </cfRule>
  </conditionalFormatting>
  <conditionalFormatting sqref="O24:Q24">
    <cfRule type="expression" dxfId="6563" priority="7516" stopIfTrue="1">
      <formula>ISERR(O24)</formula>
    </cfRule>
  </conditionalFormatting>
  <conditionalFormatting sqref="O24:Q24">
    <cfRule type="expression" dxfId="6562" priority="7515" stopIfTrue="1">
      <formula>ISERR(O24)</formula>
    </cfRule>
  </conditionalFormatting>
  <conditionalFormatting sqref="O24:Q24">
    <cfRule type="expression" dxfId="6561" priority="7514" stopIfTrue="1">
      <formula>ISERR(O24)</formula>
    </cfRule>
  </conditionalFormatting>
  <conditionalFormatting sqref="O24:Q24">
    <cfRule type="expression" dxfId="6560" priority="7513" stopIfTrue="1">
      <formula>ISERR(O24)</formula>
    </cfRule>
  </conditionalFormatting>
  <conditionalFormatting sqref="O24:Q24">
    <cfRule type="expression" dxfId="6559" priority="7512" stopIfTrue="1">
      <formula>ISERR(O24)</formula>
    </cfRule>
  </conditionalFormatting>
  <conditionalFormatting sqref="O24:Q24">
    <cfRule type="expression" dxfId="6558" priority="7511" stopIfTrue="1">
      <formula>ISERR(O24)</formula>
    </cfRule>
  </conditionalFormatting>
  <conditionalFormatting sqref="O24:Q24">
    <cfRule type="expression" dxfId="6557" priority="7510" stopIfTrue="1">
      <formula>ISERR(O24)</formula>
    </cfRule>
  </conditionalFormatting>
  <conditionalFormatting sqref="O24:Q24">
    <cfRule type="expression" dxfId="6556" priority="7509" stopIfTrue="1">
      <formula>ISERR(O24)</formula>
    </cfRule>
  </conditionalFormatting>
  <conditionalFormatting sqref="O24:Q24">
    <cfRule type="expression" dxfId="6555" priority="7508" stopIfTrue="1">
      <formula>ISERR(O24)</formula>
    </cfRule>
  </conditionalFormatting>
  <conditionalFormatting sqref="O24:Q24">
    <cfRule type="expression" dxfId="6554" priority="7507" stopIfTrue="1">
      <formula>ISERR(O24)</formula>
    </cfRule>
  </conditionalFormatting>
  <conditionalFormatting sqref="O24:Q24">
    <cfRule type="expression" dxfId="6553" priority="7506" stopIfTrue="1">
      <formula>ISERR(O24)</formula>
    </cfRule>
  </conditionalFormatting>
  <conditionalFormatting sqref="O24:Q24">
    <cfRule type="expression" dxfId="6552" priority="7505" stopIfTrue="1">
      <formula>ISERR(O24)</formula>
    </cfRule>
  </conditionalFormatting>
  <conditionalFormatting sqref="O24:Q24">
    <cfRule type="expression" dxfId="6551" priority="7504" stopIfTrue="1">
      <formula>ISERR(O24)</formula>
    </cfRule>
  </conditionalFormatting>
  <conditionalFormatting sqref="O24:Q24">
    <cfRule type="expression" dxfId="6550" priority="7503" stopIfTrue="1">
      <formula>ISERR(O24)</formula>
    </cfRule>
  </conditionalFormatting>
  <conditionalFormatting sqref="O24:Q24">
    <cfRule type="expression" dxfId="6549" priority="7502" stopIfTrue="1">
      <formula>ISERR(O24)</formula>
    </cfRule>
  </conditionalFormatting>
  <conditionalFormatting sqref="O24:Q24">
    <cfRule type="expression" dxfId="6548" priority="7501" stopIfTrue="1">
      <formula>ISERR(O24)</formula>
    </cfRule>
  </conditionalFormatting>
  <conditionalFormatting sqref="O24:Q24">
    <cfRule type="expression" dxfId="6547" priority="7500" stopIfTrue="1">
      <formula>ISERR(O24)</formula>
    </cfRule>
  </conditionalFormatting>
  <conditionalFormatting sqref="O24:Q24">
    <cfRule type="expression" dxfId="6546" priority="7499" stopIfTrue="1">
      <formula>ISERR(O24)</formula>
    </cfRule>
  </conditionalFormatting>
  <conditionalFormatting sqref="O24:Q24">
    <cfRule type="expression" dxfId="6545" priority="7498" stopIfTrue="1">
      <formula>ISERR(O24)</formula>
    </cfRule>
  </conditionalFormatting>
  <conditionalFormatting sqref="O24:Q24">
    <cfRule type="expression" dxfId="6544" priority="7497" stopIfTrue="1">
      <formula>ISERR(O24)</formula>
    </cfRule>
  </conditionalFormatting>
  <conditionalFormatting sqref="O24:Q24">
    <cfRule type="expression" dxfId="6543" priority="7496" stopIfTrue="1">
      <formula>ISERR(O24)</formula>
    </cfRule>
  </conditionalFormatting>
  <conditionalFormatting sqref="O24:Q24">
    <cfRule type="expression" dxfId="6542" priority="7495" stopIfTrue="1">
      <formula>ISERR(O24)</formula>
    </cfRule>
  </conditionalFormatting>
  <conditionalFormatting sqref="O24:Q24">
    <cfRule type="expression" dxfId="6541" priority="7494" stopIfTrue="1">
      <formula>ISERR(O24)</formula>
    </cfRule>
  </conditionalFormatting>
  <conditionalFormatting sqref="O24:Q24">
    <cfRule type="expression" dxfId="6540" priority="7493" stopIfTrue="1">
      <formula>ISERR(O24)</formula>
    </cfRule>
  </conditionalFormatting>
  <conditionalFormatting sqref="O24:Q24">
    <cfRule type="expression" dxfId="6539" priority="7492" stopIfTrue="1">
      <formula>ISERR(O24)</formula>
    </cfRule>
  </conditionalFormatting>
  <conditionalFormatting sqref="O24:Q24">
    <cfRule type="expression" dxfId="6538" priority="7491" stopIfTrue="1">
      <formula>ISERR(O24)</formula>
    </cfRule>
  </conditionalFormatting>
  <conditionalFormatting sqref="O24:Q24">
    <cfRule type="expression" dxfId="6537" priority="7490" stopIfTrue="1">
      <formula>ISERR(O24)</formula>
    </cfRule>
  </conditionalFormatting>
  <conditionalFormatting sqref="O24:Q24">
    <cfRule type="expression" dxfId="6536" priority="7489" stopIfTrue="1">
      <formula>ISERR(O24)</formula>
    </cfRule>
  </conditionalFormatting>
  <conditionalFormatting sqref="O24:Q24">
    <cfRule type="expression" dxfId="6535" priority="7488" stopIfTrue="1">
      <formula>ISERR(O24)</formula>
    </cfRule>
  </conditionalFormatting>
  <conditionalFormatting sqref="O24:Q24">
    <cfRule type="expression" dxfId="6534" priority="7487" stopIfTrue="1">
      <formula>ISERR(O24)</formula>
    </cfRule>
  </conditionalFormatting>
  <conditionalFormatting sqref="O24:Q24">
    <cfRule type="expression" dxfId="6533" priority="7486" stopIfTrue="1">
      <formula>ISERR(O24)</formula>
    </cfRule>
  </conditionalFormatting>
  <conditionalFormatting sqref="O24:Q24">
    <cfRule type="expression" dxfId="6532" priority="7485" stopIfTrue="1">
      <formula>ISERR(O24)</formula>
    </cfRule>
  </conditionalFormatting>
  <conditionalFormatting sqref="O24:Q24">
    <cfRule type="expression" dxfId="6531" priority="7484" stopIfTrue="1">
      <formula>ISERR(O24)</formula>
    </cfRule>
  </conditionalFormatting>
  <conditionalFormatting sqref="O24:Q24">
    <cfRule type="expression" dxfId="6530" priority="7483" stopIfTrue="1">
      <formula>ISERR(O24)</formula>
    </cfRule>
  </conditionalFormatting>
  <conditionalFormatting sqref="O24:Q24">
    <cfRule type="expression" dxfId="6529" priority="7482" stopIfTrue="1">
      <formula>ISERR(O24)</formula>
    </cfRule>
  </conditionalFormatting>
  <conditionalFormatting sqref="O24:Q24">
    <cfRule type="expression" dxfId="6528" priority="7481" stopIfTrue="1">
      <formula>ISERR(O24)</formula>
    </cfRule>
  </conditionalFormatting>
  <conditionalFormatting sqref="O24:Q24">
    <cfRule type="expression" dxfId="6527" priority="7480" stopIfTrue="1">
      <formula>ISERR(O24)</formula>
    </cfRule>
  </conditionalFormatting>
  <conditionalFormatting sqref="O24:Q24">
    <cfRule type="expression" dxfId="6526" priority="7479" stopIfTrue="1">
      <formula>ISERR(O24)</formula>
    </cfRule>
  </conditionalFormatting>
  <conditionalFormatting sqref="O24:Q24">
    <cfRule type="expression" dxfId="6525" priority="7478" stopIfTrue="1">
      <formula>ISERR(O24)</formula>
    </cfRule>
  </conditionalFormatting>
  <conditionalFormatting sqref="O24:Q24">
    <cfRule type="expression" dxfId="6524" priority="7477" stopIfTrue="1">
      <formula>ISERR(O24)</formula>
    </cfRule>
  </conditionalFormatting>
  <conditionalFormatting sqref="O24:Q24">
    <cfRule type="expression" dxfId="6523" priority="7476" stopIfTrue="1">
      <formula>ISERR(O24)</formula>
    </cfRule>
  </conditionalFormatting>
  <conditionalFormatting sqref="O24:Q24">
    <cfRule type="expression" dxfId="6522" priority="7475" stopIfTrue="1">
      <formula>ISERR(O24)</formula>
    </cfRule>
  </conditionalFormatting>
  <conditionalFormatting sqref="O24:Q24">
    <cfRule type="expression" dxfId="6521" priority="7474" stopIfTrue="1">
      <formula>ISERR(O24)</formula>
    </cfRule>
  </conditionalFormatting>
  <conditionalFormatting sqref="O24:Q24">
    <cfRule type="expression" dxfId="6520" priority="7473" stopIfTrue="1">
      <formula>ISERR(O24)</formula>
    </cfRule>
  </conditionalFormatting>
  <conditionalFormatting sqref="O24:Q24">
    <cfRule type="expression" dxfId="6519" priority="7472" stopIfTrue="1">
      <formula>ISERR(O24)</formula>
    </cfRule>
  </conditionalFormatting>
  <conditionalFormatting sqref="O24:Q24">
    <cfRule type="expression" dxfId="6518" priority="7471" stopIfTrue="1">
      <formula>ISERR(O24)</formula>
    </cfRule>
  </conditionalFormatting>
  <conditionalFormatting sqref="O24:Q24">
    <cfRule type="expression" dxfId="6517" priority="7470" stopIfTrue="1">
      <formula>ISERR(O24)</formula>
    </cfRule>
  </conditionalFormatting>
  <conditionalFormatting sqref="O24:Q24">
    <cfRule type="expression" dxfId="6516" priority="7469" stopIfTrue="1">
      <formula>ISERR(O24)</formula>
    </cfRule>
  </conditionalFormatting>
  <conditionalFormatting sqref="O24:Q24">
    <cfRule type="expression" dxfId="6515" priority="7468" stopIfTrue="1">
      <formula>ISERR(O24)</formula>
    </cfRule>
  </conditionalFormatting>
  <conditionalFormatting sqref="O24:Q24">
    <cfRule type="expression" dxfId="6514" priority="7467" stopIfTrue="1">
      <formula>ISERR(O24)</formula>
    </cfRule>
  </conditionalFormatting>
  <conditionalFormatting sqref="O24:Q24">
    <cfRule type="expression" dxfId="6513" priority="7466" stopIfTrue="1">
      <formula>ISERR(O24)</formula>
    </cfRule>
  </conditionalFormatting>
  <conditionalFormatting sqref="O24:Q24">
    <cfRule type="expression" dxfId="6512" priority="7465" stopIfTrue="1">
      <formula>ISERR(O24)</formula>
    </cfRule>
  </conditionalFormatting>
  <conditionalFormatting sqref="O24:Q24">
    <cfRule type="expression" dxfId="6511" priority="7464" stopIfTrue="1">
      <formula>ISERR(O24)</formula>
    </cfRule>
  </conditionalFormatting>
  <conditionalFormatting sqref="O24:Q24">
    <cfRule type="expression" dxfId="6510" priority="7463" stopIfTrue="1">
      <formula>ISERR(O24)</formula>
    </cfRule>
  </conditionalFormatting>
  <conditionalFormatting sqref="O24:Q24">
    <cfRule type="expression" dxfId="6509" priority="7462" stopIfTrue="1">
      <formula>ISERR(O24)</formula>
    </cfRule>
  </conditionalFormatting>
  <conditionalFormatting sqref="O24:Q24">
    <cfRule type="expression" dxfId="6508" priority="7461" stopIfTrue="1">
      <formula>ISERR(O24)</formula>
    </cfRule>
  </conditionalFormatting>
  <conditionalFormatting sqref="O24:Q24">
    <cfRule type="expression" dxfId="6507" priority="7460" stopIfTrue="1">
      <formula>ISERR(O24)</formula>
    </cfRule>
  </conditionalFormatting>
  <conditionalFormatting sqref="O24:Q24">
    <cfRule type="expression" dxfId="6506" priority="7459" stopIfTrue="1">
      <formula>ISERR(O24)</formula>
    </cfRule>
  </conditionalFormatting>
  <conditionalFormatting sqref="O24:Q24">
    <cfRule type="expression" dxfId="6505" priority="7458" stopIfTrue="1">
      <formula>ISERR(O24)</formula>
    </cfRule>
  </conditionalFormatting>
  <conditionalFormatting sqref="O24:Q24">
    <cfRule type="expression" dxfId="6504" priority="7457" stopIfTrue="1">
      <formula>ISERR(O24)</formula>
    </cfRule>
  </conditionalFormatting>
  <conditionalFormatting sqref="O24:Q24">
    <cfRule type="expression" dxfId="6503" priority="7456" stopIfTrue="1">
      <formula>ISERR(O24)</formula>
    </cfRule>
  </conditionalFormatting>
  <conditionalFormatting sqref="O24:Q24">
    <cfRule type="expression" dxfId="6502" priority="7455" stopIfTrue="1">
      <formula>ISERR(O24)</formula>
    </cfRule>
  </conditionalFormatting>
  <conditionalFormatting sqref="O24:Q24">
    <cfRule type="expression" dxfId="6501" priority="7454" stopIfTrue="1">
      <formula>ISERR(O24)</formula>
    </cfRule>
  </conditionalFormatting>
  <conditionalFormatting sqref="O24:Q24">
    <cfRule type="expression" dxfId="6500" priority="7453" stopIfTrue="1">
      <formula>ISERR(O24)</formula>
    </cfRule>
  </conditionalFormatting>
  <conditionalFormatting sqref="O24:Q24">
    <cfRule type="expression" dxfId="6499" priority="7452" stopIfTrue="1">
      <formula>ISERR(O24)</formula>
    </cfRule>
  </conditionalFormatting>
  <conditionalFormatting sqref="O24:Q24">
    <cfRule type="expression" dxfId="6498" priority="7451" stopIfTrue="1">
      <formula>ISERR(O24)</formula>
    </cfRule>
  </conditionalFormatting>
  <conditionalFormatting sqref="O24:Q24">
    <cfRule type="expression" dxfId="6497" priority="7450" stopIfTrue="1">
      <formula>ISERR(O24)</formula>
    </cfRule>
  </conditionalFormatting>
  <conditionalFormatting sqref="O24:Q24">
    <cfRule type="expression" dxfId="6496" priority="7449" stopIfTrue="1">
      <formula>ISERR(O24)</formula>
    </cfRule>
  </conditionalFormatting>
  <conditionalFormatting sqref="O24:Q24">
    <cfRule type="expression" dxfId="6495" priority="7448" stopIfTrue="1">
      <formula>ISERR(O24)</formula>
    </cfRule>
  </conditionalFormatting>
  <conditionalFormatting sqref="O24:Q24">
    <cfRule type="expression" dxfId="6494" priority="7447" stopIfTrue="1">
      <formula>ISERR(O24)</formula>
    </cfRule>
  </conditionalFormatting>
  <conditionalFormatting sqref="O24:Q24">
    <cfRule type="expression" dxfId="6493" priority="7446" stopIfTrue="1">
      <formula>ISERR(O24)</formula>
    </cfRule>
  </conditionalFormatting>
  <conditionalFormatting sqref="O24:Q24">
    <cfRule type="expression" dxfId="6492" priority="7445" stopIfTrue="1">
      <formula>ISERR(O24)</formula>
    </cfRule>
  </conditionalFormatting>
  <conditionalFormatting sqref="O24:Q24">
    <cfRule type="expression" dxfId="6491" priority="7444" stopIfTrue="1">
      <formula>ISERR(O24)</formula>
    </cfRule>
  </conditionalFormatting>
  <conditionalFormatting sqref="O24:Q24">
    <cfRule type="expression" dxfId="6490" priority="7443" stopIfTrue="1">
      <formula>ISERR(O24)</formula>
    </cfRule>
  </conditionalFormatting>
  <conditionalFormatting sqref="O24:Q24">
    <cfRule type="expression" dxfId="6489" priority="7442" stopIfTrue="1">
      <formula>ISERR(O24)</formula>
    </cfRule>
  </conditionalFormatting>
  <conditionalFormatting sqref="O24:Q24">
    <cfRule type="expression" dxfId="6488" priority="7441" stopIfTrue="1">
      <formula>ISERR(O24)</formula>
    </cfRule>
  </conditionalFormatting>
  <conditionalFormatting sqref="O24:Q24">
    <cfRule type="expression" dxfId="6487" priority="7440" stopIfTrue="1">
      <formula>ISERR(O24)</formula>
    </cfRule>
  </conditionalFormatting>
  <conditionalFormatting sqref="O24:Q24">
    <cfRule type="expression" dxfId="6486" priority="7439" stopIfTrue="1">
      <formula>ISERR(O24)</formula>
    </cfRule>
  </conditionalFormatting>
  <conditionalFormatting sqref="O24:Q24">
    <cfRule type="expression" dxfId="6485" priority="7438" stopIfTrue="1">
      <formula>ISERR(O24)</formula>
    </cfRule>
  </conditionalFormatting>
  <conditionalFormatting sqref="O24:Q24">
    <cfRule type="expression" dxfId="6484" priority="7437" stopIfTrue="1">
      <formula>ISERR(O24)</formula>
    </cfRule>
  </conditionalFormatting>
  <conditionalFormatting sqref="O24:Q24">
    <cfRule type="expression" dxfId="6483" priority="7436" stopIfTrue="1">
      <formula>ISERR(O24)</formula>
    </cfRule>
  </conditionalFormatting>
  <conditionalFormatting sqref="O24:Q24">
    <cfRule type="expression" dxfId="6482" priority="7435" stopIfTrue="1">
      <formula>ISERR(O24)</formula>
    </cfRule>
  </conditionalFormatting>
  <conditionalFormatting sqref="O24:Q24">
    <cfRule type="expression" dxfId="6481" priority="7434" stopIfTrue="1">
      <formula>ISERR(O24)</formula>
    </cfRule>
  </conditionalFormatting>
  <conditionalFormatting sqref="O24:Q24">
    <cfRule type="expression" dxfId="6480" priority="7433" stopIfTrue="1">
      <formula>ISERR(O24)</formula>
    </cfRule>
  </conditionalFormatting>
  <conditionalFormatting sqref="O24:Q24">
    <cfRule type="expression" dxfId="6479" priority="7432" stopIfTrue="1">
      <formula>ISERR(O24)</formula>
    </cfRule>
  </conditionalFormatting>
  <conditionalFormatting sqref="O24:Q24">
    <cfRule type="expression" dxfId="6478" priority="7431" stopIfTrue="1">
      <formula>ISERR(O24)</formula>
    </cfRule>
  </conditionalFormatting>
  <conditionalFormatting sqref="O24:Q24">
    <cfRule type="expression" dxfId="6477" priority="7430" stopIfTrue="1">
      <formula>ISERR(O24)</formula>
    </cfRule>
  </conditionalFormatting>
  <conditionalFormatting sqref="F16:N16 P16">
    <cfRule type="expression" dxfId="6476" priority="7079" stopIfTrue="1">
      <formula>ISERR(F16)</formula>
    </cfRule>
  </conditionalFormatting>
  <conditionalFormatting sqref="A16:E16">
    <cfRule type="expression" dxfId="6475" priority="7078" stopIfTrue="1">
      <formula>ISERR</formula>
    </cfRule>
  </conditionalFormatting>
  <conditionalFormatting sqref="A16:E16">
    <cfRule type="expression" dxfId="6474" priority="7076" stopIfTrue="1">
      <formula>ISERR</formula>
    </cfRule>
  </conditionalFormatting>
  <conditionalFormatting sqref="F16:N16 P16">
    <cfRule type="expression" dxfId="6473" priority="7077" stopIfTrue="1">
      <formula>ISERR(F16)</formula>
    </cfRule>
  </conditionalFormatting>
  <conditionalFormatting sqref="F15:N15 P15">
    <cfRule type="expression" dxfId="6472" priority="7075" stopIfTrue="1">
      <formula>ISERR(F15)</formula>
    </cfRule>
  </conditionalFormatting>
  <conditionalFormatting sqref="A15:E15">
    <cfRule type="expression" dxfId="6471" priority="7074" stopIfTrue="1">
      <formula>ISERR</formula>
    </cfRule>
  </conditionalFormatting>
  <conditionalFormatting sqref="A15:E15">
    <cfRule type="expression" dxfId="6470" priority="7072" stopIfTrue="1">
      <formula>ISERR</formula>
    </cfRule>
  </conditionalFormatting>
  <conditionalFormatting sqref="F15:N15 P15">
    <cfRule type="expression" dxfId="6469" priority="7073" stopIfTrue="1">
      <formula>ISERR(F15)</formula>
    </cfRule>
  </conditionalFormatting>
  <conditionalFormatting sqref="O16">
    <cfRule type="expression" dxfId="6468" priority="7071" stopIfTrue="1">
      <formula>ISERR(O16)</formula>
    </cfRule>
  </conditionalFormatting>
  <conditionalFormatting sqref="Q16">
    <cfRule type="expression" dxfId="6467" priority="7070" stopIfTrue="1">
      <formula>ISERR(Q16)</formula>
    </cfRule>
  </conditionalFormatting>
  <conditionalFormatting sqref="O15">
    <cfRule type="expression" dxfId="6466" priority="7069" stopIfTrue="1">
      <formula>ISERR(O15)</formula>
    </cfRule>
  </conditionalFormatting>
  <conditionalFormatting sqref="O15">
    <cfRule type="expression" dxfId="6465" priority="7068" stopIfTrue="1">
      <formula>ISERR(O15)</formula>
    </cfRule>
  </conditionalFormatting>
  <conditionalFormatting sqref="O15">
    <cfRule type="expression" dxfId="6464" priority="7067" stopIfTrue="1">
      <formula>ISERR(O15)</formula>
    </cfRule>
  </conditionalFormatting>
  <conditionalFormatting sqref="O15">
    <cfRule type="expression" dxfId="6463" priority="7066" stopIfTrue="1">
      <formula>ISERR(O15)</formula>
    </cfRule>
  </conditionalFormatting>
  <conditionalFormatting sqref="O15">
    <cfRule type="expression" dxfId="6462" priority="7065" stopIfTrue="1">
      <formula>ISERR(O15)</formula>
    </cfRule>
  </conditionalFormatting>
  <conditionalFormatting sqref="O15">
    <cfRule type="expression" dxfId="6461" priority="7064" stopIfTrue="1">
      <formula>ISERR(O15)</formula>
    </cfRule>
  </conditionalFormatting>
  <conditionalFormatting sqref="Q15">
    <cfRule type="expression" dxfId="6460" priority="7063" stopIfTrue="1">
      <formula>ISERR(Q15)</formula>
    </cfRule>
  </conditionalFormatting>
  <conditionalFormatting sqref="Q15">
    <cfRule type="expression" dxfId="6459" priority="7062" stopIfTrue="1">
      <formula>ISERR(Q15)</formula>
    </cfRule>
  </conditionalFormatting>
  <conditionalFormatting sqref="Q15">
    <cfRule type="expression" dxfId="6458" priority="7061" stopIfTrue="1">
      <formula>ISERR(Q15)</formula>
    </cfRule>
  </conditionalFormatting>
  <conditionalFormatting sqref="Q15">
    <cfRule type="expression" dxfId="6457" priority="7060" stopIfTrue="1">
      <formula>ISERR(Q15)</formula>
    </cfRule>
  </conditionalFormatting>
  <conditionalFormatting sqref="Q15">
    <cfRule type="expression" dxfId="6456" priority="7059" stopIfTrue="1">
      <formula>ISERR(Q15)</formula>
    </cfRule>
  </conditionalFormatting>
  <conditionalFormatting sqref="Q15">
    <cfRule type="expression" dxfId="6455" priority="7058" stopIfTrue="1">
      <formula>ISERR(Q15)</formula>
    </cfRule>
  </conditionalFormatting>
  <conditionalFormatting sqref="C17:E17">
    <cfRule type="expression" dxfId="6454" priority="7056" stopIfTrue="1">
      <formula>ISERR</formula>
    </cfRule>
  </conditionalFormatting>
  <conditionalFormatting sqref="A17:B17 F17:Q17">
    <cfRule type="expression" dxfId="6453" priority="7057" stopIfTrue="1">
      <formula>ISERR(A17)</formula>
    </cfRule>
  </conditionalFormatting>
  <conditionalFormatting sqref="F14:N14 P14">
    <cfRule type="expression" dxfId="6452" priority="7055" stopIfTrue="1">
      <formula>ISERR(F14)</formula>
    </cfRule>
  </conditionalFormatting>
  <conditionalFormatting sqref="A14:E14">
    <cfRule type="expression" dxfId="6451" priority="7054" stopIfTrue="1">
      <formula>ISERR</formula>
    </cfRule>
  </conditionalFormatting>
  <conditionalFormatting sqref="A14:E14">
    <cfRule type="expression" dxfId="6450" priority="7052" stopIfTrue="1">
      <formula>ISERR</formula>
    </cfRule>
  </conditionalFormatting>
  <conditionalFormatting sqref="F14:N14 P14">
    <cfRule type="expression" dxfId="6449" priority="7053" stopIfTrue="1">
      <formula>ISERR(F14)</formula>
    </cfRule>
  </conditionalFormatting>
  <conditionalFormatting sqref="O14">
    <cfRule type="expression" dxfId="6448" priority="7051" stopIfTrue="1">
      <formula>ISERR(O14)</formula>
    </cfRule>
  </conditionalFormatting>
  <conditionalFormatting sqref="O14">
    <cfRule type="expression" dxfId="6447" priority="7050" stopIfTrue="1">
      <formula>ISERR(O14)</formula>
    </cfRule>
  </conditionalFormatting>
  <conditionalFormatting sqref="O14">
    <cfRule type="expression" dxfId="6446" priority="7049" stopIfTrue="1">
      <formula>ISERR(O14)</formula>
    </cfRule>
  </conditionalFormatting>
  <conditionalFormatting sqref="O14">
    <cfRule type="expression" dxfId="6445" priority="7048" stopIfTrue="1">
      <formula>ISERR(O14)</formula>
    </cfRule>
  </conditionalFormatting>
  <conditionalFormatting sqref="O14">
    <cfRule type="expression" dxfId="6444" priority="7047" stopIfTrue="1">
      <formula>ISERR(O14)</formula>
    </cfRule>
  </conditionalFormatting>
  <conditionalFormatting sqref="O14">
    <cfRule type="expression" dxfId="6443" priority="7046" stopIfTrue="1">
      <formula>ISERR(O14)</formula>
    </cfRule>
  </conditionalFormatting>
  <conditionalFormatting sqref="Q14">
    <cfRule type="expression" dxfId="6442" priority="7045" stopIfTrue="1">
      <formula>ISERR(Q14)</formula>
    </cfRule>
  </conditionalFormatting>
  <conditionalFormatting sqref="Q14">
    <cfRule type="expression" dxfId="6441" priority="7044" stopIfTrue="1">
      <formula>ISERR(Q14)</formula>
    </cfRule>
  </conditionalFormatting>
  <conditionalFormatting sqref="Q14">
    <cfRule type="expression" dxfId="6440" priority="7043" stopIfTrue="1">
      <formula>ISERR(Q14)</formula>
    </cfRule>
  </conditionalFormatting>
  <conditionalFormatting sqref="Q14">
    <cfRule type="expression" dxfId="6439" priority="7042" stopIfTrue="1">
      <formula>ISERR(Q14)</formula>
    </cfRule>
  </conditionalFormatting>
  <conditionalFormatting sqref="Q14">
    <cfRule type="expression" dxfId="6438" priority="7041" stopIfTrue="1">
      <formula>ISERR(Q14)</formula>
    </cfRule>
  </conditionalFormatting>
  <conditionalFormatting sqref="Q14">
    <cfRule type="expression" dxfId="6437" priority="7040" stopIfTrue="1">
      <formula>ISERR(Q14)</formula>
    </cfRule>
  </conditionalFormatting>
  <conditionalFormatting sqref="F15:N15 P15">
    <cfRule type="expression" dxfId="6436" priority="7039" stopIfTrue="1">
      <formula>ISERR(F15)</formula>
    </cfRule>
  </conditionalFormatting>
  <conditionalFormatting sqref="F15:N15 P15">
    <cfRule type="expression" dxfId="6435" priority="7038" stopIfTrue="1">
      <formula>ISERR(F15)</formula>
    </cfRule>
  </conditionalFormatting>
  <conditionalFormatting sqref="F14:N14 P14">
    <cfRule type="expression" dxfId="6434" priority="7037" stopIfTrue="1">
      <formula>ISERR(F14)</formula>
    </cfRule>
  </conditionalFormatting>
  <conditionalFormatting sqref="F14:N14 P14">
    <cfRule type="expression" dxfId="6433" priority="7036" stopIfTrue="1">
      <formula>ISERR(F14)</formula>
    </cfRule>
  </conditionalFormatting>
  <conditionalFormatting sqref="O15">
    <cfRule type="expression" dxfId="6432" priority="7035" stopIfTrue="1">
      <formula>ISERR(O15)</formula>
    </cfRule>
  </conditionalFormatting>
  <conditionalFormatting sqref="Q15">
    <cfRule type="expression" dxfId="6431" priority="7034" stopIfTrue="1">
      <formula>ISERR(Q15)</formula>
    </cfRule>
  </conditionalFormatting>
  <conditionalFormatting sqref="O14">
    <cfRule type="expression" dxfId="6430" priority="7033" stopIfTrue="1">
      <formula>ISERR(O14)</formula>
    </cfRule>
  </conditionalFormatting>
  <conditionalFormatting sqref="O14">
    <cfRule type="expression" dxfId="6429" priority="7032" stopIfTrue="1">
      <formula>ISERR(O14)</formula>
    </cfRule>
  </conditionalFormatting>
  <conditionalFormatting sqref="O14">
    <cfRule type="expression" dxfId="6428" priority="7031" stopIfTrue="1">
      <formula>ISERR(O14)</formula>
    </cfRule>
  </conditionalFormatting>
  <conditionalFormatting sqref="O14">
    <cfRule type="expression" dxfId="6427" priority="7030" stopIfTrue="1">
      <formula>ISERR(O14)</formula>
    </cfRule>
  </conditionalFormatting>
  <conditionalFormatting sqref="O14">
    <cfRule type="expression" dxfId="6426" priority="7029" stopIfTrue="1">
      <formula>ISERR(O14)</formula>
    </cfRule>
  </conditionalFormatting>
  <conditionalFormatting sqref="O14">
    <cfRule type="expression" dxfId="6425" priority="7028" stopIfTrue="1">
      <formula>ISERR(O14)</formula>
    </cfRule>
  </conditionalFormatting>
  <conditionalFormatting sqref="Q14">
    <cfRule type="expression" dxfId="6424" priority="7027" stopIfTrue="1">
      <formula>ISERR(Q14)</formula>
    </cfRule>
  </conditionalFormatting>
  <conditionalFormatting sqref="Q14">
    <cfRule type="expression" dxfId="6423" priority="7026" stopIfTrue="1">
      <formula>ISERR(Q14)</formula>
    </cfRule>
  </conditionalFormatting>
  <conditionalFormatting sqref="Q14">
    <cfRule type="expression" dxfId="6422" priority="7025" stopIfTrue="1">
      <formula>ISERR(Q14)</formula>
    </cfRule>
  </conditionalFormatting>
  <conditionalFormatting sqref="Q14">
    <cfRule type="expression" dxfId="6421" priority="7024" stopIfTrue="1">
      <formula>ISERR(Q14)</formula>
    </cfRule>
  </conditionalFormatting>
  <conditionalFormatting sqref="Q14">
    <cfRule type="expression" dxfId="6420" priority="7023" stopIfTrue="1">
      <formula>ISERR(Q14)</formula>
    </cfRule>
  </conditionalFormatting>
  <conditionalFormatting sqref="Q14">
    <cfRule type="expression" dxfId="6419" priority="7022" stopIfTrue="1">
      <formula>ISERR(Q14)</formula>
    </cfRule>
  </conditionalFormatting>
  <conditionalFormatting sqref="A28:E28">
    <cfRule type="expression" dxfId="6418" priority="7020" stopIfTrue="1">
      <formula>ISERR</formula>
    </cfRule>
  </conditionalFormatting>
  <conditionalFormatting sqref="A27:E27">
    <cfRule type="expression" dxfId="6417" priority="7018" stopIfTrue="1">
      <formula>ISERR</formula>
    </cfRule>
  </conditionalFormatting>
  <conditionalFormatting sqref="A26:E26">
    <cfRule type="expression" dxfId="6416" priority="7016" stopIfTrue="1">
      <formula>ISERR</formula>
    </cfRule>
  </conditionalFormatting>
  <conditionalFormatting sqref="A26:E26">
    <cfRule type="expression" dxfId="6415" priority="7014" stopIfTrue="1">
      <formula>ISERR</formula>
    </cfRule>
  </conditionalFormatting>
  <conditionalFormatting sqref="A25:E25">
    <cfRule type="expression" dxfId="6414" priority="7012" stopIfTrue="1">
      <formula>ISERR</formula>
    </cfRule>
  </conditionalFormatting>
  <conditionalFormatting sqref="F24:Q24">
    <cfRule type="expression" dxfId="6413" priority="7011" stopIfTrue="1">
      <formula>ISERR(F24)</formula>
    </cfRule>
  </conditionalFormatting>
  <conditionalFormatting sqref="A24:E24">
    <cfRule type="expression" dxfId="6412" priority="7010" stopIfTrue="1">
      <formula>ISERR</formula>
    </cfRule>
  </conditionalFormatting>
  <conditionalFormatting sqref="O24:Q24">
    <cfRule type="expression" dxfId="6411" priority="7006" stopIfTrue="1">
      <formula>ISERR(O24)</formula>
    </cfRule>
  </conditionalFormatting>
  <conditionalFormatting sqref="A23:E23">
    <cfRule type="expression" dxfId="6410" priority="7005" stopIfTrue="1">
      <formula>ISERR</formula>
    </cfRule>
  </conditionalFormatting>
  <conditionalFormatting sqref="O22:Q22">
    <cfRule type="expression" dxfId="6409" priority="7004" stopIfTrue="1">
      <formula>ISERR(O22)</formula>
    </cfRule>
  </conditionalFormatting>
  <conditionalFormatting sqref="O22:Q22">
    <cfRule type="expression" dxfId="6408" priority="7003" stopIfTrue="1">
      <formula>ISERR(O22)</formula>
    </cfRule>
  </conditionalFormatting>
  <conditionalFormatting sqref="F22:Q22">
    <cfRule type="expression" dxfId="6407" priority="7002" stopIfTrue="1">
      <formula>ISERR(F22)</formula>
    </cfRule>
  </conditionalFormatting>
  <conditionalFormatting sqref="A22:E22">
    <cfRule type="expression" dxfId="6406" priority="7001" stopIfTrue="1">
      <formula>ISERR</formula>
    </cfRule>
  </conditionalFormatting>
  <conditionalFormatting sqref="O22:Q22">
    <cfRule type="expression" dxfId="6405" priority="7000" stopIfTrue="1">
      <formula>ISERR(O22)</formula>
    </cfRule>
  </conditionalFormatting>
  <conditionalFormatting sqref="O21:Q21">
    <cfRule type="expression" dxfId="6404" priority="6999" stopIfTrue="1">
      <formula>ISERR(O21)</formula>
    </cfRule>
  </conditionalFormatting>
  <conditionalFormatting sqref="F24:Q24">
    <cfRule type="expression" dxfId="6403" priority="6993" stopIfTrue="1">
      <formula>ISERR(F24)</formula>
    </cfRule>
  </conditionalFormatting>
  <conditionalFormatting sqref="O24:Q24">
    <cfRule type="expression" dxfId="6402" priority="6990" stopIfTrue="1">
      <formula>ISERR(O24)</formula>
    </cfRule>
  </conditionalFormatting>
  <conditionalFormatting sqref="O24:Q24">
    <cfRule type="expression" dxfId="6401" priority="6989" stopIfTrue="1">
      <formula>ISERR(O24)</formula>
    </cfRule>
  </conditionalFormatting>
  <conditionalFormatting sqref="O22:Q22">
    <cfRule type="expression" dxfId="6400" priority="6988" stopIfTrue="1">
      <formula>ISERR(O22)</formula>
    </cfRule>
  </conditionalFormatting>
  <conditionalFormatting sqref="F22:Q22">
    <cfRule type="expression" dxfId="6399" priority="6987" stopIfTrue="1">
      <formula>ISERR(F22)</formula>
    </cfRule>
  </conditionalFormatting>
  <conditionalFormatting sqref="O22:Q22">
    <cfRule type="expression" dxfId="6398" priority="6986" stopIfTrue="1">
      <formula>ISERR(O22)</formula>
    </cfRule>
  </conditionalFormatting>
  <conditionalFormatting sqref="O21:Q21">
    <cfRule type="expression" dxfId="6397" priority="6985" stopIfTrue="1">
      <formula>ISERR(O21)</formula>
    </cfRule>
  </conditionalFormatting>
  <conditionalFormatting sqref="O21:Q21">
    <cfRule type="expression" dxfId="6396" priority="6984" stopIfTrue="1">
      <formula>ISERR(O21)</formula>
    </cfRule>
  </conditionalFormatting>
  <conditionalFormatting sqref="F21:Q21">
    <cfRule type="expression" dxfId="6395" priority="6983" stopIfTrue="1">
      <formula>ISERR(F21)</formula>
    </cfRule>
  </conditionalFormatting>
  <conditionalFormatting sqref="O21:Q21">
    <cfRule type="expression" dxfId="6394" priority="6982" stopIfTrue="1">
      <formula>ISERR(O21)</formula>
    </cfRule>
  </conditionalFormatting>
  <conditionalFormatting sqref="O20:Q20">
    <cfRule type="expression" dxfId="6393" priority="6981" stopIfTrue="1">
      <formula>ISERR(O20)</formula>
    </cfRule>
  </conditionalFormatting>
  <conditionalFormatting sqref="A21:E21">
    <cfRule type="expression" dxfId="6392" priority="6980" stopIfTrue="1">
      <formula>ISERR</formula>
    </cfRule>
  </conditionalFormatting>
  <conditionalFormatting sqref="A28:E28">
    <cfRule type="expression" dxfId="6391" priority="6978" stopIfTrue="1">
      <formula>ISERR</formula>
    </cfRule>
  </conditionalFormatting>
  <conditionalFormatting sqref="A27:E27">
    <cfRule type="expression" dxfId="6390" priority="6976" stopIfTrue="1">
      <formula>ISERR</formula>
    </cfRule>
  </conditionalFormatting>
  <conditionalFormatting sqref="A26:E26">
    <cfRule type="expression" dxfId="6389" priority="6974" stopIfTrue="1">
      <formula>ISERR</formula>
    </cfRule>
  </conditionalFormatting>
  <conditionalFormatting sqref="A25:E25">
    <cfRule type="expression" dxfId="6388" priority="6972" stopIfTrue="1">
      <formula>ISERR</formula>
    </cfRule>
  </conditionalFormatting>
  <conditionalFormatting sqref="A25:E25">
    <cfRule type="expression" dxfId="6387" priority="6970" stopIfTrue="1">
      <formula>ISERR</formula>
    </cfRule>
  </conditionalFormatting>
  <conditionalFormatting sqref="F24:Q24">
    <cfRule type="expression" dxfId="6386" priority="6969" stopIfTrue="1">
      <formula>ISERR(F24)</formula>
    </cfRule>
  </conditionalFormatting>
  <conditionalFormatting sqref="A24:E24">
    <cfRule type="expression" dxfId="6385" priority="6968" stopIfTrue="1">
      <formula>ISERR</formula>
    </cfRule>
  </conditionalFormatting>
  <conditionalFormatting sqref="A23:E23">
    <cfRule type="expression" dxfId="6384" priority="6967" stopIfTrue="1">
      <formula>ISERR</formula>
    </cfRule>
  </conditionalFormatting>
  <conditionalFormatting sqref="O24:Q24">
    <cfRule type="expression" dxfId="6383" priority="6964" stopIfTrue="1">
      <formula>ISERR(O24)</formula>
    </cfRule>
  </conditionalFormatting>
  <conditionalFormatting sqref="O24:Q24">
    <cfRule type="expression" dxfId="6382" priority="6963" stopIfTrue="1">
      <formula>ISERR(O24)</formula>
    </cfRule>
  </conditionalFormatting>
  <conditionalFormatting sqref="O22:Q22">
    <cfRule type="expression" dxfId="6381" priority="6962" stopIfTrue="1">
      <formula>ISERR(O22)</formula>
    </cfRule>
  </conditionalFormatting>
  <conditionalFormatting sqref="F22:Q22">
    <cfRule type="expression" dxfId="6380" priority="6961" stopIfTrue="1">
      <formula>ISERR(F22)</formula>
    </cfRule>
  </conditionalFormatting>
  <conditionalFormatting sqref="A22:E22">
    <cfRule type="expression" dxfId="6379" priority="6960" stopIfTrue="1">
      <formula>ISERR</formula>
    </cfRule>
  </conditionalFormatting>
  <conditionalFormatting sqref="O22:Q22">
    <cfRule type="expression" dxfId="6378" priority="6959" stopIfTrue="1">
      <formula>ISERR(O22)</formula>
    </cfRule>
  </conditionalFormatting>
  <conditionalFormatting sqref="O21:Q21">
    <cfRule type="expression" dxfId="6377" priority="6958" stopIfTrue="1">
      <formula>ISERR(O21)</formula>
    </cfRule>
  </conditionalFormatting>
  <conditionalFormatting sqref="O21:Q21">
    <cfRule type="expression" dxfId="6376" priority="6957" stopIfTrue="1">
      <formula>ISERR(O21)</formula>
    </cfRule>
  </conditionalFormatting>
  <conditionalFormatting sqref="F21:Q21">
    <cfRule type="expression" dxfId="6375" priority="6956" stopIfTrue="1">
      <formula>ISERR(F21)</formula>
    </cfRule>
  </conditionalFormatting>
  <conditionalFormatting sqref="A21:E21">
    <cfRule type="expression" dxfId="6374" priority="6955" stopIfTrue="1">
      <formula>ISERR</formula>
    </cfRule>
  </conditionalFormatting>
  <conditionalFormatting sqref="O21:Q21">
    <cfRule type="expression" dxfId="6373" priority="6954" stopIfTrue="1">
      <formula>ISERR(O21)</formula>
    </cfRule>
  </conditionalFormatting>
  <conditionalFormatting sqref="O20:Q20">
    <cfRule type="expression" dxfId="6372" priority="6953" stopIfTrue="1">
      <formula>ISERR(O20)</formula>
    </cfRule>
  </conditionalFormatting>
  <conditionalFormatting sqref="F24:Q24">
    <cfRule type="expression" dxfId="6371" priority="6949" stopIfTrue="1">
      <formula>ISERR(F24)</formula>
    </cfRule>
  </conditionalFormatting>
  <conditionalFormatting sqref="F24:Q24">
    <cfRule type="expression" dxfId="6370" priority="6948" stopIfTrue="1">
      <formula>ISERR(F24)</formula>
    </cfRule>
  </conditionalFormatting>
  <conditionalFormatting sqref="F22:Q22">
    <cfRule type="expression" dxfId="6369" priority="6947" stopIfTrue="1">
      <formula>ISERR(F22)</formula>
    </cfRule>
  </conditionalFormatting>
  <conditionalFormatting sqref="O24:Q24">
    <cfRule type="expression" dxfId="6368" priority="6945" stopIfTrue="1">
      <formula>ISERR(O24)</formula>
    </cfRule>
  </conditionalFormatting>
  <conditionalFormatting sqref="O22:Q22">
    <cfRule type="expression" dxfId="6367" priority="6944" stopIfTrue="1">
      <formula>ISERR(O22)</formula>
    </cfRule>
  </conditionalFormatting>
  <conditionalFormatting sqref="O21:Q21">
    <cfRule type="expression" dxfId="6366" priority="6943" stopIfTrue="1">
      <formula>ISERR(O21)</formula>
    </cfRule>
  </conditionalFormatting>
  <conditionalFormatting sqref="F21:Q21">
    <cfRule type="expression" dxfId="6365" priority="6942" stopIfTrue="1">
      <formula>ISERR(F21)</formula>
    </cfRule>
  </conditionalFormatting>
  <conditionalFormatting sqref="O21:Q21">
    <cfRule type="expression" dxfId="6364" priority="6941" stopIfTrue="1">
      <formula>ISERR(O21)</formula>
    </cfRule>
  </conditionalFormatting>
  <conditionalFormatting sqref="O20:Q20">
    <cfRule type="expression" dxfId="6363" priority="6940" stopIfTrue="1">
      <formula>ISERR(O20)</formula>
    </cfRule>
  </conditionalFormatting>
  <conditionalFormatting sqref="O20:Q20">
    <cfRule type="expression" dxfId="6362" priority="6939" stopIfTrue="1">
      <formula>ISERR(O20)</formula>
    </cfRule>
  </conditionalFormatting>
  <conditionalFormatting sqref="F20:Q20">
    <cfRule type="expression" dxfId="6361" priority="6938" stopIfTrue="1">
      <formula>ISERR(F20)</formula>
    </cfRule>
  </conditionalFormatting>
  <conditionalFormatting sqref="O20:Q20">
    <cfRule type="expression" dxfId="6360" priority="6937" stopIfTrue="1">
      <formula>ISERR(O20)</formula>
    </cfRule>
  </conditionalFormatting>
  <conditionalFormatting sqref="A20:E20">
    <cfRule type="expression" dxfId="6359" priority="6936" stopIfTrue="1">
      <formula>ISERR</formula>
    </cfRule>
  </conditionalFormatting>
  <conditionalFormatting sqref="A28:E28">
    <cfRule type="expression" dxfId="6358" priority="6930" stopIfTrue="1">
      <formula>ISERR</formula>
    </cfRule>
  </conditionalFormatting>
  <conditionalFormatting sqref="A27:E27">
    <cfRule type="expression" dxfId="6357" priority="6928" stopIfTrue="1">
      <formula>ISERR</formula>
    </cfRule>
  </conditionalFormatting>
  <conditionalFormatting sqref="A26:E26">
    <cfRule type="expression" dxfId="6356" priority="6926" stopIfTrue="1">
      <formula>ISERR</formula>
    </cfRule>
  </conditionalFormatting>
  <conditionalFormatting sqref="A25:E25">
    <cfRule type="expression" dxfId="6355" priority="6924" stopIfTrue="1">
      <formula>ISERR</formula>
    </cfRule>
  </conditionalFormatting>
  <conditionalFormatting sqref="A25:E25">
    <cfRule type="expression" dxfId="6354" priority="6922" stopIfTrue="1">
      <formula>ISERR</formula>
    </cfRule>
  </conditionalFormatting>
  <conditionalFormatting sqref="F24:Q24">
    <cfRule type="expression" dxfId="6353" priority="6921" stopIfTrue="1">
      <formula>ISERR(F24)</formula>
    </cfRule>
  </conditionalFormatting>
  <conditionalFormatting sqref="A24:E24">
    <cfRule type="expression" dxfId="6352" priority="6920" stopIfTrue="1">
      <formula>ISERR</formula>
    </cfRule>
  </conditionalFormatting>
  <conditionalFormatting sqref="F23:Q23">
    <cfRule type="expression" dxfId="6351" priority="6919" stopIfTrue="1">
      <formula>ISERR(F23)</formula>
    </cfRule>
  </conditionalFormatting>
  <conditionalFormatting sqref="A23:E23">
    <cfRule type="expression" dxfId="6350" priority="6918" stopIfTrue="1">
      <formula>ISERR</formula>
    </cfRule>
  </conditionalFormatting>
  <conditionalFormatting sqref="O24:Q24">
    <cfRule type="expression" dxfId="6349" priority="6915" stopIfTrue="1">
      <formula>ISERR(O24)</formula>
    </cfRule>
  </conditionalFormatting>
  <conditionalFormatting sqref="O24:Q24">
    <cfRule type="expression" dxfId="6348" priority="6914" stopIfTrue="1">
      <formula>ISERR(O24)</formula>
    </cfRule>
  </conditionalFormatting>
  <conditionalFormatting sqref="O23:Q23">
    <cfRule type="expression" dxfId="6347" priority="6913" stopIfTrue="1">
      <formula>ISERR(O23)</formula>
    </cfRule>
  </conditionalFormatting>
  <conditionalFormatting sqref="A22:E22">
    <cfRule type="expression" dxfId="6346" priority="6912" stopIfTrue="1">
      <formula>ISERR</formula>
    </cfRule>
  </conditionalFormatting>
  <conditionalFormatting sqref="O21:Q21">
    <cfRule type="expression" dxfId="6345" priority="6911" stopIfTrue="1">
      <formula>ISERR(O21)</formula>
    </cfRule>
  </conditionalFormatting>
  <conditionalFormatting sqref="O21:Q21">
    <cfRule type="expression" dxfId="6344" priority="6910" stopIfTrue="1">
      <formula>ISERR(O21)</formula>
    </cfRule>
  </conditionalFormatting>
  <conditionalFormatting sqref="F21:Q21">
    <cfRule type="expression" dxfId="6343" priority="6909" stopIfTrue="1">
      <formula>ISERR(F21)</formula>
    </cfRule>
  </conditionalFormatting>
  <conditionalFormatting sqref="A21:E21">
    <cfRule type="expression" dxfId="6342" priority="6908" stopIfTrue="1">
      <formula>ISERR</formula>
    </cfRule>
  </conditionalFormatting>
  <conditionalFormatting sqref="O21:Q21">
    <cfRule type="expression" dxfId="6341" priority="6907" stopIfTrue="1">
      <formula>ISERR(O21)</formula>
    </cfRule>
  </conditionalFormatting>
  <conditionalFormatting sqref="O20:Q20">
    <cfRule type="expression" dxfId="6340" priority="6906" stopIfTrue="1">
      <formula>ISERR(O20)</formula>
    </cfRule>
  </conditionalFormatting>
  <conditionalFormatting sqref="F24:Q24">
    <cfRule type="expression" dxfId="6339" priority="6902" stopIfTrue="1">
      <formula>ISERR(F24)</formula>
    </cfRule>
  </conditionalFormatting>
  <conditionalFormatting sqref="F24:Q24">
    <cfRule type="expression" dxfId="6338" priority="6901" stopIfTrue="1">
      <formula>ISERR(F24)</formula>
    </cfRule>
  </conditionalFormatting>
  <conditionalFormatting sqref="F23:Q23">
    <cfRule type="expression" dxfId="6337" priority="6900" stopIfTrue="1">
      <formula>ISERR(F23)</formula>
    </cfRule>
  </conditionalFormatting>
  <conditionalFormatting sqref="O24:Q24">
    <cfRule type="expression" dxfId="6336" priority="6898" stopIfTrue="1">
      <formula>ISERR(O24)</formula>
    </cfRule>
  </conditionalFormatting>
  <conditionalFormatting sqref="O23:Q23">
    <cfRule type="expression" dxfId="6335" priority="6897" stopIfTrue="1">
      <formula>ISERR(O23)</formula>
    </cfRule>
  </conditionalFormatting>
  <conditionalFormatting sqref="O23:Q23">
    <cfRule type="expression" dxfId="6334" priority="6896" stopIfTrue="1">
      <formula>ISERR(O23)</formula>
    </cfRule>
  </conditionalFormatting>
  <conditionalFormatting sqref="O21:Q21">
    <cfRule type="expression" dxfId="6333" priority="6895" stopIfTrue="1">
      <formula>ISERR(O21)</formula>
    </cfRule>
  </conditionalFormatting>
  <conditionalFormatting sqref="F21:Q21">
    <cfRule type="expression" dxfId="6332" priority="6894" stopIfTrue="1">
      <formula>ISERR(F21)</formula>
    </cfRule>
  </conditionalFormatting>
  <conditionalFormatting sqref="O21:Q21">
    <cfRule type="expression" dxfId="6331" priority="6893" stopIfTrue="1">
      <formula>ISERR(O21)</formula>
    </cfRule>
  </conditionalFormatting>
  <conditionalFormatting sqref="O20:Q20">
    <cfRule type="expression" dxfId="6330" priority="6892" stopIfTrue="1">
      <formula>ISERR(O20)</formula>
    </cfRule>
  </conditionalFormatting>
  <conditionalFormatting sqref="O20:Q20">
    <cfRule type="expression" dxfId="6329" priority="6891" stopIfTrue="1">
      <formula>ISERR(O20)</formula>
    </cfRule>
  </conditionalFormatting>
  <conditionalFormatting sqref="F20:Q20">
    <cfRule type="expression" dxfId="6328" priority="6890" stopIfTrue="1">
      <formula>ISERR(F20)</formula>
    </cfRule>
  </conditionalFormatting>
  <conditionalFormatting sqref="O20:Q20">
    <cfRule type="expression" dxfId="6327" priority="6889" stopIfTrue="1">
      <formula>ISERR(O20)</formula>
    </cfRule>
  </conditionalFormatting>
  <conditionalFormatting sqref="A20:E20">
    <cfRule type="expression" dxfId="6326" priority="6888" stopIfTrue="1">
      <formula>ISERR</formula>
    </cfRule>
  </conditionalFormatting>
  <conditionalFormatting sqref="A27:E27">
    <cfRule type="expression" dxfId="6325" priority="6882" stopIfTrue="1">
      <formula>ISERR</formula>
    </cfRule>
  </conditionalFormatting>
  <conditionalFormatting sqref="A26:E26">
    <cfRule type="expression" dxfId="6324" priority="6880" stopIfTrue="1">
      <formula>ISERR</formula>
    </cfRule>
  </conditionalFormatting>
  <conditionalFormatting sqref="A25:E25">
    <cfRule type="expression" dxfId="6323" priority="6878" stopIfTrue="1">
      <formula>ISERR</formula>
    </cfRule>
  </conditionalFormatting>
  <conditionalFormatting sqref="F24:Q24">
    <cfRule type="expression" dxfId="6322" priority="6877" stopIfTrue="1">
      <formula>ISERR(F24)</formula>
    </cfRule>
  </conditionalFormatting>
  <conditionalFormatting sqref="A24:E24">
    <cfRule type="expression" dxfId="6321" priority="6876" stopIfTrue="1">
      <formula>ISERR</formula>
    </cfRule>
  </conditionalFormatting>
  <conditionalFormatting sqref="F24:Q24">
    <cfRule type="expression" dxfId="6320" priority="6875" stopIfTrue="1">
      <formula>ISERR(F24)</formula>
    </cfRule>
  </conditionalFormatting>
  <conditionalFormatting sqref="A24:E24">
    <cfRule type="expression" dxfId="6319" priority="6874" stopIfTrue="1">
      <formula>ISERR</formula>
    </cfRule>
  </conditionalFormatting>
  <conditionalFormatting sqref="F23:Q23">
    <cfRule type="expression" dxfId="6318" priority="6873" stopIfTrue="1">
      <formula>ISERR(F23)</formula>
    </cfRule>
  </conditionalFormatting>
  <conditionalFormatting sqref="A23:E23">
    <cfRule type="expression" dxfId="6317" priority="6872" stopIfTrue="1">
      <formula>ISERR</formula>
    </cfRule>
  </conditionalFormatting>
  <conditionalFormatting sqref="A22:E22">
    <cfRule type="expression" dxfId="6316" priority="6871" stopIfTrue="1">
      <formula>ISERR</formula>
    </cfRule>
  </conditionalFormatting>
  <conditionalFormatting sqref="O24:Q24">
    <cfRule type="expression" dxfId="6315" priority="6869" stopIfTrue="1">
      <formula>ISERR(O24)</formula>
    </cfRule>
  </conditionalFormatting>
  <conditionalFormatting sqref="O23:Q23">
    <cfRule type="expression" dxfId="6314" priority="6868" stopIfTrue="1">
      <formula>ISERR(O23)</formula>
    </cfRule>
  </conditionalFormatting>
  <conditionalFormatting sqref="O23:Q23">
    <cfRule type="expression" dxfId="6313" priority="6867" stopIfTrue="1">
      <formula>ISERR(O23)</formula>
    </cfRule>
  </conditionalFormatting>
  <conditionalFormatting sqref="O21:Q21">
    <cfRule type="expression" dxfId="6312" priority="6866" stopIfTrue="1">
      <formula>ISERR(O21)</formula>
    </cfRule>
  </conditionalFormatting>
  <conditionalFormatting sqref="F21:Q21">
    <cfRule type="expression" dxfId="6311" priority="6865" stopIfTrue="1">
      <formula>ISERR(F21)</formula>
    </cfRule>
  </conditionalFormatting>
  <conditionalFormatting sqref="A21:E21">
    <cfRule type="expression" dxfId="6310" priority="6864" stopIfTrue="1">
      <formula>ISERR</formula>
    </cfRule>
  </conditionalFormatting>
  <conditionalFormatting sqref="O21:Q21">
    <cfRule type="expression" dxfId="6309" priority="6863" stopIfTrue="1">
      <formula>ISERR(O21)</formula>
    </cfRule>
  </conditionalFormatting>
  <conditionalFormatting sqref="O20:Q20">
    <cfRule type="expression" dxfId="6308" priority="6862" stopIfTrue="1">
      <formula>ISERR(O20)</formula>
    </cfRule>
  </conditionalFormatting>
  <conditionalFormatting sqref="O20:Q20">
    <cfRule type="expression" dxfId="6307" priority="6861" stopIfTrue="1">
      <formula>ISERR(O20)</formula>
    </cfRule>
  </conditionalFormatting>
  <conditionalFormatting sqref="F20:Q20">
    <cfRule type="expression" dxfId="6306" priority="6860" stopIfTrue="1">
      <formula>ISERR(F20)</formula>
    </cfRule>
  </conditionalFormatting>
  <conditionalFormatting sqref="A20:E20">
    <cfRule type="expression" dxfId="6305" priority="6859" stopIfTrue="1">
      <formula>ISERR</formula>
    </cfRule>
  </conditionalFormatting>
  <conditionalFormatting sqref="O20:Q20">
    <cfRule type="expression" dxfId="6304" priority="6858" stopIfTrue="1">
      <formula>ISERR(O20)</formula>
    </cfRule>
  </conditionalFormatting>
  <conditionalFormatting sqref="F24:Q24">
    <cfRule type="expression" dxfId="6303" priority="6855" stopIfTrue="1">
      <formula>ISERR(F24)</formula>
    </cfRule>
  </conditionalFormatting>
  <conditionalFormatting sqref="F23:Q23">
    <cfRule type="expression" dxfId="6302" priority="6854" stopIfTrue="1">
      <formula>ISERR(F23)</formula>
    </cfRule>
  </conditionalFormatting>
  <conditionalFormatting sqref="F23:Q23">
    <cfRule type="expression" dxfId="6301" priority="6853" stopIfTrue="1">
      <formula>ISERR(F23)</formula>
    </cfRule>
  </conditionalFormatting>
  <conditionalFormatting sqref="F21:Q21">
    <cfRule type="expression" dxfId="6300" priority="6852" stopIfTrue="1">
      <formula>ISERR(F21)</formula>
    </cfRule>
  </conditionalFormatting>
  <conditionalFormatting sqref="O24:Q24">
    <cfRule type="expression" dxfId="6299" priority="6851" stopIfTrue="1">
      <formula>ISERR(O24)</formula>
    </cfRule>
  </conditionalFormatting>
  <conditionalFormatting sqref="O23:Q23">
    <cfRule type="expression" dxfId="6298" priority="6850" stopIfTrue="1">
      <formula>ISERR(O23)</formula>
    </cfRule>
  </conditionalFormatting>
  <conditionalFormatting sqref="O21:Q21">
    <cfRule type="expression" dxfId="6297" priority="6849" stopIfTrue="1">
      <formula>ISERR(O21)</formula>
    </cfRule>
  </conditionalFormatting>
  <conditionalFormatting sqref="O20:Q20">
    <cfRule type="expression" dxfId="6296" priority="6848" stopIfTrue="1">
      <formula>ISERR(O20)</formula>
    </cfRule>
  </conditionalFormatting>
  <conditionalFormatting sqref="F20:Q20">
    <cfRule type="expression" dxfId="6295" priority="6847" stopIfTrue="1">
      <formula>ISERR(F20)</formula>
    </cfRule>
  </conditionalFormatting>
  <conditionalFormatting sqref="O20:Q20">
    <cfRule type="expression" dxfId="6294" priority="6846" stopIfTrue="1">
      <formula>ISERR(O20)</formula>
    </cfRule>
  </conditionalFormatting>
  <conditionalFormatting sqref="A26:E26">
    <cfRule type="expression" dxfId="6293" priority="6840" stopIfTrue="1">
      <formula>ISERR</formula>
    </cfRule>
  </conditionalFormatting>
  <conditionalFormatting sqref="A25:E25">
    <cfRule type="expression" dxfId="6292" priority="6838" stopIfTrue="1">
      <formula>ISERR</formula>
    </cfRule>
  </conditionalFormatting>
  <conditionalFormatting sqref="A25:E25">
    <cfRule type="expression" dxfId="6291" priority="6836" stopIfTrue="1">
      <formula>ISERR</formula>
    </cfRule>
  </conditionalFormatting>
  <conditionalFormatting sqref="F24:Q24">
    <cfRule type="expression" dxfId="6290" priority="6835" stopIfTrue="1">
      <formula>ISERR(F24)</formula>
    </cfRule>
  </conditionalFormatting>
  <conditionalFormatting sqref="A24:E24">
    <cfRule type="expression" dxfId="6289" priority="6834" stopIfTrue="1">
      <formula>ISERR</formula>
    </cfRule>
  </conditionalFormatting>
  <conditionalFormatting sqref="F23:Q23">
    <cfRule type="expression" dxfId="6288" priority="6833" stopIfTrue="1">
      <formula>ISERR(F23)</formula>
    </cfRule>
  </conditionalFormatting>
  <conditionalFormatting sqref="A23:E23">
    <cfRule type="expression" dxfId="6287" priority="6832" stopIfTrue="1">
      <formula>ISERR</formula>
    </cfRule>
  </conditionalFormatting>
  <conditionalFormatting sqref="O24:Q24">
    <cfRule type="expression" dxfId="6286" priority="6830" stopIfTrue="1">
      <formula>ISERR(O24)</formula>
    </cfRule>
  </conditionalFormatting>
  <conditionalFormatting sqref="O24:Q24">
    <cfRule type="expression" dxfId="6285" priority="6829" stopIfTrue="1">
      <formula>ISERR(O24)</formula>
    </cfRule>
  </conditionalFormatting>
  <conditionalFormatting sqref="O23:Q23">
    <cfRule type="expression" dxfId="6284" priority="6828" stopIfTrue="1">
      <formula>ISERR(O23)</formula>
    </cfRule>
  </conditionalFormatting>
  <conditionalFormatting sqref="A22:E22">
    <cfRule type="expression" dxfId="6283" priority="6827" stopIfTrue="1">
      <formula>ISERR</formula>
    </cfRule>
  </conditionalFormatting>
  <conditionalFormatting sqref="O21:Q21">
    <cfRule type="expression" dxfId="6282" priority="6826" stopIfTrue="1">
      <formula>ISERR(O21)</formula>
    </cfRule>
  </conditionalFormatting>
  <conditionalFormatting sqref="O21:Q21">
    <cfRule type="expression" dxfId="6281" priority="6825" stopIfTrue="1">
      <formula>ISERR(O21)</formula>
    </cfRule>
  </conditionalFormatting>
  <conditionalFormatting sqref="F21:Q21">
    <cfRule type="expression" dxfId="6280" priority="6824" stopIfTrue="1">
      <formula>ISERR(F21)</formula>
    </cfRule>
  </conditionalFormatting>
  <conditionalFormatting sqref="A21:E21">
    <cfRule type="expression" dxfId="6279" priority="6823" stopIfTrue="1">
      <formula>ISERR</formula>
    </cfRule>
  </conditionalFormatting>
  <conditionalFormatting sqref="O21:Q21">
    <cfRule type="expression" dxfId="6278" priority="6822" stopIfTrue="1">
      <formula>ISERR(O21)</formula>
    </cfRule>
  </conditionalFormatting>
  <conditionalFormatting sqref="O20:Q20">
    <cfRule type="expression" dxfId="6277" priority="6821" stopIfTrue="1">
      <formula>ISERR(O20)</formula>
    </cfRule>
  </conditionalFormatting>
  <conditionalFormatting sqref="F24:Q24">
    <cfRule type="expression" dxfId="6276" priority="6818" stopIfTrue="1">
      <formula>ISERR(F24)</formula>
    </cfRule>
  </conditionalFormatting>
  <conditionalFormatting sqref="F24:Q24">
    <cfRule type="expression" dxfId="6275" priority="6817" stopIfTrue="1">
      <formula>ISERR(F24)</formula>
    </cfRule>
  </conditionalFormatting>
  <conditionalFormatting sqref="F23:Q23">
    <cfRule type="expression" dxfId="6274" priority="6816" stopIfTrue="1">
      <formula>ISERR(F23)</formula>
    </cfRule>
  </conditionalFormatting>
  <conditionalFormatting sqref="O24:Q24">
    <cfRule type="expression" dxfId="6273" priority="6814" stopIfTrue="1">
      <formula>ISERR(O24)</formula>
    </cfRule>
  </conditionalFormatting>
  <conditionalFormatting sqref="O23:Q23">
    <cfRule type="expression" dxfId="6272" priority="6813" stopIfTrue="1">
      <formula>ISERR(O23)</formula>
    </cfRule>
  </conditionalFormatting>
  <conditionalFormatting sqref="O23:Q23">
    <cfRule type="expression" dxfId="6271" priority="6812" stopIfTrue="1">
      <formula>ISERR(O23)</formula>
    </cfRule>
  </conditionalFormatting>
  <conditionalFormatting sqref="O21:Q21">
    <cfRule type="expression" dxfId="6270" priority="6811" stopIfTrue="1">
      <formula>ISERR(O21)</formula>
    </cfRule>
  </conditionalFormatting>
  <conditionalFormatting sqref="F21:Q21">
    <cfRule type="expression" dxfId="6269" priority="6810" stopIfTrue="1">
      <formula>ISERR(F21)</formula>
    </cfRule>
  </conditionalFormatting>
  <conditionalFormatting sqref="O21:Q21">
    <cfRule type="expression" dxfId="6268" priority="6809" stopIfTrue="1">
      <formula>ISERR(O21)</formula>
    </cfRule>
  </conditionalFormatting>
  <conditionalFormatting sqref="O20:Q20">
    <cfRule type="expression" dxfId="6267" priority="6808" stopIfTrue="1">
      <formula>ISERR(O20)</formula>
    </cfRule>
  </conditionalFormatting>
  <conditionalFormatting sqref="O20:Q20">
    <cfRule type="expression" dxfId="6266" priority="6807" stopIfTrue="1">
      <formula>ISERR(O20)</formula>
    </cfRule>
  </conditionalFormatting>
  <conditionalFormatting sqref="F20:Q20">
    <cfRule type="expression" dxfId="6265" priority="6806" stopIfTrue="1">
      <formula>ISERR(F20)</formula>
    </cfRule>
  </conditionalFormatting>
  <conditionalFormatting sqref="O20:Q20">
    <cfRule type="expression" dxfId="6264" priority="6805" stopIfTrue="1">
      <formula>ISERR(O20)</formula>
    </cfRule>
  </conditionalFormatting>
  <conditionalFormatting sqref="A20:E20">
    <cfRule type="expression" dxfId="6263" priority="6804" stopIfTrue="1">
      <formula>ISERR</formula>
    </cfRule>
  </conditionalFormatting>
  <conditionalFormatting sqref="A26:E26">
    <cfRule type="expression" dxfId="6262" priority="6802" stopIfTrue="1">
      <formula>ISERR</formula>
    </cfRule>
  </conditionalFormatting>
  <conditionalFormatting sqref="A25:E25">
    <cfRule type="expression" dxfId="6261" priority="6800" stopIfTrue="1">
      <formula>ISERR</formula>
    </cfRule>
  </conditionalFormatting>
  <conditionalFormatting sqref="F24:Q24">
    <cfRule type="expression" dxfId="6260" priority="6799" stopIfTrue="1">
      <formula>ISERR(F24)</formula>
    </cfRule>
  </conditionalFormatting>
  <conditionalFormatting sqref="A24:E24">
    <cfRule type="expression" dxfId="6259" priority="6798" stopIfTrue="1">
      <formula>ISERR</formula>
    </cfRule>
  </conditionalFormatting>
  <conditionalFormatting sqref="F24:Q24">
    <cfRule type="expression" dxfId="6258" priority="6797" stopIfTrue="1">
      <formula>ISERR(F24)</formula>
    </cfRule>
  </conditionalFormatting>
  <conditionalFormatting sqref="A24:E24">
    <cfRule type="expression" dxfId="6257" priority="6796" stopIfTrue="1">
      <formula>ISERR</formula>
    </cfRule>
  </conditionalFormatting>
  <conditionalFormatting sqref="F23:Q23">
    <cfRule type="expression" dxfId="6256" priority="6795" stopIfTrue="1">
      <formula>ISERR(F23)</formula>
    </cfRule>
  </conditionalFormatting>
  <conditionalFormatting sqref="A23:E23">
    <cfRule type="expression" dxfId="6255" priority="6794" stopIfTrue="1">
      <formula>ISERR</formula>
    </cfRule>
  </conditionalFormatting>
  <conditionalFormatting sqref="A22:E22">
    <cfRule type="expression" dxfId="6254" priority="6793" stopIfTrue="1">
      <formula>ISERR</formula>
    </cfRule>
  </conditionalFormatting>
  <conditionalFormatting sqref="O24:Q24">
    <cfRule type="expression" dxfId="6253" priority="6791" stopIfTrue="1">
      <formula>ISERR(O24)</formula>
    </cfRule>
  </conditionalFormatting>
  <conditionalFormatting sqref="O23:Q23">
    <cfRule type="expression" dxfId="6252" priority="6790" stopIfTrue="1">
      <formula>ISERR(O23)</formula>
    </cfRule>
  </conditionalFormatting>
  <conditionalFormatting sqref="O23:Q23">
    <cfRule type="expression" dxfId="6251" priority="6789" stopIfTrue="1">
      <formula>ISERR(O23)</formula>
    </cfRule>
  </conditionalFormatting>
  <conditionalFormatting sqref="O21:Q21">
    <cfRule type="expression" dxfId="6250" priority="6788" stopIfTrue="1">
      <formula>ISERR(O21)</formula>
    </cfRule>
  </conditionalFormatting>
  <conditionalFormatting sqref="F21:Q21">
    <cfRule type="expression" dxfId="6249" priority="6787" stopIfTrue="1">
      <formula>ISERR(F21)</formula>
    </cfRule>
  </conditionalFormatting>
  <conditionalFormatting sqref="A21:E21">
    <cfRule type="expression" dxfId="6248" priority="6786" stopIfTrue="1">
      <formula>ISERR</formula>
    </cfRule>
  </conditionalFormatting>
  <conditionalFormatting sqref="O21:Q21">
    <cfRule type="expression" dxfId="6247" priority="6785" stopIfTrue="1">
      <formula>ISERR(O21)</formula>
    </cfRule>
  </conditionalFormatting>
  <conditionalFormatting sqref="O20:Q20">
    <cfRule type="expression" dxfId="6246" priority="6784" stopIfTrue="1">
      <formula>ISERR(O20)</formula>
    </cfRule>
  </conditionalFormatting>
  <conditionalFormatting sqref="O20:Q20">
    <cfRule type="expression" dxfId="6245" priority="6783" stopIfTrue="1">
      <formula>ISERR(O20)</formula>
    </cfRule>
  </conditionalFormatting>
  <conditionalFormatting sqref="F20:Q20">
    <cfRule type="expression" dxfId="6244" priority="6782" stopIfTrue="1">
      <formula>ISERR(F20)</formula>
    </cfRule>
  </conditionalFormatting>
  <conditionalFormatting sqref="A20:E20">
    <cfRule type="expression" dxfId="6243" priority="6781" stopIfTrue="1">
      <formula>ISERR</formula>
    </cfRule>
  </conditionalFormatting>
  <conditionalFormatting sqref="O20:Q20">
    <cfRule type="expression" dxfId="6242" priority="6780" stopIfTrue="1">
      <formula>ISERR(O20)</formula>
    </cfRule>
  </conditionalFormatting>
  <conditionalFormatting sqref="F24:Q24">
    <cfRule type="expression" dxfId="6241" priority="6777" stopIfTrue="1">
      <formula>ISERR(F24)</formula>
    </cfRule>
  </conditionalFormatting>
  <conditionalFormatting sqref="F23:Q23">
    <cfRule type="expression" dxfId="6240" priority="6776" stopIfTrue="1">
      <formula>ISERR(F23)</formula>
    </cfRule>
  </conditionalFormatting>
  <conditionalFormatting sqref="F23:Q23">
    <cfRule type="expression" dxfId="6239" priority="6775" stopIfTrue="1">
      <formula>ISERR(F23)</formula>
    </cfRule>
  </conditionalFormatting>
  <conditionalFormatting sqref="F21:Q21">
    <cfRule type="expression" dxfId="6238" priority="6774" stopIfTrue="1">
      <formula>ISERR(F21)</formula>
    </cfRule>
  </conditionalFormatting>
  <conditionalFormatting sqref="O24:Q24">
    <cfRule type="expression" dxfId="6237" priority="6773" stopIfTrue="1">
      <formula>ISERR(O24)</formula>
    </cfRule>
  </conditionalFormatting>
  <conditionalFormatting sqref="O23:Q23">
    <cfRule type="expression" dxfId="6236" priority="6772" stopIfTrue="1">
      <formula>ISERR(O23)</formula>
    </cfRule>
  </conditionalFormatting>
  <conditionalFormatting sqref="O21:Q21">
    <cfRule type="expression" dxfId="6235" priority="6771" stopIfTrue="1">
      <formula>ISERR(O21)</formula>
    </cfRule>
  </conditionalFormatting>
  <conditionalFormatting sqref="O20:Q20">
    <cfRule type="expression" dxfId="6234" priority="6770" stopIfTrue="1">
      <formula>ISERR(O20)</formula>
    </cfRule>
  </conditionalFormatting>
  <conditionalFormatting sqref="F20:Q20">
    <cfRule type="expression" dxfId="6233" priority="6769" stopIfTrue="1">
      <formula>ISERR(F20)</formula>
    </cfRule>
  </conditionalFormatting>
  <conditionalFormatting sqref="O20:Q20">
    <cfRule type="expression" dxfId="6232" priority="6768" stopIfTrue="1">
      <formula>ISERR(O20)</formula>
    </cfRule>
  </conditionalFormatting>
  <conditionalFormatting sqref="A26:E26">
    <cfRule type="expression" dxfId="6231" priority="6766" stopIfTrue="1">
      <formula>ISERR</formula>
    </cfRule>
  </conditionalFormatting>
  <conditionalFormatting sqref="A25:E25">
    <cfRule type="expression" dxfId="6230" priority="6764" stopIfTrue="1">
      <formula>ISERR</formula>
    </cfRule>
  </conditionalFormatting>
  <conditionalFormatting sqref="F24:Q24">
    <cfRule type="expression" dxfId="6229" priority="6763" stopIfTrue="1">
      <formula>ISERR(F24)</formula>
    </cfRule>
  </conditionalFormatting>
  <conditionalFormatting sqref="A24:E24">
    <cfRule type="expression" dxfId="6228" priority="6762" stopIfTrue="1">
      <formula>ISERR</formula>
    </cfRule>
  </conditionalFormatting>
  <conditionalFormatting sqref="F24:Q24">
    <cfRule type="expression" dxfId="6227" priority="6761" stopIfTrue="1">
      <formula>ISERR(F24)</formula>
    </cfRule>
  </conditionalFormatting>
  <conditionalFormatting sqref="A24:E24">
    <cfRule type="expression" dxfId="6226" priority="6760" stopIfTrue="1">
      <formula>ISERR</formula>
    </cfRule>
  </conditionalFormatting>
  <conditionalFormatting sqref="F23:Q23">
    <cfRule type="expression" dxfId="6225" priority="6759" stopIfTrue="1">
      <formula>ISERR(F23)</formula>
    </cfRule>
  </conditionalFormatting>
  <conditionalFormatting sqref="A23:E23">
    <cfRule type="expression" dxfId="6224" priority="6758" stopIfTrue="1">
      <formula>ISERR</formula>
    </cfRule>
  </conditionalFormatting>
  <conditionalFormatting sqref="F22:Q22">
    <cfRule type="expression" dxfId="6223" priority="6757" stopIfTrue="1">
      <formula>ISERR(F22)</formula>
    </cfRule>
  </conditionalFormatting>
  <conditionalFormatting sqref="A22:E22">
    <cfRule type="expression" dxfId="6222" priority="6756" stopIfTrue="1">
      <formula>ISERR</formula>
    </cfRule>
  </conditionalFormatting>
  <conditionalFormatting sqref="O24:Q24">
    <cfRule type="expression" dxfId="6221" priority="6754" stopIfTrue="1">
      <formula>ISERR(O24)</formula>
    </cfRule>
  </conditionalFormatting>
  <conditionalFormatting sqref="O23:Q23">
    <cfRule type="expression" dxfId="6220" priority="6753" stopIfTrue="1">
      <formula>ISERR(O23)</formula>
    </cfRule>
  </conditionalFormatting>
  <conditionalFormatting sqref="O23:Q23">
    <cfRule type="expression" dxfId="6219" priority="6752" stopIfTrue="1">
      <formula>ISERR(O23)</formula>
    </cfRule>
  </conditionalFormatting>
  <conditionalFormatting sqref="O22:Q22">
    <cfRule type="expression" dxfId="6218" priority="6751" stopIfTrue="1">
      <formula>ISERR(O22)</formula>
    </cfRule>
  </conditionalFormatting>
  <conditionalFormatting sqref="A21:E21">
    <cfRule type="expression" dxfId="6217" priority="6750" stopIfTrue="1">
      <formula>ISERR</formula>
    </cfRule>
  </conditionalFormatting>
  <conditionalFormatting sqref="O20:Q20">
    <cfRule type="expression" dxfId="6216" priority="6749" stopIfTrue="1">
      <formula>ISERR(O20)</formula>
    </cfRule>
  </conditionalFormatting>
  <conditionalFormatting sqref="O20:Q20">
    <cfRule type="expression" dxfId="6215" priority="6748" stopIfTrue="1">
      <formula>ISERR(O20)</formula>
    </cfRule>
  </conditionalFormatting>
  <conditionalFormatting sqref="F20:Q20">
    <cfRule type="expression" dxfId="6214" priority="6747" stopIfTrue="1">
      <formula>ISERR(F20)</formula>
    </cfRule>
  </conditionalFormatting>
  <conditionalFormatting sqref="A20:E20">
    <cfRule type="expression" dxfId="6213" priority="6746" stopIfTrue="1">
      <formula>ISERR</formula>
    </cfRule>
  </conditionalFormatting>
  <conditionalFormatting sqref="O20:Q20">
    <cfRule type="expression" dxfId="6212" priority="6745" stopIfTrue="1">
      <formula>ISERR(O20)</formula>
    </cfRule>
  </conditionalFormatting>
  <conditionalFormatting sqref="F24:Q24">
    <cfRule type="expression" dxfId="6211" priority="6742" stopIfTrue="1">
      <formula>ISERR(F24)</formula>
    </cfRule>
  </conditionalFormatting>
  <conditionalFormatting sqref="F23:Q23">
    <cfRule type="expression" dxfId="6210" priority="6741" stopIfTrue="1">
      <formula>ISERR(F23)</formula>
    </cfRule>
  </conditionalFormatting>
  <conditionalFormatting sqref="F23:Q23">
    <cfRule type="expression" dxfId="6209" priority="6740" stopIfTrue="1">
      <formula>ISERR(F23)</formula>
    </cfRule>
  </conditionalFormatting>
  <conditionalFormatting sqref="F22:Q22">
    <cfRule type="expression" dxfId="6208" priority="6739" stopIfTrue="1">
      <formula>ISERR(F22)</formula>
    </cfRule>
  </conditionalFormatting>
  <conditionalFormatting sqref="O24:Q24">
    <cfRule type="expression" dxfId="6207" priority="6738" stopIfTrue="1">
      <formula>ISERR(O24)</formula>
    </cfRule>
  </conditionalFormatting>
  <conditionalFormatting sqref="O23:Q23">
    <cfRule type="expression" dxfId="6206" priority="6737" stopIfTrue="1">
      <formula>ISERR(O23)</formula>
    </cfRule>
  </conditionalFormatting>
  <conditionalFormatting sqref="O22:Q22">
    <cfRule type="expression" dxfId="6205" priority="6736" stopIfTrue="1">
      <formula>ISERR(O22)</formula>
    </cfRule>
  </conditionalFormatting>
  <conditionalFormatting sqref="O22:Q22">
    <cfRule type="expression" dxfId="6204" priority="6735" stopIfTrue="1">
      <formula>ISERR(O22)</formula>
    </cfRule>
  </conditionalFormatting>
  <conditionalFormatting sqref="O20:Q20">
    <cfRule type="expression" dxfId="6203" priority="6734" stopIfTrue="1">
      <formula>ISERR(O20)</formula>
    </cfRule>
  </conditionalFormatting>
  <conditionalFormatting sqref="F20:Q20">
    <cfRule type="expression" dxfId="6202" priority="6733" stopIfTrue="1">
      <formula>ISERR(F20)</formula>
    </cfRule>
  </conditionalFormatting>
  <conditionalFormatting sqref="O20:Q20">
    <cfRule type="expression" dxfId="6201" priority="6732" stopIfTrue="1">
      <formula>ISERR(O20)</formula>
    </cfRule>
  </conditionalFormatting>
  <conditionalFormatting sqref="A26:E26">
    <cfRule type="expression" dxfId="6200" priority="6730" stopIfTrue="1">
      <formula>ISERR</formula>
    </cfRule>
  </conditionalFormatting>
  <conditionalFormatting sqref="A25:E25">
    <cfRule type="expression" dxfId="6199" priority="6728" stopIfTrue="1">
      <formula>ISERR</formula>
    </cfRule>
  </conditionalFormatting>
  <conditionalFormatting sqref="F24:Q24">
    <cfRule type="expression" dxfId="6198" priority="6727" stopIfTrue="1">
      <formula>ISERR(F24)</formula>
    </cfRule>
  </conditionalFormatting>
  <conditionalFormatting sqref="A24:E24">
    <cfRule type="expression" dxfId="6197" priority="6726" stopIfTrue="1">
      <formula>ISERR</formula>
    </cfRule>
  </conditionalFormatting>
  <conditionalFormatting sqref="F23:Q23">
    <cfRule type="expression" dxfId="6196" priority="6725" stopIfTrue="1">
      <formula>ISERR(F23)</formula>
    </cfRule>
  </conditionalFormatting>
  <conditionalFormatting sqref="A23:E23">
    <cfRule type="expression" dxfId="6195" priority="6724" stopIfTrue="1">
      <formula>ISERR</formula>
    </cfRule>
  </conditionalFormatting>
  <conditionalFormatting sqref="F23:Q23">
    <cfRule type="expression" dxfId="6194" priority="6723" stopIfTrue="1">
      <formula>ISERR(F23)</formula>
    </cfRule>
  </conditionalFormatting>
  <conditionalFormatting sqref="A23:E23">
    <cfRule type="expression" dxfId="6193" priority="6722" stopIfTrue="1">
      <formula>ISERR</formula>
    </cfRule>
  </conditionalFormatting>
  <conditionalFormatting sqref="F22:Q22">
    <cfRule type="expression" dxfId="6192" priority="6721" stopIfTrue="1">
      <formula>ISERR(F22)</formula>
    </cfRule>
  </conditionalFormatting>
  <conditionalFormatting sqref="A22:E22">
    <cfRule type="expression" dxfId="6191" priority="6720" stopIfTrue="1">
      <formula>ISERR</formula>
    </cfRule>
  </conditionalFormatting>
  <conditionalFormatting sqref="A21:E21">
    <cfRule type="expression" dxfId="6190" priority="6719" stopIfTrue="1">
      <formula>ISERR</formula>
    </cfRule>
  </conditionalFormatting>
  <conditionalFormatting sqref="O24:Q24">
    <cfRule type="expression" dxfId="6189" priority="6718" stopIfTrue="1">
      <formula>ISERR(O24)</formula>
    </cfRule>
  </conditionalFormatting>
  <conditionalFormatting sqref="O23:Q23">
    <cfRule type="expression" dxfId="6188" priority="6717" stopIfTrue="1">
      <formula>ISERR(O23)</formula>
    </cfRule>
  </conditionalFormatting>
  <conditionalFormatting sqref="O22:Q22">
    <cfRule type="expression" dxfId="6187" priority="6716" stopIfTrue="1">
      <formula>ISERR(O22)</formula>
    </cfRule>
  </conditionalFormatting>
  <conditionalFormatting sqref="O22:Q22">
    <cfRule type="expression" dxfId="6186" priority="6715" stopIfTrue="1">
      <formula>ISERR(O22)</formula>
    </cfRule>
  </conditionalFormatting>
  <conditionalFormatting sqref="O20:Q20">
    <cfRule type="expression" dxfId="6185" priority="6714" stopIfTrue="1">
      <formula>ISERR(O20)</formula>
    </cfRule>
  </conditionalFormatting>
  <conditionalFormatting sqref="F20:Q20">
    <cfRule type="expression" dxfId="6184" priority="6713" stopIfTrue="1">
      <formula>ISERR(F20)</formula>
    </cfRule>
  </conditionalFormatting>
  <conditionalFormatting sqref="A20:E20">
    <cfRule type="expression" dxfId="6183" priority="6712" stopIfTrue="1">
      <formula>ISERR</formula>
    </cfRule>
  </conditionalFormatting>
  <conditionalFormatting sqref="O20:Q20">
    <cfRule type="expression" dxfId="6182" priority="6711" stopIfTrue="1">
      <formula>ISERR(O20)</formula>
    </cfRule>
  </conditionalFormatting>
  <conditionalFormatting sqref="F24:Q24">
    <cfRule type="expression" dxfId="6181" priority="6709" stopIfTrue="1">
      <formula>ISERR(F24)</formula>
    </cfRule>
  </conditionalFormatting>
  <conditionalFormatting sqref="F23:Q23">
    <cfRule type="expression" dxfId="6180" priority="6708" stopIfTrue="1">
      <formula>ISERR(F23)</formula>
    </cfRule>
  </conditionalFormatting>
  <conditionalFormatting sqref="F22:Q22">
    <cfRule type="expression" dxfId="6179" priority="6707" stopIfTrue="1">
      <formula>ISERR(F22)</formula>
    </cfRule>
  </conditionalFormatting>
  <conditionalFormatting sqref="F22:Q22">
    <cfRule type="expression" dxfId="6178" priority="6706" stopIfTrue="1">
      <formula>ISERR(F22)</formula>
    </cfRule>
  </conditionalFormatting>
  <conditionalFormatting sqref="F20:Q20">
    <cfRule type="expression" dxfId="6177" priority="6705" stopIfTrue="1">
      <formula>ISERR(F20)</formula>
    </cfRule>
  </conditionalFormatting>
  <conditionalFormatting sqref="O24:Q24">
    <cfRule type="expression" dxfId="6176" priority="6704" stopIfTrue="1">
      <formula>ISERR(O24)</formula>
    </cfRule>
  </conditionalFormatting>
  <conditionalFormatting sqref="O23:Q23">
    <cfRule type="expression" dxfId="6175" priority="6703" stopIfTrue="1">
      <formula>ISERR(O23)</formula>
    </cfRule>
  </conditionalFormatting>
  <conditionalFormatting sqref="O22:Q22">
    <cfRule type="expression" dxfId="6174" priority="6702" stopIfTrue="1">
      <formula>ISERR(O22)</formula>
    </cfRule>
  </conditionalFormatting>
  <conditionalFormatting sqref="O20:Q20">
    <cfRule type="expression" dxfId="6173" priority="6701" stopIfTrue="1">
      <formula>ISERR(O20)</formula>
    </cfRule>
  </conditionalFormatting>
  <conditionalFormatting sqref="A27:E27">
    <cfRule type="expression" dxfId="6172" priority="6695" stopIfTrue="1">
      <formula>ISERR</formula>
    </cfRule>
  </conditionalFormatting>
  <conditionalFormatting sqref="A26:E26">
    <cfRule type="expression" dxfId="6171" priority="6693" stopIfTrue="1">
      <formula>ISERR</formula>
    </cfRule>
  </conditionalFormatting>
  <conditionalFormatting sqref="A27:E27">
    <cfRule type="expression" dxfId="6170" priority="6686" stopIfTrue="1">
      <formula>ISERR</formula>
    </cfRule>
  </conditionalFormatting>
  <conditionalFormatting sqref="A26:E26">
    <cfRule type="expression" dxfId="6169" priority="6684" stopIfTrue="1">
      <formula>ISERR</formula>
    </cfRule>
  </conditionalFormatting>
  <conditionalFormatting sqref="A27:E27">
    <cfRule type="expression" dxfId="6168" priority="6676" stopIfTrue="1">
      <formula>ISERR</formula>
    </cfRule>
  </conditionalFormatting>
  <conditionalFormatting sqref="A26:E26">
    <cfRule type="expression" dxfId="6167" priority="6674" stopIfTrue="1">
      <formula>ISERR</formula>
    </cfRule>
  </conditionalFormatting>
  <conditionalFormatting sqref="A26:E26">
    <cfRule type="expression" dxfId="6166" priority="6666" stopIfTrue="1">
      <formula>ISERR</formula>
    </cfRule>
  </conditionalFormatting>
  <conditionalFormatting sqref="A28:E28">
    <cfRule type="expression" dxfId="6165" priority="6660" stopIfTrue="1">
      <formula>ISERR</formula>
    </cfRule>
  </conditionalFormatting>
  <conditionalFormatting sqref="O24:Q24">
    <cfRule type="expression" dxfId="6164" priority="6659" stopIfTrue="1">
      <formula>ISERR(O24)</formula>
    </cfRule>
  </conditionalFormatting>
  <conditionalFormatting sqref="O23:Q23">
    <cfRule type="expression" dxfId="6163" priority="6658" stopIfTrue="1">
      <formula>ISERR(O23)</formula>
    </cfRule>
  </conditionalFormatting>
  <conditionalFormatting sqref="O24:Q24">
    <cfRule type="expression" dxfId="6162" priority="6657" stopIfTrue="1">
      <formula>ISERR(O24)</formula>
    </cfRule>
  </conditionalFormatting>
  <conditionalFormatting sqref="O24:Q24">
    <cfRule type="expression" dxfId="6161" priority="6656" stopIfTrue="1">
      <formula>ISERR(O24)</formula>
    </cfRule>
  </conditionalFormatting>
  <conditionalFormatting sqref="O23:Q23">
    <cfRule type="expression" dxfId="6160" priority="6655" stopIfTrue="1">
      <formula>ISERR(O23)</formula>
    </cfRule>
  </conditionalFormatting>
  <conditionalFormatting sqref="O24:Q24">
    <cfRule type="expression" dxfId="6159" priority="6654" stopIfTrue="1">
      <formula>ISERR(O24)</formula>
    </cfRule>
  </conditionalFormatting>
  <conditionalFormatting sqref="O24:Q24">
    <cfRule type="expression" dxfId="6158" priority="6653" stopIfTrue="1">
      <formula>ISERR(O24)</formula>
    </cfRule>
  </conditionalFormatting>
  <conditionalFormatting sqref="O23:Q23">
    <cfRule type="expression" dxfId="6157" priority="6652" stopIfTrue="1">
      <formula>ISERR(O23)</formula>
    </cfRule>
  </conditionalFormatting>
  <conditionalFormatting sqref="O24:Q24">
    <cfRule type="expression" dxfId="6156" priority="6651" stopIfTrue="1">
      <formula>ISERR(O24)</formula>
    </cfRule>
  </conditionalFormatting>
  <conditionalFormatting sqref="O23:Q23">
    <cfRule type="expression" dxfId="6155" priority="6650" stopIfTrue="1">
      <formula>ISERR(O23)</formula>
    </cfRule>
  </conditionalFormatting>
  <conditionalFormatting sqref="O23:Q23">
    <cfRule type="expression" dxfId="6154" priority="6649" stopIfTrue="1">
      <formula>ISERR(O23)</formula>
    </cfRule>
  </conditionalFormatting>
  <conditionalFormatting sqref="O24:Q24">
    <cfRule type="expression" dxfId="6153" priority="6648" stopIfTrue="1">
      <formula>ISERR(O24)</formula>
    </cfRule>
  </conditionalFormatting>
  <conditionalFormatting sqref="O24:Q24">
    <cfRule type="expression" dxfId="6152" priority="6647" stopIfTrue="1">
      <formula>ISERR(O24)</formula>
    </cfRule>
  </conditionalFormatting>
  <conditionalFormatting sqref="O23:Q23">
    <cfRule type="expression" dxfId="6151" priority="6646" stopIfTrue="1">
      <formula>ISERR(O23)</formula>
    </cfRule>
  </conditionalFormatting>
  <conditionalFormatting sqref="O24:Q24">
    <cfRule type="expression" dxfId="6150" priority="6645" stopIfTrue="1">
      <formula>ISERR(O24)</formula>
    </cfRule>
  </conditionalFormatting>
  <conditionalFormatting sqref="O23:Q23">
    <cfRule type="expression" dxfId="6149" priority="6644" stopIfTrue="1">
      <formula>ISERR(O23)</formula>
    </cfRule>
  </conditionalFormatting>
  <conditionalFormatting sqref="O23:Q23">
    <cfRule type="expression" dxfId="6148" priority="6643" stopIfTrue="1">
      <formula>ISERR(O23)</formula>
    </cfRule>
  </conditionalFormatting>
  <conditionalFormatting sqref="O24:Q24">
    <cfRule type="expression" dxfId="6147" priority="6642" stopIfTrue="1">
      <formula>ISERR(O24)</formula>
    </cfRule>
  </conditionalFormatting>
  <conditionalFormatting sqref="O23:Q23">
    <cfRule type="expression" dxfId="6146" priority="6641" stopIfTrue="1">
      <formula>ISERR(O23)</formula>
    </cfRule>
  </conditionalFormatting>
  <conditionalFormatting sqref="O23:Q23">
    <cfRule type="expression" dxfId="6145" priority="6640" stopIfTrue="1">
      <formula>ISERR(O23)</formula>
    </cfRule>
  </conditionalFormatting>
  <conditionalFormatting sqref="O24:Q24">
    <cfRule type="expression" dxfId="6144" priority="6639" stopIfTrue="1">
      <formula>ISERR(O24)</formula>
    </cfRule>
  </conditionalFormatting>
  <conditionalFormatting sqref="O23:Q23">
    <cfRule type="expression" dxfId="6143" priority="6638" stopIfTrue="1">
      <formula>ISERR(O23)</formula>
    </cfRule>
  </conditionalFormatting>
  <conditionalFormatting sqref="O24:Q24">
    <cfRule type="expression" dxfId="6142" priority="6637" stopIfTrue="1">
      <formula>ISERR(O24)</formula>
    </cfRule>
  </conditionalFormatting>
  <conditionalFormatting sqref="O24:Q24">
    <cfRule type="expression" dxfId="6141" priority="6636" stopIfTrue="1">
      <formula>ISERR(O24)</formula>
    </cfRule>
  </conditionalFormatting>
  <conditionalFormatting sqref="O23:Q23">
    <cfRule type="expression" dxfId="6140" priority="6635" stopIfTrue="1">
      <formula>ISERR(O23)</formula>
    </cfRule>
  </conditionalFormatting>
  <conditionalFormatting sqref="O24:Q24">
    <cfRule type="expression" dxfId="6139" priority="6634" stopIfTrue="1">
      <formula>ISERR(O24)</formula>
    </cfRule>
  </conditionalFormatting>
  <conditionalFormatting sqref="O23:Q23">
    <cfRule type="expression" dxfId="6138" priority="6633" stopIfTrue="1">
      <formula>ISERR(O23)</formula>
    </cfRule>
  </conditionalFormatting>
  <conditionalFormatting sqref="O23:Q23">
    <cfRule type="expression" dxfId="6137" priority="6632" stopIfTrue="1">
      <formula>ISERR(O23)</formula>
    </cfRule>
  </conditionalFormatting>
  <conditionalFormatting sqref="O24:Q24">
    <cfRule type="expression" dxfId="6136" priority="6631" stopIfTrue="1">
      <formula>ISERR(O24)</formula>
    </cfRule>
  </conditionalFormatting>
  <conditionalFormatting sqref="O23:Q23">
    <cfRule type="expression" dxfId="6135" priority="6630" stopIfTrue="1">
      <formula>ISERR(O23)</formula>
    </cfRule>
  </conditionalFormatting>
  <conditionalFormatting sqref="O23:Q23">
    <cfRule type="expression" dxfId="6134" priority="6629" stopIfTrue="1">
      <formula>ISERR(O23)</formula>
    </cfRule>
  </conditionalFormatting>
  <conditionalFormatting sqref="O24:Q24">
    <cfRule type="expression" dxfId="6133" priority="6628" stopIfTrue="1">
      <formula>ISERR(O24)</formula>
    </cfRule>
  </conditionalFormatting>
  <conditionalFormatting sqref="O23:Q23">
    <cfRule type="expression" dxfId="6132" priority="6627" stopIfTrue="1">
      <formula>ISERR(O23)</formula>
    </cfRule>
  </conditionalFormatting>
  <conditionalFormatting sqref="O24:Q24">
    <cfRule type="expression" dxfId="6131" priority="6626" stopIfTrue="1">
      <formula>ISERR(O24)</formula>
    </cfRule>
  </conditionalFormatting>
  <conditionalFormatting sqref="O23:Q23">
    <cfRule type="expression" dxfId="6130" priority="6625" stopIfTrue="1">
      <formula>ISERR(O23)</formula>
    </cfRule>
  </conditionalFormatting>
  <conditionalFormatting sqref="O23:Q23">
    <cfRule type="expression" dxfId="6129" priority="6624" stopIfTrue="1">
      <formula>ISERR(O23)</formula>
    </cfRule>
  </conditionalFormatting>
  <conditionalFormatting sqref="O24:Q24">
    <cfRule type="expression" dxfId="6128" priority="6623" stopIfTrue="1">
      <formula>ISERR(O24)</formula>
    </cfRule>
  </conditionalFormatting>
  <conditionalFormatting sqref="O23:Q23">
    <cfRule type="expression" dxfId="6127" priority="6622" stopIfTrue="1">
      <formula>ISERR(O23)</formula>
    </cfRule>
  </conditionalFormatting>
  <conditionalFormatting sqref="O24:Q24">
    <cfRule type="expression" dxfId="6126" priority="6621" stopIfTrue="1">
      <formula>ISERR(O24)</formula>
    </cfRule>
  </conditionalFormatting>
  <conditionalFormatting sqref="O23:Q23">
    <cfRule type="expression" dxfId="6125" priority="6620" stopIfTrue="1">
      <formula>ISERR(O23)</formula>
    </cfRule>
  </conditionalFormatting>
  <conditionalFormatting sqref="O24:Q24">
    <cfRule type="expression" dxfId="6124" priority="6619" stopIfTrue="1">
      <formula>ISERR(O24)</formula>
    </cfRule>
  </conditionalFormatting>
  <conditionalFormatting sqref="O23:Q23">
    <cfRule type="expression" dxfId="6123" priority="6618" stopIfTrue="1">
      <formula>ISERR(O23)</formula>
    </cfRule>
  </conditionalFormatting>
  <conditionalFormatting sqref="O24:Q24">
    <cfRule type="expression" dxfId="6122" priority="6617" stopIfTrue="1">
      <formula>ISERR(O24)</formula>
    </cfRule>
  </conditionalFormatting>
  <conditionalFormatting sqref="O24:Q24">
    <cfRule type="expression" dxfId="6121" priority="6616" stopIfTrue="1">
      <formula>ISERR(O24)</formula>
    </cfRule>
  </conditionalFormatting>
  <conditionalFormatting sqref="O23:Q23">
    <cfRule type="expression" dxfId="6120" priority="6615" stopIfTrue="1">
      <formula>ISERR(O23)</formula>
    </cfRule>
  </conditionalFormatting>
  <conditionalFormatting sqref="O24:Q24">
    <cfRule type="expression" dxfId="6119" priority="6614" stopIfTrue="1">
      <formula>ISERR(O24)</formula>
    </cfRule>
  </conditionalFormatting>
  <conditionalFormatting sqref="O23:Q23">
    <cfRule type="expression" dxfId="6118" priority="6613" stopIfTrue="1">
      <formula>ISERR(O23)</formula>
    </cfRule>
  </conditionalFormatting>
  <conditionalFormatting sqref="O23:Q23">
    <cfRule type="expression" dxfId="6117" priority="6612" stopIfTrue="1">
      <formula>ISERR(O23)</formula>
    </cfRule>
  </conditionalFormatting>
  <conditionalFormatting sqref="O24:Q24">
    <cfRule type="expression" dxfId="6116" priority="6611" stopIfTrue="1">
      <formula>ISERR(O24)</formula>
    </cfRule>
  </conditionalFormatting>
  <conditionalFormatting sqref="O23:Q23">
    <cfRule type="expression" dxfId="6115" priority="6610" stopIfTrue="1">
      <formula>ISERR(O23)</formula>
    </cfRule>
  </conditionalFormatting>
  <conditionalFormatting sqref="O23:Q23">
    <cfRule type="expression" dxfId="6114" priority="6609" stopIfTrue="1">
      <formula>ISERR(O23)</formula>
    </cfRule>
  </conditionalFormatting>
  <conditionalFormatting sqref="O24:Q24">
    <cfRule type="expression" dxfId="6113" priority="6608" stopIfTrue="1">
      <formula>ISERR(O24)</formula>
    </cfRule>
  </conditionalFormatting>
  <conditionalFormatting sqref="O23:Q23">
    <cfRule type="expression" dxfId="6112" priority="6607" stopIfTrue="1">
      <formula>ISERR(O23)</formula>
    </cfRule>
  </conditionalFormatting>
  <conditionalFormatting sqref="O24:Q24">
    <cfRule type="expression" dxfId="6111" priority="6606" stopIfTrue="1">
      <formula>ISERR(O24)</formula>
    </cfRule>
  </conditionalFormatting>
  <conditionalFormatting sqref="O23:Q23">
    <cfRule type="expression" dxfId="6110" priority="6605" stopIfTrue="1">
      <formula>ISERR(O23)</formula>
    </cfRule>
  </conditionalFormatting>
  <conditionalFormatting sqref="O23:Q23">
    <cfRule type="expression" dxfId="6109" priority="6604" stopIfTrue="1">
      <formula>ISERR(O23)</formula>
    </cfRule>
  </conditionalFormatting>
  <conditionalFormatting sqref="O24:Q24">
    <cfRule type="expression" dxfId="6108" priority="6603" stopIfTrue="1">
      <formula>ISERR(O24)</formula>
    </cfRule>
  </conditionalFormatting>
  <conditionalFormatting sqref="O23:Q23">
    <cfRule type="expression" dxfId="6107" priority="6602" stopIfTrue="1">
      <formula>ISERR(O23)</formula>
    </cfRule>
  </conditionalFormatting>
  <conditionalFormatting sqref="O24:Q24">
    <cfRule type="expression" dxfId="6106" priority="6601" stopIfTrue="1">
      <formula>ISERR(O24)</formula>
    </cfRule>
  </conditionalFormatting>
  <conditionalFormatting sqref="O23:Q23">
    <cfRule type="expression" dxfId="6105" priority="6600" stopIfTrue="1">
      <formula>ISERR(O23)</formula>
    </cfRule>
  </conditionalFormatting>
  <conditionalFormatting sqref="O24:Q24">
    <cfRule type="expression" dxfId="6104" priority="6599" stopIfTrue="1">
      <formula>ISERR(O24)</formula>
    </cfRule>
  </conditionalFormatting>
  <conditionalFormatting sqref="O23:Q23">
    <cfRule type="expression" dxfId="6103" priority="6598" stopIfTrue="1">
      <formula>ISERR(O23)</formula>
    </cfRule>
  </conditionalFormatting>
  <conditionalFormatting sqref="O24:Q24">
    <cfRule type="expression" dxfId="6102" priority="6597" stopIfTrue="1">
      <formula>ISERR(O24)</formula>
    </cfRule>
  </conditionalFormatting>
  <conditionalFormatting sqref="O23:Q23">
    <cfRule type="expression" dxfId="6101" priority="6596" stopIfTrue="1">
      <formula>ISERR(O23)</formula>
    </cfRule>
  </conditionalFormatting>
  <conditionalFormatting sqref="O23:Q23">
    <cfRule type="expression" dxfId="6100" priority="6595" stopIfTrue="1">
      <formula>ISERR(O23)</formula>
    </cfRule>
  </conditionalFormatting>
  <conditionalFormatting sqref="O24:Q24">
    <cfRule type="expression" dxfId="6099" priority="6594" stopIfTrue="1">
      <formula>ISERR(O24)</formula>
    </cfRule>
  </conditionalFormatting>
  <conditionalFormatting sqref="O23:Q23">
    <cfRule type="expression" dxfId="6098" priority="6593" stopIfTrue="1">
      <formula>ISERR(O23)</formula>
    </cfRule>
  </conditionalFormatting>
  <conditionalFormatting sqref="O24:Q24">
    <cfRule type="expression" dxfId="6097" priority="6592" stopIfTrue="1">
      <formula>ISERR(O24)</formula>
    </cfRule>
  </conditionalFormatting>
  <conditionalFormatting sqref="O23:Q23">
    <cfRule type="expression" dxfId="6096" priority="6591" stopIfTrue="1">
      <formula>ISERR(O23)</formula>
    </cfRule>
  </conditionalFormatting>
  <conditionalFormatting sqref="O24:Q24">
    <cfRule type="expression" dxfId="6095" priority="6590" stopIfTrue="1">
      <formula>ISERR(O24)</formula>
    </cfRule>
  </conditionalFormatting>
  <conditionalFormatting sqref="O23:Q23">
    <cfRule type="expression" dxfId="6094" priority="6589" stopIfTrue="1">
      <formula>ISERR(O23)</formula>
    </cfRule>
  </conditionalFormatting>
  <conditionalFormatting sqref="O24:Q24">
    <cfRule type="expression" dxfId="6093" priority="6588" stopIfTrue="1">
      <formula>ISERR(O24)</formula>
    </cfRule>
  </conditionalFormatting>
  <conditionalFormatting sqref="O23:Q23">
    <cfRule type="expression" dxfId="6092" priority="6587" stopIfTrue="1">
      <formula>ISERR(O23)</formula>
    </cfRule>
  </conditionalFormatting>
  <conditionalFormatting sqref="O24:Q24">
    <cfRule type="expression" dxfId="6091" priority="6586" stopIfTrue="1">
      <formula>ISERR(O24)</formula>
    </cfRule>
  </conditionalFormatting>
  <conditionalFormatting sqref="O23:Q23">
    <cfRule type="expression" dxfId="6090" priority="6585" stopIfTrue="1">
      <formula>ISERR(O23)</formula>
    </cfRule>
  </conditionalFormatting>
  <conditionalFormatting sqref="O24:Q24">
    <cfRule type="expression" dxfId="6089" priority="6584" stopIfTrue="1">
      <formula>ISERR(O24)</formula>
    </cfRule>
  </conditionalFormatting>
  <conditionalFormatting sqref="O23:Q23">
    <cfRule type="expression" dxfId="6088" priority="6583" stopIfTrue="1">
      <formula>ISERR(O23)</formula>
    </cfRule>
  </conditionalFormatting>
  <conditionalFormatting sqref="O23:Q23">
    <cfRule type="expression" dxfId="6087" priority="6582" stopIfTrue="1">
      <formula>ISERR(O23)</formula>
    </cfRule>
  </conditionalFormatting>
  <conditionalFormatting sqref="A29:E29">
    <cfRule type="expression" dxfId="6086" priority="6580" stopIfTrue="1">
      <formula>ISERR</formula>
    </cfRule>
  </conditionalFormatting>
  <conditionalFormatting sqref="A29:E29">
    <cfRule type="expression" dxfId="6085" priority="6578" stopIfTrue="1">
      <formula>ISERR</formula>
    </cfRule>
  </conditionalFormatting>
  <conditionalFormatting sqref="A29:E29">
    <cfRule type="expression" dxfId="6084" priority="6574" stopIfTrue="1">
      <formula>ISERR</formula>
    </cfRule>
  </conditionalFormatting>
  <conditionalFormatting sqref="A29:E29">
    <cfRule type="expression" dxfId="6083" priority="6572" stopIfTrue="1">
      <formula>ISERR</formula>
    </cfRule>
  </conditionalFormatting>
  <conditionalFormatting sqref="A29:E29">
    <cfRule type="expression" dxfId="6082" priority="6569" stopIfTrue="1">
      <formula>ISERR</formula>
    </cfRule>
  </conditionalFormatting>
  <conditionalFormatting sqref="A29:E29">
    <cfRule type="expression" dxfId="6081" priority="6567" stopIfTrue="1">
      <formula>ISERR</formula>
    </cfRule>
  </conditionalFormatting>
  <conditionalFormatting sqref="A29:E29">
    <cfRule type="expression" dxfId="6080" priority="6564" stopIfTrue="1">
      <formula>ISERR</formula>
    </cfRule>
  </conditionalFormatting>
  <conditionalFormatting sqref="A29:E29">
    <cfRule type="expression" dxfId="6079" priority="6561" stopIfTrue="1">
      <formula>ISERR</formula>
    </cfRule>
  </conditionalFormatting>
  <conditionalFormatting sqref="A29:E29">
    <cfRule type="expression" dxfId="6078" priority="6559" stopIfTrue="1">
      <formula>ISERR</formula>
    </cfRule>
  </conditionalFormatting>
  <conditionalFormatting sqref="A29:E29">
    <cfRule type="expression" dxfId="6077" priority="6556" stopIfTrue="1">
      <formula>ISERR</formula>
    </cfRule>
  </conditionalFormatting>
  <conditionalFormatting sqref="A29:E29">
    <cfRule type="expression" dxfId="6076" priority="6553" stopIfTrue="1">
      <formula>ISERR</formula>
    </cfRule>
  </conditionalFormatting>
  <conditionalFormatting sqref="A29:E29">
    <cfRule type="expression" dxfId="6075" priority="6550" stopIfTrue="1">
      <formula>ISERR</formula>
    </cfRule>
  </conditionalFormatting>
  <conditionalFormatting sqref="A27:E27">
    <cfRule type="expression" dxfId="6074" priority="6460" stopIfTrue="1">
      <formula>ISERR</formula>
    </cfRule>
  </conditionalFormatting>
  <conditionalFormatting sqref="A26:E26">
    <cfRule type="expression" dxfId="6073" priority="6458" stopIfTrue="1">
      <formula>ISERR</formula>
    </cfRule>
  </conditionalFormatting>
  <conditionalFormatting sqref="A25:E25">
    <cfRule type="expression" dxfId="6072" priority="6456" stopIfTrue="1">
      <formula>ISERR</formula>
    </cfRule>
  </conditionalFormatting>
  <conditionalFormatting sqref="A25:E25">
    <cfRule type="expression" dxfId="6071" priority="6454" stopIfTrue="1">
      <formula>ISERR</formula>
    </cfRule>
  </conditionalFormatting>
  <conditionalFormatting sqref="F24:N24">
    <cfRule type="expression" dxfId="6070" priority="6453" stopIfTrue="1">
      <formula>ISERR(F24)</formula>
    </cfRule>
  </conditionalFormatting>
  <conditionalFormatting sqref="A24:E24">
    <cfRule type="expression" dxfId="6069" priority="6452" stopIfTrue="1">
      <formula>ISERR</formula>
    </cfRule>
  </conditionalFormatting>
  <conditionalFormatting sqref="F23:Q23">
    <cfRule type="expression" dxfId="6068" priority="6451" stopIfTrue="1">
      <formula>ISERR(F23)</formula>
    </cfRule>
  </conditionalFormatting>
  <conditionalFormatting sqref="A23:E23">
    <cfRule type="expression" dxfId="6067" priority="6450" stopIfTrue="1">
      <formula>ISERR</formula>
    </cfRule>
  </conditionalFormatting>
  <conditionalFormatting sqref="O23:Q23">
    <cfRule type="expression" dxfId="6066" priority="6446" stopIfTrue="1">
      <formula>ISERR(O23)</formula>
    </cfRule>
  </conditionalFormatting>
  <conditionalFormatting sqref="A22:E22">
    <cfRule type="expression" dxfId="6065" priority="6445" stopIfTrue="1">
      <formula>ISERR</formula>
    </cfRule>
  </conditionalFormatting>
  <conditionalFormatting sqref="O21:Q21">
    <cfRule type="expression" dxfId="6064" priority="6444" stopIfTrue="1">
      <formula>ISERR(O21)</formula>
    </cfRule>
  </conditionalFormatting>
  <conditionalFormatting sqref="O21:Q21">
    <cfRule type="expression" dxfId="6063" priority="6443" stopIfTrue="1">
      <formula>ISERR(O21)</formula>
    </cfRule>
  </conditionalFormatting>
  <conditionalFormatting sqref="F21:Q21">
    <cfRule type="expression" dxfId="6062" priority="6442" stopIfTrue="1">
      <formula>ISERR(F21)</formula>
    </cfRule>
  </conditionalFormatting>
  <conditionalFormatting sqref="A21:E21">
    <cfRule type="expression" dxfId="6061" priority="6441" stopIfTrue="1">
      <formula>ISERR</formula>
    </cfRule>
  </conditionalFormatting>
  <conditionalFormatting sqref="O21:Q21">
    <cfRule type="expression" dxfId="6060" priority="6440" stopIfTrue="1">
      <formula>ISERR(O21)</formula>
    </cfRule>
  </conditionalFormatting>
  <conditionalFormatting sqref="O20:Q20">
    <cfRule type="expression" dxfId="6059" priority="6439" stopIfTrue="1">
      <formula>ISERR(O20)</formula>
    </cfRule>
  </conditionalFormatting>
  <conditionalFormatting sqref="F24:N24">
    <cfRule type="expression" dxfId="6058" priority="6435" stopIfTrue="1">
      <formula>ISERR(F24)</formula>
    </cfRule>
  </conditionalFormatting>
  <conditionalFormatting sqref="F24:N24">
    <cfRule type="expression" dxfId="6057" priority="6434" stopIfTrue="1">
      <formula>ISERR(F24)</formula>
    </cfRule>
  </conditionalFormatting>
  <conditionalFormatting sqref="F23:Q23">
    <cfRule type="expression" dxfId="6056" priority="6433" stopIfTrue="1">
      <formula>ISERR(F23)</formula>
    </cfRule>
  </conditionalFormatting>
  <conditionalFormatting sqref="O23:Q23">
    <cfRule type="expression" dxfId="6055" priority="6430" stopIfTrue="1">
      <formula>ISERR(O23)</formula>
    </cfRule>
  </conditionalFormatting>
  <conditionalFormatting sqref="O23:Q23">
    <cfRule type="expression" dxfId="6054" priority="6429" stopIfTrue="1">
      <formula>ISERR(O23)</formula>
    </cfRule>
  </conditionalFormatting>
  <conditionalFormatting sqref="O21:Q21">
    <cfRule type="expression" dxfId="6053" priority="6428" stopIfTrue="1">
      <formula>ISERR(O21)</formula>
    </cfRule>
  </conditionalFormatting>
  <conditionalFormatting sqref="F21:Q21">
    <cfRule type="expression" dxfId="6052" priority="6427" stopIfTrue="1">
      <formula>ISERR(F21)</formula>
    </cfRule>
  </conditionalFormatting>
  <conditionalFormatting sqref="O21:Q21">
    <cfRule type="expression" dxfId="6051" priority="6426" stopIfTrue="1">
      <formula>ISERR(O21)</formula>
    </cfRule>
  </conditionalFormatting>
  <conditionalFormatting sqref="O20:Q20">
    <cfRule type="expression" dxfId="6050" priority="6425" stopIfTrue="1">
      <formula>ISERR(O20)</formula>
    </cfRule>
  </conditionalFormatting>
  <conditionalFormatting sqref="O20:Q20">
    <cfRule type="expression" dxfId="6049" priority="6424" stopIfTrue="1">
      <formula>ISERR(O20)</formula>
    </cfRule>
  </conditionalFormatting>
  <conditionalFormatting sqref="F20:Q20">
    <cfRule type="expression" dxfId="6048" priority="6423" stopIfTrue="1">
      <formula>ISERR(F20)</formula>
    </cfRule>
  </conditionalFormatting>
  <conditionalFormatting sqref="O20:Q20">
    <cfRule type="expression" dxfId="6047" priority="6422" stopIfTrue="1">
      <formula>ISERR(O20)</formula>
    </cfRule>
  </conditionalFormatting>
  <conditionalFormatting sqref="A20:E20">
    <cfRule type="expression" dxfId="6046" priority="6421" stopIfTrue="1">
      <formula>ISERR</formula>
    </cfRule>
  </conditionalFormatting>
  <conditionalFormatting sqref="A27:E27">
    <cfRule type="expression" dxfId="6045" priority="6419" stopIfTrue="1">
      <formula>ISERR</formula>
    </cfRule>
  </conditionalFormatting>
  <conditionalFormatting sqref="A26:E26">
    <cfRule type="expression" dxfId="6044" priority="6417" stopIfTrue="1">
      <formula>ISERR</formula>
    </cfRule>
  </conditionalFormatting>
  <conditionalFormatting sqref="A25:E25">
    <cfRule type="expression" dxfId="6043" priority="6415" stopIfTrue="1">
      <formula>ISERR</formula>
    </cfRule>
  </conditionalFormatting>
  <conditionalFormatting sqref="F24:N24">
    <cfRule type="expression" dxfId="6042" priority="6414" stopIfTrue="1">
      <formula>ISERR(F24)</formula>
    </cfRule>
  </conditionalFormatting>
  <conditionalFormatting sqref="A24:E24">
    <cfRule type="expression" dxfId="6041" priority="6413" stopIfTrue="1">
      <formula>ISERR</formula>
    </cfRule>
  </conditionalFormatting>
  <conditionalFormatting sqref="F24:N24">
    <cfRule type="expression" dxfId="6040" priority="6412" stopIfTrue="1">
      <formula>ISERR(F24)</formula>
    </cfRule>
  </conditionalFormatting>
  <conditionalFormatting sqref="A24:E24">
    <cfRule type="expression" dxfId="6039" priority="6411" stopIfTrue="1">
      <formula>ISERR</formula>
    </cfRule>
  </conditionalFormatting>
  <conditionalFormatting sqref="F23:Q23">
    <cfRule type="expression" dxfId="6038" priority="6410" stopIfTrue="1">
      <formula>ISERR(F23)</formula>
    </cfRule>
  </conditionalFormatting>
  <conditionalFormatting sqref="A23:E23">
    <cfRule type="expression" dxfId="6037" priority="6409" stopIfTrue="1">
      <formula>ISERR</formula>
    </cfRule>
  </conditionalFormatting>
  <conditionalFormatting sqref="A22:E22">
    <cfRule type="expression" dxfId="6036" priority="6408" stopIfTrue="1">
      <formula>ISERR</formula>
    </cfRule>
  </conditionalFormatting>
  <conditionalFormatting sqref="O23:Q23">
    <cfRule type="expression" dxfId="6035" priority="6405" stopIfTrue="1">
      <formula>ISERR(O23)</formula>
    </cfRule>
  </conditionalFormatting>
  <conditionalFormatting sqref="O23:Q23">
    <cfRule type="expression" dxfId="6034" priority="6404" stopIfTrue="1">
      <formula>ISERR(O23)</formula>
    </cfRule>
  </conditionalFormatting>
  <conditionalFormatting sqref="O21:Q21">
    <cfRule type="expression" dxfId="6033" priority="6403" stopIfTrue="1">
      <formula>ISERR(O21)</formula>
    </cfRule>
  </conditionalFormatting>
  <conditionalFormatting sqref="F21:Q21">
    <cfRule type="expression" dxfId="6032" priority="6402" stopIfTrue="1">
      <formula>ISERR(F21)</formula>
    </cfRule>
  </conditionalFormatting>
  <conditionalFormatting sqref="A21:E21">
    <cfRule type="expression" dxfId="6031" priority="6401" stopIfTrue="1">
      <formula>ISERR</formula>
    </cfRule>
  </conditionalFormatting>
  <conditionalFormatting sqref="O21:Q21">
    <cfRule type="expression" dxfId="6030" priority="6400" stopIfTrue="1">
      <formula>ISERR(O21)</formula>
    </cfRule>
  </conditionalFormatting>
  <conditionalFormatting sqref="O20:Q20">
    <cfRule type="expression" dxfId="6029" priority="6399" stopIfTrue="1">
      <formula>ISERR(O20)</formula>
    </cfRule>
  </conditionalFormatting>
  <conditionalFormatting sqref="O20:Q20">
    <cfRule type="expression" dxfId="6028" priority="6398" stopIfTrue="1">
      <formula>ISERR(O20)</formula>
    </cfRule>
  </conditionalFormatting>
  <conditionalFormatting sqref="F20:Q20">
    <cfRule type="expression" dxfId="6027" priority="6397" stopIfTrue="1">
      <formula>ISERR(F20)</formula>
    </cfRule>
  </conditionalFormatting>
  <conditionalFormatting sqref="A20:E20">
    <cfRule type="expression" dxfId="6026" priority="6396" stopIfTrue="1">
      <formula>ISERR</formula>
    </cfRule>
  </conditionalFormatting>
  <conditionalFormatting sqref="O20:Q20">
    <cfRule type="expression" dxfId="6025" priority="6395" stopIfTrue="1">
      <formula>ISERR(O20)</formula>
    </cfRule>
  </conditionalFormatting>
  <conditionalFormatting sqref="F24:N24">
    <cfRule type="expression" dxfId="6024" priority="6392" stopIfTrue="1">
      <formula>ISERR(F24)</formula>
    </cfRule>
  </conditionalFormatting>
  <conditionalFormatting sqref="F23:Q23">
    <cfRule type="expression" dxfId="6023" priority="6391" stopIfTrue="1">
      <formula>ISERR(F23)</formula>
    </cfRule>
  </conditionalFormatting>
  <conditionalFormatting sqref="F23:Q23">
    <cfRule type="expression" dxfId="6022" priority="6390" stopIfTrue="1">
      <formula>ISERR(F23)</formula>
    </cfRule>
  </conditionalFormatting>
  <conditionalFormatting sqref="F21:Q21">
    <cfRule type="expression" dxfId="6021" priority="6389" stopIfTrue="1">
      <formula>ISERR(F21)</formula>
    </cfRule>
  </conditionalFormatting>
  <conditionalFormatting sqref="O23:Q23">
    <cfRule type="expression" dxfId="6020" priority="6387" stopIfTrue="1">
      <formula>ISERR(O23)</formula>
    </cfRule>
  </conditionalFormatting>
  <conditionalFormatting sqref="O21:Q21">
    <cfRule type="expression" dxfId="6019" priority="6386" stopIfTrue="1">
      <formula>ISERR(O21)</formula>
    </cfRule>
  </conditionalFormatting>
  <conditionalFormatting sqref="O20:Q20">
    <cfRule type="expression" dxfId="6018" priority="6385" stopIfTrue="1">
      <formula>ISERR(O20)</formula>
    </cfRule>
  </conditionalFormatting>
  <conditionalFormatting sqref="F20:Q20">
    <cfRule type="expression" dxfId="6017" priority="6384" stopIfTrue="1">
      <formula>ISERR(F20)</formula>
    </cfRule>
  </conditionalFormatting>
  <conditionalFormatting sqref="O20:Q20">
    <cfRule type="expression" dxfId="6016" priority="6383" stopIfTrue="1">
      <formula>ISERR(O20)</formula>
    </cfRule>
  </conditionalFormatting>
  <conditionalFormatting sqref="A27:E27">
    <cfRule type="expression" dxfId="6015" priority="6377" stopIfTrue="1">
      <formula>ISERR</formula>
    </cfRule>
  </conditionalFormatting>
  <conditionalFormatting sqref="A26:E26">
    <cfRule type="expression" dxfId="6014" priority="6375" stopIfTrue="1">
      <formula>ISERR</formula>
    </cfRule>
  </conditionalFormatting>
  <conditionalFormatting sqref="A25:E25">
    <cfRule type="expression" dxfId="6013" priority="6373" stopIfTrue="1">
      <formula>ISERR</formula>
    </cfRule>
  </conditionalFormatting>
  <conditionalFormatting sqref="F24:N24">
    <cfRule type="expression" dxfId="6012" priority="6372" stopIfTrue="1">
      <formula>ISERR(F24)</formula>
    </cfRule>
  </conditionalFormatting>
  <conditionalFormatting sqref="A24:E24">
    <cfRule type="expression" dxfId="6011" priority="6371" stopIfTrue="1">
      <formula>ISERR</formula>
    </cfRule>
  </conditionalFormatting>
  <conditionalFormatting sqref="F24:N24">
    <cfRule type="expression" dxfId="6010" priority="6370" stopIfTrue="1">
      <formula>ISERR(F24)</formula>
    </cfRule>
  </conditionalFormatting>
  <conditionalFormatting sqref="A24:E24">
    <cfRule type="expression" dxfId="6009" priority="6369" stopIfTrue="1">
      <formula>ISERR</formula>
    </cfRule>
  </conditionalFormatting>
  <conditionalFormatting sqref="F23:Q23">
    <cfRule type="expression" dxfId="6008" priority="6368" stopIfTrue="1">
      <formula>ISERR(F23)</formula>
    </cfRule>
  </conditionalFormatting>
  <conditionalFormatting sqref="A23:E23">
    <cfRule type="expression" dxfId="6007" priority="6367" stopIfTrue="1">
      <formula>ISERR</formula>
    </cfRule>
  </conditionalFormatting>
  <conditionalFormatting sqref="F22:Q22">
    <cfRule type="expression" dxfId="6006" priority="6366" stopIfTrue="1">
      <formula>ISERR(F22)</formula>
    </cfRule>
  </conditionalFormatting>
  <conditionalFormatting sqref="A22:E22">
    <cfRule type="expression" dxfId="6005" priority="6365" stopIfTrue="1">
      <formula>ISERR</formula>
    </cfRule>
  </conditionalFormatting>
  <conditionalFormatting sqref="O23:Q23">
    <cfRule type="expression" dxfId="6004" priority="6362" stopIfTrue="1">
      <formula>ISERR(O23)</formula>
    </cfRule>
  </conditionalFormatting>
  <conditionalFormatting sqref="O23:Q23">
    <cfRule type="expression" dxfId="6003" priority="6361" stopIfTrue="1">
      <formula>ISERR(O23)</formula>
    </cfRule>
  </conditionalFormatting>
  <conditionalFormatting sqref="O22:Q22">
    <cfRule type="expression" dxfId="6002" priority="6360" stopIfTrue="1">
      <formula>ISERR(O22)</formula>
    </cfRule>
  </conditionalFormatting>
  <conditionalFormatting sqref="A21:E21">
    <cfRule type="expression" dxfId="6001" priority="6359" stopIfTrue="1">
      <formula>ISERR</formula>
    </cfRule>
  </conditionalFormatting>
  <conditionalFormatting sqref="O20:Q20">
    <cfRule type="expression" dxfId="6000" priority="6358" stopIfTrue="1">
      <formula>ISERR(O20)</formula>
    </cfRule>
  </conditionalFormatting>
  <conditionalFormatting sqref="O20:Q20">
    <cfRule type="expression" dxfId="5999" priority="6357" stopIfTrue="1">
      <formula>ISERR(O20)</formula>
    </cfRule>
  </conditionalFormatting>
  <conditionalFormatting sqref="F20:Q20">
    <cfRule type="expression" dxfId="5998" priority="6356" stopIfTrue="1">
      <formula>ISERR(F20)</formula>
    </cfRule>
  </conditionalFormatting>
  <conditionalFormatting sqref="A20:E20">
    <cfRule type="expression" dxfId="5997" priority="6355" stopIfTrue="1">
      <formula>ISERR</formula>
    </cfRule>
  </conditionalFormatting>
  <conditionalFormatting sqref="O20:Q20">
    <cfRule type="expression" dxfId="5996" priority="6354" stopIfTrue="1">
      <formula>ISERR(O20)</formula>
    </cfRule>
  </conditionalFormatting>
  <conditionalFormatting sqref="F24:N24">
    <cfRule type="expression" dxfId="5995" priority="6351" stopIfTrue="1">
      <formula>ISERR(F24)</formula>
    </cfRule>
  </conditionalFormatting>
  <conditionalFormatting sqref="F23:Q23">
    <cfRule type="expression" dxfId="5994" priority="6350" stopIfTrue="1">
      <formula>ISERR(F23)</formula>
    </cfRule>
  </conditionalFormatting>
  <conditionalFormatting sqref="F23:Q23">
    <cfRule type="expression" dxfId="5993" priority="6349" stopIfTrue="1">
      <formula>ISERR(F23)</formula>
    </cfRule>
  </conditionalFormatting>
  <conditionalFormatting sqref="F22:Q22">
    <cfRule type="expression" dxfId="5992" priority="6348" stopIfTrue="1">
      <formula>ISERR(F22)</formula>
    </cfRule>
  </conditionalFormatting>
  <conditionalFormatting sqref="O23:Q23">
    <cfRule type="expression" dxfId="5991" priority="6346" stopIfTrue="1">
      <formula>ISERR(O23)</formula>
    </cfRule>
  </conditionalFormatting>
  <conditionalFormatting sqref="O22:Q22">
    <cfRule type="expression" dxfId="5990" priority="6345" stopIfTrue="1">
      <formula>ISERR(O22)</formula>
    </cfRule>
  </conditionalFormatting>
  <conditionalFormatting sqref="O22:Q22">
    <cfRule type="expression" dxfId="5989" priority="6344" stopIfTrue="1">
      <formula>ISERR(O22)</formula>
    </cfRule>
  </conditionalFormatting>
  <conditionalFormatting sqref="O20:Q20">
    <cfRule type="expression" dxfId="5988" priority="6343" stopIfTrue="1">
      <formula>ISERR(O20)</formula>
    </cfRule>
  </conditionalFormatting>
  <conditionalFormatting sqref="F20:Q20">
    <cfRule type="expression" dxfId="5987" priority="6342" stopIfTrue="1">
      <formula>ISERR(F20)</formula>
    </cfRule>
  </conditionalFormatting>
  <conditionalFormatting sqref="O20:Q20">
    <cfRule type="expression" dxfId="5986" priority="6341" stopIfTrue="1">
      <formula>ISERR(O20)</formula>
    </cfRule>
  </conditionalFormatting>
  <conditionalFormatting sqref="A26:E26">
    <cfRule type="expression" dxfId="5985" priority="6335" stopIfTrue="1">
      <formula>ISERR</formula>
    </cfRule>
  </conditionalFormatting>
  <conditionalFormatting sqref="A25:E25">
    <cfRule type="expression" dxfId="5984" priority="6333" stopIfTrue="1">
      <formula>ISERR</formula>
    </cfRule>
  </conditionalFormatting>
  <conditionalFormatting sqref="F24:N24">
    <cfRule type="expression" dxfId="5983" priority="6332" stopIfTrue="1">
      <formula>ISERR(F24)</formula>
    </cfRule>
  </conditionalFormatting>
  <conditionalFormatting sqref="A24:E24">
    <cfRule type="expression" dxfId="5982" priority="6331" stopIfTrue="1">
      <formula>ISERR</formula>
    </cfRule>
  </conditionalFormatting>
  <conditionalFormatting sqref="F23:Q23">
    <cfRule type="expression" dxfId="5981" priority="6330" stopIfTrue="1">
      <formula>ISERR(F23)</formula>
    </cfRule>
  </conditionalFormatting>
  <conditionalFormatting sqref="A23:E23">
    <cfRule type="expression" dxfId="5980" priority="6329" stopIfTrue="1">
      <formula>ISERR</formula>
    </cfRule>
  </conditionalFormatting>
  <conditionalFormatting sqref="F23:Q23">
    <cfRule type="expression" dxfId="5979" priority="6328" stopIfTrue="1">
      <formula>ISERR(F23)</formula>
    </cfRule>
  </conditionalFormatting>
  <conditionalFormatting sqref="A23:E23">
    <cfRule type="expression" dxfId="5978" priority="6327" stopIfTrue="1">
      <formula>ISERR</formula>
    </cfRule>
  </conditionalFormatting>
  <conditionalFormatting sqref="F22:Q22">
    <cfRule type="expression" dxfId="5977" priority="6326" stopIfTrue="1">
      <formula>ISERR(F22)</formula>
    </cfRule>
  </conditionalFormatting>
  <conditionalFormatting sqref="A22:E22">
    <cfRule type="expression" dxfId="5976" priority="6325" stopIfTrue="1">
      <formula>ISERR</formula>
    </cfRule>
  </conditionalFormatting>
  <conditionalFormatting sqref="A21:E21">
    <cfRule type="expression" dxfId="5975" priority="6324" stopIfTrue="1">
      <formula>ISERR</formula>
    </cfRule>
  </conditionalFormatting>
  <conditionalFormatting sqref="O23:Q23">
    <cfRule type="expression" dxfId="5974" priority="6322" stopIfTrue="1">
      <formula>ISERR(O23)</formula>
    </cfRule>
  </conditionalFormatting>
  <conditionalFormatting sqref="O22:Q22">
    <cfRule type="expression" dxfId="5973" priority="6321" stopIfTrue="1">
      <formula>ISERR(O22)</formula>
    </cfRule>
  </conditionalFormatting>
  <conditionalFormatting sqref="O22:Q22">
    <cfRule type="expression" dxfId="5972" priority="6320" stopIfTrue="1">
      <formula>ISERR(O22)</formula>
    </cfRule>
  </conditionalFormatting>
  <conditionalFormatting sqref="O20:Q20">
    <cfRule type="expression" dxfId="5971" priority="6319" stopIfTrue="1">
      <formula>ISERR(O20)</formula>
    </cfRule>
  </conditionalFormatting>
  <conditionalFormatting sqref="F20:Q20">
    <cfRule type="expression" dxfId="5970" priority="6318" stopIfTrue="1">
      <formula>ISERR(F20)</formula>
    </cfRule>
  </conditionalFormatting>
  <conditionalFormatting sqref="A20:E20">
    <cfRule type="expression" dxfId="5969" priority="6317" stopIfTrue="1">
      <formula>ISERR</formula>
    </cfRule>
  </conditionalFormatting>
  <conditionalFormatting sqref="O20:Q20">
    <cfRule type="expression" dxfId="5968" priority="6316" stopIfTrue="1">
      <formula>ISERR(O20)</formula>
    </cfRule>
  </conditionalFormatting>
  <conditionalFormatting sqref="F24:N24">
    <cfRule type="expression" dxfId="5967" priority="6314" stopIfTrue="1">
      <formula>ISERR(F24)</formula>
    </cfRule>
  </conditionalFormatting>
  <conditionalFormatting sqref="F23:Q23">
    <cfRule type="expression" dxfId="5966" priority="6313" stopIfTrue="1">
      <formula>ISERR(F23)</formula>
    </cfRule>
  </conditionalFormatting>
  <conditionalFormatting sqref="F22:Q22">
    <cfRule type="expression" dxfId="5965" priority="6312" stopIfTrue="1">
      <formula>ISERR(F22)</formula>
    </cfRule>
  </conditionalFormatting>
  <conditionalFormatting sqref="F22:Q22">
    <cfRule type="expression" dxfId="5964" priority="6311" stopIfTrue="1">
      <formula>ISERR(F22)</formula>
    </cfRule>
  </conditionalFormatting>
  <conditionalFormatting sqref="F20:Q20">
    <cfRule type="expression" dxfId="5963" priority="6310" stopIfTrue="1">
      <formula>ISERR(F20)</formula>
    </cfRule>
  </conditionalFormatting>
  <conditionalFormatting sqref="O23:Q23">
    <cfRule type="expression" dxfId="5962" priority="6309" stopIfTrue="1">
      <formula>ISERR(O23)</formula>
    </cfRule>
  </conditionalFormatting>
  <conditionalFormatting sqref="O22:Q22">
    <cfRule type="expression" dxfId="5961" priority="6308" stopIfTrue="1">
      <formula>ISERR(O22)</formula>
    </cfRule>
  </conditionalFormatting>
  <conditionalFormatting sqref="O20:Q20">
    <cfRule type="expression" dxfId="5960" priority="6307" stopIfTrue="1">
      <formula>ISERR(O20)</formula>
    </cfRule>
  </conditionalFormatting>
  <conditionalFormatting sqref="A25:E25">
    <cfRule type="expression" dxfId="5959" priority="6301" stopIfTrue="1">
      <formula>ISERR</formula>
    </cfRule>
  </conditionalFormatting>
  <conditionalFormatting sqref="F24:N24">
    <cfRule type="expression" dxfId="5958" priority="6300" stopIfTrue="1">
      <formula>ISERR(F24)</formula>
    </cfRule>
  </conditionalFormatting>
  <conditionalFormatting sqref="A24:E24">
    <cfRule type="expression" dxfId="5957" priority="6299" stopIfTrue="1">
      <formula>ISERR</formula>
    </cfRule>
  </conditionalFormatting>
  <conditionalFormatting sqref="F24:N24">
    <cfRule type="expression" dxfId="5956" priority="6298" stopIfTrue="1">
      <formula>ISERR(F24)</formula>
    </cfRule>
  </conditionalFormatting>
  <conditionalFormatting sqref="A24:E24">
    <cfRule type="expression" dxfId="5955" priority="6297" stopIfTrue="1">
      <formula>ISERR</formula>
    </cfRule>
  </conditionalFormatting>
  <conditionalFormatting sqref="F23:Q23">
    <cfRule type="expression" dxfId="5954" priority="6296" stopIfTrue="1">
      <formula>ISERR(F23)</formula>
    </cfRule>
  </conditionalFormatting>
  <conditionalFormatting sqref="A23:E23">
    <cfRule type="expression" dxfId="5953" priority="6295" stopIfTrue="1">
      <formula>ISERR</formula>
    </cfRule>
  </conditionalFormatting>
  <conditionalFormatting sqref="F22:Q22">
    <cfRule type="expression" dxfId="5952" priority="6294" stopIfTrue="1">
      <formula>ISERR(F22)</formula>
    </cfRule>
  </conditionalFormatting>
  <conditionalFormatting sqref="A22:E22">
    <cfRule type="expression" dxfId="5951" priority="6293" stopIfTrue="1">
      <formula>ISERR</formula>
    </cfRule>
  </conditionalFormatting>
  <conditionalFormatting sqref="O23:Q23">
    <cfRule type="expression" dxfId="5950" priority="6291" stopIfTrue="1">
      <formula>ISERR(O23)</formula>
    </cfRule>
  </conditionalFormatting>
  <conditionalFormatting sqref="O23:Q23">
    <cfRule type="expression" dxfId="5949" priority="6290" stopIfTrue="1">
      <formula>ISERR(O23)</formula>
    </cfRule>
  </conditionalFormatting>
  <conditionalFormatting sqref="O22:Q22">
    <cfRule type="expression" dxfId="5948" priority="6289" stopIfTrue="1">
      <formula>ISERR(O22)</formula>
    </cfRule>
  </conditionalFormatting>
  <conditionalFormatting sqref="A21:E21">
    <cfRule type="expression" dxfId="5947" priority="6288" stopIfTrue="1">
      <formula>ISERR</formula>
    </cfRule>
  </conditionalFormatting>
  <conditionalFormatting sqref="O20:Q20">
    <cfRule type="expression" dxfId="5946" priority="6287" stopIfTrue="1">
      <formula>ISERR(O20)</formula>
    </cfRule>
  </conditionalFormatting>
  <conditionalFormatting sqref="O20:Q20">
    <cfRule type="expression" dxfId="5945" priority="6286" stopIfTrue="1">
      <formula>ISERR(O20)</formula>
    </cfRule>
  </conditionalFormatting>
  <conditionalFormatting sqref="F20:Q20">
    <cfRule type="expression" dxfId="5944" priority="6285" stopIfTrue="1">
      <formula>ISERR(F20)</formula>
    </cfRule>
  </conditionalFormatting>
  <conditionalFormatting sqref="A20:E20">
    <cfRule type="expression" dxfId="5943" priority="6284" stopIfTrue="1">
      <formula>ISERR</formula>
    </cfRule>
  </conditionalFormatting>
  <conditionalFormatting sqref="O20:Q20">
    <cfRule type="expression" dxfId="5942" priority="6283" stopIfTrue="1">
      <formula>ISERR(O20)</formula>
    </cfRule>
  </conditionalFormatting>
  <conditionalFormatting sqref="F24:N24">
    <cfRule type="expression" dxfId="5941" priority="6281" stopIfTrue="1">
      <formula>ISERR(F24)</formula>
    </cfRule>
  </conditionalFormatting>
  <conditionalFormatting sqref="F23:Q23">
    <cfRule type="expression" dxfId="5940" priority="6280" stopIfTrue="1">
      <formula>ISERR(F23)</formula>
    </cfRule>
  </conditionalFormatting>
  <conditionalFormatting sqref="F23:Q23">
    <cfRule type="expression" dxfId="5939" priority="6279" stopIfTrue="1">
      <formula>ISERR(F23)</formula>
    </cfRule>
  </conditionalFormatting>
  <conditionalFormatting sqref="F22:Q22">
    <cfRule type="expression" dxfId="5938" priority="6278" stopIfTrue="1">
      <formula>ISERR(F22)</formula>
    </cfRule>
  </conditionalFormatting>
  <conditionalFormatting sqref="O23:Q23">
    <cfRule type="expression" dxfId="5937" priority="6276" stopIfTrue="1">
      <formula>ISERR(O23)</formula>
    </cfRule>
  </conditionalFormatting>
  <conditionalFormatting sqref="O22:Q22">
    <cfRule type="expression" dxfId="5936" priority="6275" stopIfTrue="1">
      <formula>ISERR(O22)</formula>
    </cfRule>
  </conditionalFormatting>
  <conditionalFormatting sqref="O22:Q22">
    <cfRule type="expression" dxfId="5935" priority="6274" stopIfTrue="1">
      <formula>ISERR(O22)</formula>
    </cfRule>
  </conditionalFormatting>
  <conditionalFormatting sqref="O20:Q20">
    <cfRule type="expression" dxfId="5934" priority="6273" stopIfTrue="1">
      <formula>ISERR(O20)</formula>
    </cfRule>
  </conditionalFormatting>
  <conditionalFormatting sqref="F20:Q20">
    <cfRule type="expression" dxfId="5933" priority="6272" stopIfTrue="1">
      <formula>ISERR(F20)</formula>
    </cfRule>
  </conditionalFormatting>
  <conditionalFormatting sqref="O20:Q20">
    <cfRule type="expression" dxfId="5932" priority="6271" stopIfTrue="1">
      <formula>ISERR(O20)</formula>
    </cfRule>
  </conditionalFormatting>
  <conditionalFormatting sqref="A25:E25">
    <cfRule type="expression" dxfId="5931" priority="6269" stopIfTrue="1">
      <formula>ISERR</formula>
    </cfRule>
  </conditionalFormatting>
  <conditionalFormatting sqref="F24:N24">
    <cfRule type="expression" dxfId="5930" priority="6268" stopIfTrue="1">
      <formula>ISERR(F24)</formula>
    </cfRule>
  </conditionalFormatting>
  <conditionalFormatting sqref="A24:E24">
    <cfRule type="expression" dxfId="5929" priority="6267" stopIfTrue="1">
      <formula>ISERR</formula>
    </cfRule>
  </conditionalFormatting>
  <conditionalFormatting sqref="F23:Q23">
    <cfRule type="expression" dxfId="5928" priority="6266" stopIfTrue="1">
      <formula>ISERR(F23)</formula>
    </cfRule>
  </conditionalFormatting>
  <conditionalFormatting sqref="A23:E23">
    <cfRule type="expression" dxfId="5927" priority="6265" stopIfTrue="1">
      <formula>ISERR</formula>
    </cfRule>
  </conditionalFormatting>
  <conditionalFormatting sqref="F23:Q23">
    <cfRule type="expression" dxfId="5926" priority="6264" stopIfTrue="1">
      <formula>ISERR(F23)</formula>
    </cfRule>
  </conditionalFormatting>
  <conditionalFormatting sqref="A23:E23">
    <cfRule type="expression" dxfId="5925" priority="6263" stopIfTrue="1">
      <formula>ISERR</formula>
    </cfRule>
  </conditionalFormatting>
  <conditionalFormatting sqref="F22:Q22">
    <cfRule type="expression" dxfId="5924" priority="6262" stopIfTrue="1">
      <formula>ISERR(F22)</formula>
    </cfRule>
  </conditionalFormatting>
  <conditionalFormatting sqref="A22:E22">
    <cfRule type="expression" dxfId="5923" priority="6261" stopIfTrue="1">
      <formula>ISERR</formula>
    </cfRule>
  </conditionalFormatting>
  <conditionalFormatting sqref="A21:E21">
    <cfRule type="expression" dxfId="5922" priority="6260" stopIfTrue="1">
      <formula>ISERR</formula>
    </cfRule>
  </conditionalFormatting>
  <conditionalFormatting sqref="O23:Q23">
    <cfRule type="expression" dxfId="5921" priority="6258" stopIfTrue="1">
      <formula>ISERR(O23)</formula>
    </cfRule>
  </conditionalFormatting>
  <conditionalFormatting sqref="O22:Q22">
    <cfRule type="expression" dxfId="5920" priority="6257" stopIfTrue="1">
      <formula>ISERR(O22)</formula>
    </cfRule>
  </conditionalFormatting>
  <conditionalFormatting sqref="O22:Q22">
    <cfRule type="expression" dxfId="5919" priority="6256" stopIfTrue="1">
      <formula>ISERR(O22)</formula>
    </cfRule>
  </conditionalFormatting>
  <conditionalFormatting sqref="O20:Q20">
    <cfRule type="expression" dxfId="5918" priority="6255" stopIfTrue="1">
      <formula>ISERR(O20)</formula>
    </cfRule>
  </conditionalFormatting>
  <conditionalFormatting sqref="F20:Q20">
    <cfRule type="expression" dxfId="5917" priority="6254" stopIfTrue="1">
      <formula>ISERR(F20)</formula>
    </cfRule>
  </conditionalFormatting>
  <conditionalFormatting sqref="A20:E20">
    <cfRule type="expression" dxfId="5916" priority="6253" stopIfTrue="1">
      <formula>ISERR</formula>
    </cfRule>
  </conditionalFormatting>
  <conditionalFormatting sqref="O20:Q20">
    <cfRule type="expression" dxfId="5915" priority="6252" stopIfTrue="1">
      <formula>ISERR(O20)</formula>
    </cfRule>
  </conditionalFormatting>
  <conditionalFormatting sqref="F24:N24">
    <cfRule type="expression" dxfId="5914" priority="6250" stopIfTrue="1">
      <formula>ISERR(F24)</formula>
    </cfRule>
  </conditionalFormatting>
  <conditionalFormatting sqref="F23:Q23">
    <cfRule type="expression" dxfId="5913" priority="6249" stopIfTrue="1">
      <formula>ISERR(F23)</formula>
    </cfRule>
  </conditionalFormatting>
  <conditionalFormatting sqref="F22:Q22">
    <cfRule type="expression" dxfId="5912" priority="6248" stopIfTrue="1">
      <formula>ISERR(F22)</formula>
    </cfRule>
  </conditionalFormatting>
  <conditionalFormatting sqref="F22:Q22">
    <cfRule type="expression" dxfId="5911" priority="6247" stopIfTrue="1">
      <formula>ISERR(F22)</formula>
    </cfRule>
  </conditionalFormatting>
  <conditionalFormatting sqref="F20:Q20">
    <cfRule type="expression" dxfId="5910" priority="6246" stopIfTrue="1">
      <formula>ISERR(F20)</formula>
    </cfRule>
  </conditionalFormatting>
  <conditionalFormatting sqref="O23:Q23">
    <cfRule type="expression" dxfId="5909" priority="6245" stopIfTrue="1">
      <formula>ISERR(O23)</formula>
    </cfRule>
  </conditionalFormatting>
  <conditionalFormatting sqref="O22:Q22">
    <cfRule type="expression" dxfId="5908" priority="6244" stopIfTrue="1">
      <formula>ISERR(O22)</formula>
    </cfRule>
  </conditionalFormatting>
  <conditionalFormatting sqref="O20:Q20">
    <cfRule type="expression" dxfId="5907" priority="6243" stopIfTrue="1">
      <formula>ISERR(O20)</formula>
    </cfRule>
  </conditionalFormatting>
  <conditionalFormatting sqref="A25:E25">
    <cfRule type="expression" dxfId="5906" priority="6241" stopIfTrue="1">
      <formula>ISERR</formula>
    </cfRule>
  </conditionalFormatting>
  <conditionalFormatting sqref="F24:N24">
    <cfRule type="expression" dxfId="5905" priority="6240" stopIfTrue="1">
      <formula>ISERR(F24)</formula>
    </cfRule>
  </conditionalFormatting>
  <conditionalFormatting sqref="A24:E24">
    <cfRule type="expression" dxfId="5904" priority="6239" stopIfTrue="1">
      <formula>ISERR</formula>
    </cfRule>
  </conditionalFormatting>
  <conditionalFormatting sqref="F23:Q23">
    <cfRule type="expression" dxfId="5903" priority="6238" stopIfTrue="1">
      <formula>ISERR(F23)</formula>
    </cfRule>
  </conditionalFormatting>
  <conditionalFormatting sqref="A23:E23">
    <cfRule type="expression" dxfId="5902" priority="6237" stopIfTrue="1">
      <formula>ISERR</formula>
    </cfRule>
  </conditionalFormatting>
  <conditionalFormatting sqref="F23:Q23">
    <cfRule type="expression" dxfId="5901" priority="6236" stopIfTrue="1">
      <formula>ISERR(F23)</formula>
    </cfRule>
  </conditionalFormatting>
  <conditionalFormatting sqref="A23:E23">
    <cfRule type="expression" dxfId="5900" priority="6235" stopIfTrue="1">
      <formula>ISERR</formula>
    </cfRule>
  </conditionalFormatting>
  <conditionalFormatting sqref="F22:Q22">
    <cfRule type="expression" dxfId="5899" priority="6234" stopIfTrue="1">
      <formula>ISERR(F22)</formula>
    </cfRule>
  </conditionalFormatting>
  <conditionalFormatting sqref="A22:E22">
    <cfRule type="expression" dxfId="5898" priority="6233" stopIfTrue="1">
      <formula>ISERR</formula>
    </cfRule>
  </conditionalFormatting>
  <conditionalFormatting sqref="F21:Q21">
    <cfRule type="expression" dxfId="5897" priority="6232" stopIfTrue="1">
      <formula>ISERR(F21)</formula>
    </cfRule>
  </conditionalFormatting>
  <conditionalFormatting sqref="A21:E21">
    <cfRule type="expression" dxfId="5896" priority="6231" stopIfTrue="1">
      <formula>ISERR</formula>
    </cfRule>
  </conditionalFormatting>
  <conditionalFormatting sqref="O23:Q23">
    <cfRule type="expression" dxfId="5895" priority="6229" stopIfTrue="1">
      <formula>ISERR(O23)</formula>
    </cfRule>
  </conditionalFormatting>
  <conditionalFormatting sqref="O22:Q22">
    <cfRule type="expression" dxfId="5894" priority="6228" stopIfTrue="1">
      <formula>ISERR(O22)</formula>
    </cfRule>
  </conditionalFormatting>
  <conditionalFormatting sqref="O22:Q22">
    <cfRule type="expression" dxfId="5893" priority="6227" stopIfTrue="1">
      <formula>ISERR(O22)</formula>
    </cfRule>
  </conditionalFormatting>
  <conditionalFormatting sqref="O21:Q21">
    <cfRule type="expression" dxfId="5892" priority="6226" stopIfTrue="1">
      <formula>ISERR(O21)</formula>
    </cfRule>
  </conditionalFormatting>
  <conditionalFormatting sqref="A20:E20">
    <cfRule type="expression" dxfId="5891" priority="6225" stopIfTrue="1">
      <formula>ISERR</formula>
    </cfRule>
  </conditionalFormatting>
  <conditionalFormatting sqref="F24:N24">
    <cfRule type="expression" dxfId="5890" priority="6223" stopIfTrue="1">
      <formula>ISERR(F24)</formula>
    </cfRule>
  </conditionalFormatting>
  <conditionalFormatting sqref="F23:Q23">
    <cfRule type="expression" dxfId="5889" priority="6222" stopIfTrue="1">
      <formula>ISERR(F23)</formula>
    </cfRule>
  </conditionalFormatting>
  <conditionalFormatting sqref="F22:Q22">
    <cfRule type="expression" dxfId="5888" priority="6221" stopIfTrue="1">
      <formula>ISERR(F22)</formula>
    </cfRule>
  </conditionalFormatting>
  <conditionalFormatting sqref="F22:Q22">
    <cfRule type="expression" dxfId="5887" priority="6220" stopIfTrue="1">
      <formula>ISERR(F22)</formula>
    </cfRule>
  </conditionalFormatting>
  <conditionalFormatting sqref="F21:Q21">
    <cfRule type="expression" dxfId="5886" priority="6219" stopIfTrue="1">
      <formula>ISERR(F21)</formula>
    </cfRule>
  </conditionalFormatting>
  <conditionalFormatting sqref="O23:Q23">
    <cfRule type="expression" dxfId="5885" priority="6218" stopIfTrue="1">
      <formula>ISERR(O23)</formula>
    </cfRule>
  </conditionalFormatting>
  <conditionalFormatting sqref="O22:Q22">
    <cfRule type="expression" dxfId="5884" priority="6217" stopIfTrue="1">
      <formula>ISERR(O22)</formula>
    </cfRule>
  </conditionalFormatting>
  <conditionalFormatting sqref="O21:Q21">
    <cfRule type="expression" dxfId="5883" priority="6216" stopIfTrue="1">
      <formula>ISERR(O21)</formula>
    </cfRule>
  </conditionalFormatting>
  <conditionalFormatting sqref="O21:Q21">
    <cfRule type="expression" dxfId="5882" priority="6215" stopIfTrue="1">
      <formula>ISERR(O21)</formula>
    </cfRule>
  </conditionalFormatting>
  <conditionalFormatting sqref="A25:E25">
    <cfRule type="expression" dxfId="5881" priority="6213" stopIfTrue="1">
      <formula>ISERR</formula>
    </cfRule>
  </conditionalFormatting>
  <conditionalFormatting sqref="A24:E24">
    <cfRule type="expression" dxfId="5880" priority="6211" stopIfTrue="1">
      <formula>ISERR</formula>
    </cfRule>
  </conditionalFormatting>
  <conditionalFormatting sqref="F24:N24">
    <cfRule type="expression" dxfId="5879" priority="6212" stopIfTrue="1">
      <formula>ISERR(F24)</formula>
    </cfRule>
  </conditionalFormatting>
  <conditionalFormatting sqref="F23:Q23">
    <cfRule type="expression" dxfId="5878" priority="6210" stopIfTrue="1">
      <formula>ISERR(F23)</formula>
    </cfRule>
  </conditionalFormatting>
  <conditionalFormatting sqref="A23:E23">
    <cfRule type="expression" dxfId="5877" priority="6209" stopIfTrue="1">
      <formula>ISERR</formula>
    </cfRule>
  </conditionalFormatting>
  <conditionalFormatting sqref="F22:Q22">
    <cfRule type="expression" dxfId="5876" priority="6208" stopIfTrue="1">
      <formula>ISERR(F22)</formula>
    </cfRule>
  </conditionalFormatting>
  <conditionalFormatting sqref="A22:E22">
    <cfRule type="expression" dxfId="5875" priority="6207" stopIfTrue="1">
      <formula>ISERR</formula>
    </cfRule>
  </conditionalFormatting>
  <conditionalFormatting sqref="F22:Q22">
    <cfRule type="expression" dxfId="5874" priority="6206" stopIfTrue="1">
      <formula>ISERR(F22)</formula>
    </cfRule>
  </conditionalFormatting>
  <conditionalFormatting sqref="A22:E22">
    <cfRule type="expression" dxfId="5873" priority="6205" stopIfTrue="1">
      <formula>ISERR</formula>
    </cfRule>
  </conditionalFormatting>
  <conditionalFormatting sqref="F21:Q21">
    <cfRule type="expression" dxfId="5872" priority="6204" stopIfTrue="1">
      <formula>ISERR(F21)</formula>
    </cfRule>
  </conditionalFormatting>
  <conditionalFormatting sqref="A21:E21">
    <cfRule type="expression" dxfId="5871" priority="6203" stopIfTrue="1">
      <formula>ISERR</formula>
    </cfRule>
  </conditionalFormatting>
  <conditionalFormatting sqref="A20:E20">
    <cfRule type="expression" dxfId="5870" priority="6202" stopIfTrue="1">
      <formula>ISERR</formula>
    </cfRule>
  </conditionalFormatting>
  <conditionalFormatting sqref="O23:Q23">
    <cfRule type="expression" dxfId="5869" priority="6201" stopIfTrue="1">
      <formula>ISERR(O23)</formula>
    </cfRule>
  </conditionalFormatting>
  <conditionalFormatting sqref="O22:Q22">
    <cfRule type="expression" dxfId="5868" priority="6200" stopIfTrue="1">
      <formula>ISERR(O22)</formula>
    </cfRule>
  </conditionalFormatting>
  <conditionalFormatting sqref="O21:Q21">
    <cfRule type="expression" dxfId="5867" priority="6199" stopIfTrue="1">
      <formula>ISERR(O21)</formula>
    </cfRule>
  </conditionalFormatting>
  <conditionalFormatting sqref="O21:Q21">
    <cfRule type="expression" dxfId="5866" priority="6198" stopIfTrue="1">
      <formula>ISERR(O21)</formula>
    </cfRule>
  </conditionalFormatting>
  <conditionalFormatting sqref="F24:N24">
    <cfRule type="expression" dxfId="5865" priority="6197" stopIfTrue="1">
      <formula>ISERR(F24)</formula>
    </cfRule>
  </conditionalFormatting>
  <conditionalFormatting sqref="F23:Q23">
    <cfRule type="expression" dxfId="5864" priority="6196" stopIfTrue="1">
      <formula>ISERR(F23)</formula>
    </cfRule>
  </conditionalFormatting>
  <conditionalFormatting sqref="F22:Q22">
    <cfRule type="expression" dxfId="5863" priority="6195" stopIfTrue="1">
      <formula>ISERR(F22)</formula>
    </cfRule>
  </conditionalFormatting>
  <conditionalFormatting sqref="F21:Q21">
    <cfRule type="expression" dxfId="5862" priority="6194" stopIfTrue="1">
      <formula>ISERR(F21)</formula>
    </cfRule>
  </conditionalFormatting>
  <conditionalFormatting sqref="F21:Q21">
    <cfRule type="expression" dxfId="5861" priority="6193" stopIfTrue="1">
      <formula>ISERR(F21)</formula>
    </cfRule>
  </conditionalFormatting>
  <conditionalFormatting sqref="O23:Q23">
    <cfRule type="expression" dxfId="5860" priority="6192" stopIfTrue="1">
      <formula>ISERR(O23)</formula>
    </cfRule>
  </conditionalFormatting>
  <conditionalFormatting sqref="O22:Q22">
    <cfRule type="expression" dxfId="5859" priority="6191" stopIfTrue="1">
      <formula>ISERR(O22)</formula>
    </cfRule>
  </conditionalFormatting>
  <conditionalFormatting sqref="O21:Q21">
    <cfRule type="expression" dxfId="5858" priority="6190" stopIfTrue="1">
      <formula>ISERR(O21)</formula>
    </cfRule>
  </conditionalFormatting>
  <conditionalFormatting sqref="A26:E26">
    <cfRule type="expression" dxfId="5857" priority="6184" stopIfTrue="1">
      <formula>ISERR</formula>
    </cfRule>
  </conditionalFormatting>
  <conditionalFormatting sqref="A25:E25">
    <cfRule type="expression" dxfId="5856" priority="6182" stopIfTrue="1">
      <formula>ISERR</formula>
    </cfRule>
  </conditionalFormatting>
  <conditionalFormatting sqref="A26:E26">
    <cfRule type="expression" dxfId="5855" priority="6175" stopIfTrue="1">
      <formula>ISERR</formula>
    </cfRule>
  </conditionalFormatting>
  <conditionalFormatting sqref="A25:E25">
    <cfRule type="expression" dxfId="5854" priority="6173" stopIfTrue="1">
      <formula>ISERR</formula>
    </cfRule>
  </conditionalFormatting>
  <conditionalFormatting sqref="A26:E26">
    <cfRule type="expression" dxfId="5853" priority="6165" stopIfTrue="1">
      <formula>ISERR</formula>
    </cfRule>
  </conditionalFormatting>
  <conditionalFormatting sqref="A25:E25">
    <cfRule type="expression" dxfId="5852" priority="6163" stopIfTrue="1">
      <formula>ISERR</formula>
    </cfRule>
  </conditionalFormatting>
  <conditionalFormatting sqref="A25:E25">
    <cfRule type="expression" dxfId="5851" priority="6155" stopIfTrue="1">
      <formula>ISERR</formula>
    </cfRule>
  </conditionalFormatting>
  <conditionalFormatting sqref="A27:E27">
    <cfRule type="expression" dxfId="5850" priority="6149" stopIfTrue="1">
      <formula>ISERR</formula>
    </cfRule>
  </conditionalFormatting>
  <conditionalFormatting sqref="O23:Q23">
    <cfRule type="expression" dxfId="5849" priority="6148" stopIfTrue="1">
      <formula>ISERR(O23)</formula>
    </cfRule>
  </conditionalFormatting>
  <conditionalFormatting sqref="O22:Q22">
    <cfRule type="expression" dxfId="5848" priority="6147" stopIfTrue="1">
      <formula>ISERR(O22)</formula>
    </cfRule>
  </conditionalFormatting>
  <conditionalFormatting sqref="O23:Q23">
    <cfRule type="expression" dxfId="5847" priority="6146" stopIfTrue="1">
      <formula>ISERR(O23)</formula>
    </cfRule>
  </conditionalFormatting>
  <conditionalFormatting sqref="O23:Q23">
    <cfRule type="expression" dxfId="5846" priority="6145" stopIfTrue="1">
      <formula>ISERR(O23)</formula>
    </cfRule>
  </conditionalFormatting>
  <conditionalFormatting sqref="O22:Q22">
    <cfRule type="expression" dxfId="5845" priority="6144" stopIfTrue="1">
      <formula>ISERR(O22)</formula>
    </cfRule>
  </conditionalFormatting>
  <conditionalFormatting sqref="O23:Q23">
    <cfRule type="expression" dxfId="5844" priority="6143" stopIfTrue="1">
      <formula>ISERR(O23)</formula>
    </cfRule>
  </conditionalFormatting>
  <conditionalFormatting sqref="O23:Q23">
    <cfRule type="expression" dxfId="5843" priority="6142" stopIfTrue="1">
      <formula>ISERR(O23)</formula>
    </cfRule>
  </conditionalFormatting>
  <conditionalFormatting sqref="O22:Q22">
    <cfRule type="expression" dxfId="5842" priority="6141" stopIfTrue="1">
      <formula>ISERR(O22)</formula>
    </cfRule>
  </conditionalFormatting>
  <conditionalFormatting sqref="O23:Q23">
    <cfRule type="expression" dxfId="5841" priority="6140" stopIfTrue="1">
      <formula>ISERR(O23)</formula>
    </cfRule>
  </conditionalFormatting>
  <conditionalFormatting sqref="O22:Q22">
    <cfRule type="expression" dxfId="5840" priority="6139" stopIfTrue="1">
      <formula>ISERR(O22)</formula>
    </cfRule>
  </conditionalFormatting>
  <conditionalFormatting sqref="O22:Q22">
    <cfRule type="expression" dxfId="5839" priority="6138" stopIfTrue="1">
      <formula>ISERR(O22)</formula>
    </cfRule>
  </conditionalFormatting>
  <conditionalFormatting sqref="O23:Q23">
    <cfRule type="expression" dxfId="5838" priority="6137" stopIfTrue="1">
      <formula>ISERR(O23)</formula>
    </cfRule>
  </conditionalFormatting>
  <conditionalFormatting sqref="O23:Q23">
    <cfRule type="expression" dxfId="5837" priority="6136" stopIfTrue="1">
      <formula>ISERR(O23)</formula>
    </cfRule>
  </conditionalFormatting>
  <conditionalFormatting sqref="O22:Q22">
    <cfRule type="expression" dxfId="5836" priority="6135" stopIfTrue="1">
      <formula>ISERR(O22)</formula>
    </cfRule>
  </conditionalFormatting>
  <conditionalFormatting sqref="O23:Q23">
    <cfRule type="expression" dxfId="5835" priority="6134" stopIfTrue="1">
      <formula>ISERR(O23)</formula>
    </cfRule>
  </conditionalFormatting>
  <conditionalFormatting sqref="O22:Q22">
    <cfRule type="expression" dxfId="5834" priority="6133" stopIfTrue="1">
      <formula>ISERR(O22)</formula>
    </cfRule>
  </conditionalFormatting>
  <conditionalFormatting sqref="O22:Q22">
    <cfRule type="expression" dxfId="5833" priority="6132" stopIfTrue="1">
      <formula>ISERR(O22)</formula>
    </cfRule>
  </conditionalFormatting>
  <conditionalFormatting sqref="O23:Q23">
    <cfRule type="expression" dxfId="5832" priority="6131" stopIfTrue="1">
      <formula>ISERR(O23)</formula>
    </cfRule>
  </conditionalFormatting>
  <conditionalFormatting sqref="O22:Q22">
    <cfRule type="expression" dxfId="5831" priority="6130" stopIfTrue="1">
      <formula>ISERR(O22)</formula>
    </cfRule>
  </conditionalFormatting>
  <conditionalFormatting sqref="O22:Q22">
    <cfRule type="expression" dxfId="5830" priority="6129" stopIfTrue="1">
      <formula>ISERR(O22)</formula>
    </cfRule>
  </conditionalFormatting>
  <conditionalFormatting sqref="O23:Q23">
    <cfRule type="expression" dxfId="5829" priority="6128" stopIfTrue="1">
      <formula>ISERR(O23)</formula>
    </cfRule>
  </conditionalFormatting>
  <conditionalFormatting sqref="O22:Q22">
    <cfRule type="expression" dxfId="5828" priority="6127" stopIfTrue="1">
      <formula>ISERR(O22)</formula>
    </cfRule>
  </conditionalFormatting>
  <conditionalFormatting sqref="O23:Q23">
    <cfRule type="expression" dxfId="5827" priority="6126" stopIfTrue="1">
      <formula>ISERR(O23)</formula>
    </cfRule>
  </conditionalFormatting>
  <conditionalFormatting sqref="O23:Q23">
    <cfRule type="expression" dxfId="5826" priority="6125" stopIfTrue="1">
      <formula>ISERR(O23)</formula>
    </cfRule>
  </conditionalFormatting>
  <conditionalFormatting sqref="O22:Q22">
    <cfRule type="expression" dxfId="5825" priority="6124" stopIfTrue="1">
      <formula>ISERR(O22)</formula>
    </cfRule>
  </conditionalFormatting>
  <conditionalFormatting sqref="O23:Q23">
    <cfRule type="expression" dxfId="5824" priority="6123" stopIfTrue="1">
      <formula>ISERR(O23)</formula>
    </cfRule>
  </conditionalFormatting>
  <conditionalFormatting sqref="O22:Q22">
    <cfRule type="expression" dxfId="5823" priority="6122" stopIfTrue="1">
      <formula>ISERR(O22)</formula>
    </cfRule>
  </conditionalFormatting>
  <conditionalFormatting sqref="O22:Q22">
    <cfRule type="expression" dxfId="5822" priority="6121" stopIfTrue="1">
      <formula>ISERR(O22)</formula>
    </cfRule>
  </conditionalFormatting>
  <conditionalFormatting sqref="O23:Q23">
    <cfRule type="expression" dxfId="5821" priority="6120" stopIfTrue="1">
      <formula>ISERR(O23)</formula>
    </cfRule>
  </conditionalFormatting>
  <conditionalFormatting sqref="O22:Q22">
    <cfRule type="expression" dxfId="5820" priority="6119" stopIfTrue="1">
      <formula>ISERR(O22)</formula>
    </cfRule>
  </conditionalFormatting>
  <conditionalFormatting sqref="O22:Q22">
    <cfRule type="expression" dxfId="5819" priority="6118" stopIfTrue="1">
      <formula>ISERR(O22)</formula>
    </cfRule>
  </conditionalFormatting>
  <conditionalFormatting sqref="O23:Q23">
    <cfRule type="expression" dxfId="5818" priority="6117" stopIfTrue="1">
      <formula>ISERR(O23)</formula>
    </cfRule>
  </conditionalFormatting>
  <conditionalFormatting sqref="O22:Q22">
    <cfRule type="expression" dxfId="5817" priority="6116" stopIfTrue="1">
      <formula>ISERR(O22)</formula>
    </cfRule>
  </conditionalFormatting>
  <conditionalFormatting sqref="O23:Q23">
    <cfRule type="expression" dxfId="5816" priority="6115" stopIfTrue="1">
      <formula>ISERR(O23)</formula>
    </cfRule>
  </conditionalFormatting>
  <conditionalFormatting sqref="O22:Q22">
    <cfRule type="expression" dxfId="5815" priority="6114" stopIfTrue="1">
      <formula>ISERR(O22)</formula>
    </cfRule>
  </conditionalFormatting>
  <conditionalFormatting sqref="O22:Q22">
    <cfRule type="expression" dxfId="5814" priority="6113" stopIfTrue="1">
      <formula>ISERR(O22)</formula>
    </cfRule>
  </conditionalFormatting>
  <conditionalFormatting sqref="O23:Q23">
    <cfRule type="expression" dxfId="5813" priority="6112" stopIfTrue="1">
      <formula>ISERR(O23)</formula>
    </cfRule>
  </conditionalFormatting>
  <conditionalFormatting sqref="O22:Q22">
    <cfRule type="expression" dxfId="5812" priority="6111" stopIfTrue="1">
      <formula>ISERR(O22)</formula>
    </cfRule>
  </conditionalFormatting>
  <conditionalFormatting sqref="O23:Q23">
    <cfRule type="expression" dxfId="5811" priority="6110" stopIfTrue="1">
      <formula>ISERR(O23)</formula>
    </cfRule>
  </conditionalFormatting>
  <conditionalFormatting sqref="O22:Q22">
    <cfRule type="expression" dxfId="5810" priority="6109" stopIfTrue="1">
      <formula>ISERR(O22)</formula>
    </cfRule>
  </conditionalFormatting>
  <conditionalFormatting sqref="O23:Q23">
    <cfRule type="expression" dxfId="5809" priority="6108" stopIfTrue="1">
      <formula>ISERR(O23)</formula>
    </cfRule>
  </conditionalFormatting>
  <conditionalFormatting sqref="O22:Q22">
    <cfRule type="expression" dxfId="5808" priority="6107" stopIfTrue="1">
      <formula>ISERR(O22)</formula>
    </cfRule>
  </conditionalFormatting>
  <conditionalFormatting sqref="O23:Q23">
    <cfRule type="expression" dxfId="5807" priority="6106" stopIfTrue="1">
      <formula>ISERR(O23)</formula>
    </cfRule>
  </conditionalFormatting>
  <conditionalFormatting sqref="O23:Q23">
    <cfRule type="expression" dxfId="5806" priority="6105" stopIfTrue="1">
      <formula>ISERR(O23)</formula>
    </cfRule>
  </conditionalFormatting>
  <conditionalFormatting sqref="O22:Q22">
    <cfRule type="expression" dxfId="5805" priority="6104" stopIfTrue="1">
      <formula>ISERR(O22)</formula>
    </cfRule>
  </conditionalFormatting>
  <conditionalFormatting sqref="O23:Q23">
    <cfRule type="expression" dxfId="5804" priority="6103" stopIfTrue="1">
      <formula>ISERR(O23)</formula>
    </cfRule>
  </conditionalFormatting>
  <conditionalFormatting sqref="O22:Q22">
    <cfRule type="expression" dxfId="5803" priority="6102" stopIfTrue="1">
      <formula>ISERR(O22)</formula>
    </cfRule>
  </conditionalFormatting>
  <conditionalFormatting sqref="O22:Q22">
    <cfRule type="expression" dxfId="5802" priority="6101" stopIfTrue="1">
      <formula>ISERR(O22)</formula>
    </cfRule>
  </conditionalFormatting>
  <conditionalFormatting sqref="O23:Q23">
    <cfRule type="expression" dxfId="5801" priority="6100" stopIfTrue="1">
      <formula>ISERR(O23)</formula>
    </cfRule>
  </conditionalFormatting>
  <conditionalFormatting sqref="O22:Q22">
    <cfRule type="expression" dxfId="5800" priority="6099" stopIfTrue="1">
      <formula>ISERR(O22)</formula>
    </cfRule>
  </conditionalFormatting>
  <conditionalFormatting sqref="O22:Q22">
    <cfRule type="expression" dxfId="5799" priority="6098" stopIfTrue="1">
      <formula>ISERR(O22)</formula>
    </cfRule>
  </conditionalFormatting>
  <conditionalFormatting sqref="O23:Q23">
    <cfRule type="expression" dxfId="5798" priority="6097" stopIfTrue="1">
      <formula>ISERR(O23)</formula>
    </cfRule>
  </conditionalFormatting>
  <conditionalFormatting sqref="O22:Q22">
    <cfRule type="expression" dxfId="5797" priority="6096" stopIfTrue="1">
      <formula>ISERR(O22)</formula>
    </cfRule>
  </conditionalFormatting>
  <conditionalFormatting sqref="O23:Q23">
    <cfRule type="expression" dxfId="5796" priority="6095" stopIfTrue="1">
      <formula>ISERR(O23)</formula>
    </cfRule>
  </conditionalFormatting>
  <conditionalFormatting sqref="O22:Q22">
    <cfRule type="expression" dxfId="5795" priority="6094" stopIfTrue="1">
      <formula>ISERR(O22)</formula>
    </cfRule>
  </conditionalFormatting>
  <conditionalFormatting sqref="O22:Q22">
    <cfRule type="expression" dxfId="5794" priority="6093" stopIfTrue="1">
      <formula>ISERR(O22)</formula>
    </cfRule>
  </conditionalFormatting>
  <conditionalFormatting sqref="O23:Q23">
    <cfRule type="expression" dxfId="5793" priority="6092" stopIfTrue="1">
      <formula>ISERR(O23)</formula>
    </cfRule>
  </conditionalFormatting>
  <conditionalFormatting sqref="O22:Q22">
    <cfRule type="expression" dxfId="5792" priority="6091" stopIfTrue="1">
      <formula>ISERR(O22)</formula>
    </cfRule>
  </conditionalFormatting>
  <conditionalFormatting sqref="O23:Q23">
    <cfRule type="expression" dxfId="5791" priority="6090" stopIfTrue="1">
      <formula>ISERR(O23)</formula>
    </cfRule>
  </conditionalFormatting>
  <conditionalFormatting sqref="O22:Q22">
    <cfRule type="expression" dxfId="5790" priority="6089" stopIfTrue="1">
      <formula>ISERR(O22)</formula>
    </cfRule>
  </conditionalFormatting>
  <conditionalFormatting sqref="O23:Q23">
    <cfRule type="expression" dxfId="5789" priority="6088" stopIfTrue="1">
      <formula>ISERR(O23)</formula>
    </cfRule>
  </conditionalFormatting>
  <conditionalFormatting sqref="O22:Q22">
    <cfRule type="expression" dxfId="5788" priority="6087" stopIfTrue="1">
      <formula>ISERR(O22)</formula>
    </cfRule>
  </conditionalFormatting>
  <conditionalFormatting sqref="O23:Q23">
    <cfRule type="expression" dxfId="5787" priority="6086" stopIfTrue="1">
      <formula>ISERR(O23)</formula>
    </cfRule>
  </conditionalFormatting>
  <conditionalFormatting sqref="O22:Q22">
    <cfRule type="expression" dxfId="5786" priority="6085" stopIfTrue="1">
      <formula>ISERR(O22)</formula>
    </cfRule>
  </conditionalFormatting>
  <conditionalFormatting sqref="O22:Q22">
    <cfRule type="expression" dxfId="5785" priority="6084" stopIfTrue="1">
      <formula>ISERR(O22)</formula>
    </cfRule>
  </conditionalFormatting>
  <conditionalFormatting sqref="O23:Q23">
    <cfRule type="expression" dxfId="5784" priority="6083" stopIfTrue="1">
      <formula>ISERR(O23)</formula>
    </cfRule>
  </conditionalFormatting>
  <conditionalFormatting sqref="O22:Q22">
    <cfRule type="expression" dxfId="5783" priority="6082" stopIfTrue="1">
      <formula>ISERR(O22)</formula>
    </cfRule>
  </conditionalFormatting>
  <conditionalFormatting sqref="O23:Q23">
    <cfRule type="expression" dxfId="5782" priority="6081" stopIfTrue="1">
      <formula>ISERR(O23)</formula>
    </cfRule>
  </conditionalFormatting>
  <conditionalFormatting sqref="O22:Q22">
    <cfRule type="expression" dxfId="5781" priority="6080" stopIfTrue="1">
      <formula>ISERR(O22)</formula>
    </cfRule>
  </conditionalFormatting>
  <conditionalFormatting sqref="O23:Q23">
    <cfRule type="expression" dxfId="5780" priority="6079" stopIfTrue="1">
      <formula>ISERR(O23)</formula>
    </cfRule>
  </conditionalFormatting>
  <conditionalFormatting sqref="O22:Q22">
    <cfRule type="expression" dxfId="5779" priority="6078" stopIfTrue="1">
      <formula>ISERR(O22)</formula>
    </cfRule>
  </conditionalFormatting>
  <conditionalFormatting sqref="O23:Q23">
    <cfRule type="expression" dxfId="5778" priority="6077" stopIfTrue="1">
      <formula>ISERR(O23)</formula>
    </cfRule>
  </conditionalFormatting>
  <conditionalFormatting sqref="O22:Q22">
    <cfRule type="expression" dxfId="5777" priority="6076" stopIfTrue="1">
      <formula>ISERR(O22)</formula>
    </cfRule>
  </conditionalFormatting>
  <conditionalFormatting sqref="O23:Q23">
    <cfRule type="expression" dxfId="5776" priority="6075" stopIfTrue="1">
      <formula>ISERR(O23)</formula>
    </cfRule>
  </conditionalFormatting>
  <conditionalFormatting sqref="O22:Q22">
    <cfRule type="expression" dxfId="5775" priority="6074" stopIfTrue="1">
      <formula>ISERR(O22)</formula>
    </cfRule>
  </conditionalFormatting>
  <conditionalFormatting sqref="O23:Q23">
    <cfRule type="expression" dxfId="5774" priority="6073" stopIfTrue="1">
      <formula>ISERR(O23)</formula>
    </cfRule>
  </conditionalFormatting>
  <conditionalFormatting sqref="O22:Q22">
    <cfRule type="expression" dxfId="5773" priority="6072" stopIfTrue="1">
      <formula>ISERR(O22)</formula>
    </cfRule>
  </conditionalFormatting>
  <conditionalFormatting sqref="O22:Q22">
    <cfRule type="expression" dxfId="5772" priority="6071" stopIfTrue="1">
      <formula>ISERR(O22)</formula>
    </cfRule>
  </conditionalFormatting>
  <conditionalFormatting sqref="A28:E28">
    <cfRule type="expression" dxfId="5771" priority="6069" stopIfTrue="1">
      <formula>ISERR</formula>
    </cfRule>
  </conditionalFormatting>
  <conditionalFormatting sqref="A28:E28">
    <cfRule type="expression" dxfId="5770" priority="6067" stopIfTrue="1">
      <formula>ISERR</formula>
    </cfRule>
  </conditionalFormatting>
  <conditionalFormatting sqref="A28:E28">
    <cfRule type="expression" dxfId="5769" priority="6060" stopIfTrue="1">
      <formula>ISERR</formula>
    </cfRule>
  </conditionalFormatting>
  <conditionalFormatting sqref="A28:E28">
    <cfRule type="expression" dxfId="5768" priority="6058" stopIfTrue="1">
      <formula>ISERR</formula>
    </cfRule>
  </conditionalFormatting>
  <conditionalFormatting sqref="A28:E28">
    <cfRule type="expression" dxfId="5767" priority="6053" stopIfTrue="1">
      <formula>ISERR</formula>
    </cfRule>
  </conditionalFormatting>
  <conditionalFormatting sqref="A28:E28">
    <cfRule type="expression" dxfId="5766" priority="6051" stopIfTrue="1">
      <formula>ISERR</formula>
    </cfRule>
  </conditionalFormatting>
  <conditionalFormatting sqref="A28:E28">
    <cfRule type="expression" dxfId="5765" priority="6046" stopIfTrue="1">
      <formula>ISERR</formula>
    </cfRule>
  </conditionalFormatting>
  <conditionalFormatting sqref="A28:E28">
    <cfRule type="expression" dxfId="5764" priority="6041" stopIfTrue="1">
      <formula>ISERR</formula>
    </cfRule>
  </conditionalFormatting>
  <conditionalFormatting sqref="A28:E28">
    <cfRule type="expression" dxfId="5763" priority="6039" stopIfTrue="1">
      <formula>ISERR</formula>
    </cfRule>
  </conditionalFormatting>
  <conditionalFormatting sqref="A28:E28">
    <cfRule type="expression" dxfId="5762" priority="6034" stopIfTrue="1">
      <formula>ISERR</formula>
    </cfRule>
  </conditionalFormatting>
  <conditionalFormatting sqref="A28:E28">
    <cfRule type="expression" dxfId="5761" priority="6029" stopIfTrue="1">
      <formula>ISERR</formula>
    </cfRule>
  </conditionalFormatting>
  <conditionalFormatting sqref="A28:E28">
    <cfRule type="expression" dxfId="5760" priority="6024" stopIfTrue="1">
      <formula>ISERR</formula>
    </cfRule>
  </conditionalFormatting>
  <conditionalFormatting sqref="O24:Q24">
    <cfRule type="expression" dxfId="5759" priority="5975" stopIfTrue="1">
      <formula>ISERR(O24)</formula>
    </cfRule>
  </conditionalFormatting>
  <conditionalFormatting sqref="O24:Q24">
    <cfRule type="expression" dxfId="5758" priority="5974" stopIfTrue="1">
      <formula>ISERR(O24)</formula>
    </cfRule>
  </conditionalFormatting>
  <conditionalFormatting sqref="O24:Q24">
    <cfRule type="expression" dxfId="5757" priority="5973" stopIfTrue="1">
      <formula>ISERR(O24)</formula>
    </cfRule>
  </conditionalFormatting>
  <conditionalFormatting sqref="O24:Q24">
    <cfRule type="expression" dxfId="5756" priority="5972" stopIfTrue="1">
      <formula>ISERR(O24)</formula>
    </cfRule>
  </conditionalFormatting>
  <conditionalFormatting sqref="O24:Q24">
    <cfRule type="expression" dxfId="5755" priority="5971" stopIfTrue="1">
      <formula>ISERR(O24)</formula>
    </cfRule>
  </conditionalFormatting>
  <conditionalFormatting sqref="O24:Q24">
    <cfRule type="expression" dxfId="5754" priority="5970" stopIfTrue="1">
      <formula>ISERR(O24)</formula>
    </cfRule>
  </conditionalFormatting>
  <conditionalFormatting sqref="O24:Q24">
    <cfRule type="expression" dxfId="5753" priority="5969" stopIfTrue="1">
      <formula>ISERR(O24)</formula>
    </cfRule>
  </conditionalFormatting>
  <conditionalFormatting sqref="O24:Q24">
    <cfRule type="expression" dxfId="5752" priority="5968" stopIfTrue="1">
      <formula>ISERR(O24)</formula>
    </cfRule>
  </conditionalFormatting>
  <conditionalFormatting sqref="O24:Q24">
    <cfRule type="expression" dxfId="5751" priority="5967" stopIfTrue="1">
      <formula>ISERR(O24)</formula>
    </cfRule>
  </conditionalFormatting>
  <conditionalFormatting sqref="O24:Q24">
    <cfRule type="expression" dxfId="5750" priority="5966" stopIfTrue="1">
      <formula>ISERR(O24)</formula>
    </cfRule>
  </conditionalFormatting>
  <conditionalFormatting sqref="O24:Q24">
    <cfRule type="expression" dxfId="5749" priority="5965" stopIfTrue="1">
      <formula>ISERR(O24)</formula>
    </cfRule>
  </conditionalFormatting>
  <conditionalFormatting sqref="O24:Q24">
    <cfRule type="expression" dxfId="5748" priority="5964" stopIfTrue="1">
      <formula>ISERR(O24)</formula>
    </cfRule>
  </conditionalFormatting>
  <conditionalFormatting sqref="O24:Q24">
    <cfRule type="expression" dxfId="5747" priority="5963" stopIfTrue="1">
      <formula>ISERR(O24)</formula>
    </cfRule>
  </conditionalFormatting>
  <conditionalFormatting sqref="O24:Q24">
    <cfRule type="expression" dxfId="5746" priority="5962" stopIfTrue="1">
      <formula>ISERR(O24)</formula>
    </cfRule>
  </conditionalFormatting>
  <conditionalFormatting sqref="O24:Q24">
    <cfRule type="expression" dxfId="5745" priority="5961" stopIfTrue="1">
      <formula>ISERR(O24)</formula>
    </cfRule>
  </conditionalFormatting>
  <conditionalFormatting sqref="O24:Q24">
    <cfRule type="expression" dxfId="5744" priority="5960" stopIfTrue="1">
      <formula>ISERR(O24)</formula>
    </cfRule>
  </conditionalFormatting>
  <conditionalFormatting sqref="O24:Q24">
    <cfRule type="expression" dxfId="5743" priority="5959" stopIfTrue="1">
      <formula>ISERR(O24)</formula>
    </cfRule>
  </conditionalFormatting>
  <conditionalFormatting sqref="O24:Q24">
    <cfRule type="expression" dxfId="5742" priority="5958" stopIfTrue="1">
      <formula>ISERR(O24)</formula>
    </cfRule>
  </conditionalFormatting>
  <conditionalFormatting sqref="O24:Q24">
    <cfRule type="expression" dxfId="5741" priority="5957" stopIfTrue="1">
      <formula>ISERR(O24)</formula>
    </cfRule>
  </conditionalFormatting>
  <conditionalFormatting sqref="O24:Q24">
    <cfRule type="expression" dxfId="5740" priority="5956" stopIfTrue="1">
      <formula>ISERR(O24)</formula>
    </cfRule>
  </conditionalFormatting>
  <conditionalFormatting sqref="O24:Q24">
    <cfRule type="expression" dxfId="5739" priority="5955" stopIfTrue="1">
      <formula>ISERR(O24)</formula>
    </cfRule>
  </conditionalFormatting>
  <conditionalFormatting sqref="O24:Q24">
    <cfRule type="expression" dxfId="5738" priority="5954" stopIfTrue="1">
      <formula>ISERR(O24)</formula>
    </cfRule>
  </conditionalFormatting>
  <conditionalFormatting sqref="O24:Q24">
    <cfRule type="expression" dxfId="5737" priority="5953" stopIfTrue="1">
      <formula>ISERR(O24)</formula>
    </cfRule>
  </conditionalFormatting>
  <conditionalFormatting sqref="O24:Q24">
    <cfRule type="expression" dxfId="5736" priority="5952" stopIfTrue="1">
      <formula>ISERR(O24)</formula>
    </cfRule>
  </conditionalFormatting>
  <conditionalFormatting sqref="O24:Q24">
    <cfRule type="expression" dxfId="5735" priority="5951" stopIfTrue="1">
      <formula>ISERR(O24)</formula>
    </cfRule>
  </conditionalFormatting>
  <conditionalFormatting sqref="O24:Q24">
    <cfRule type="expression" dxfId="5734" priority="5950" stopIfTrue="1">
      <formula>ISERR(O24)</formula>
    </cfRule>
  </conditionalFormatting>
  <conditionalFormatting sqref="O24:Q24">
    <cfRule type="expression" dxfId="5733" priority="5949" stopIfTrue="1">
      <formula>ISERR(O24)</formula>
    </cfRule>
  </conditionalFormatting>
  <conditionalFormatting sqref="O24:Q24">
    <cfRule type="expression" dxfId="5732" priority="5948" stopIfTrue="1">
      <formula>ISERR(O24)</formula>
    </cfRule>
  </conditionalFormatting>
  <conditionalFormatting sqref="O24:Q24">
    <cfRule type="expression" dxfId="5731" priority="5947" stopIfTrue="1">
      <formula>ISERR(O24)</formula>
    </cfRule>
  </conditionalFormatting>
  <conditionalFormatting sqref="O24:Q24">
    <cfRule type="expression" dxfId="5730" priority="5946" stopIfTrue="1">
      <formula>ISERR(O24)</formula>
    </cfRule>
  </conditionalFormatting>
  <conditionalFormatting sqref="O24:Q24">
    <cfRule type="expression" dxfId="5729" priority="5945" stopIfTrue="1">
      <formula>ISERR(O24)</formula>
    </cfRule>
  </conditionalFormatting>
  <conditionalFormatting sqref="O24:Q24">
    <cfRule type="expression" dxfId="5728" priority="5944" stopIfTrue="1">
      <formula>ISERR(O24)</formula>
    </cfRule>
  </conditionalFormatting>
  <conditionalFormatting sqref="O24:Q24">
    <cfRule type="expression" dxfId="5727" priority="5943" stopIfTrue="1">
      <formula>ISERR(O24)</formula>
    </cfRule>
  </conditionalFormatting>
  <conditionalFormatting sqref="O24:Q24">
    <cfRule type="expression" dxfId="5726" priority="5942" stopIfTrue="1">
      <formula>ISERR(O24)</formula>
    </cfRule>
  </conditionalFormatting>
  <conditionalFormatting sqref="O24:Q24">
    <cfRule type="expression" dxfId="5725" priority="5941" stopIfTrue="1">
      <formula>ISERR(O24)</formula>
    </cfRule>
  </conditionalFormatting>
  <conditionalFormatting sqref="O24:Q24">
    <cfRule type="expression" dxfId="5724" priority="5940" stopIfTrue="1">
      <formula>ISERR(O24)</formula>
    </cfRule>
  </conditionalFormatting>
  <conditionalFormatting sqref="O24:Q24">
    <cfRule type="expression" dxfId="5723" priority="5939" stopIfTrue="1">
      <formula>ISERR(O24)</formula>
    </cfRule>
  </conditionalFormatting>
  <conditionalFormatting sqref="O24:Q24">
    <cfRule type="expression" dxfId="5722" priority="5938" stopIfTrue="1">
      <formula>ISERR(O24)</formula>
    </cfRule>
  </conditionalFormatting>
  <conditionalFormatting sqref="O24:Q24">
    <cfRule type="expression" dxfId="5721" priority="5937" stopIfTrue="1">
      <formula>ISERR(O24)</formula>
    </cfRule>
  </conditionalFormatting>
  <conditionalFormatting sqref="O24:Q24">
    <cfRule type="expression" dxfId="5720" priority="5936" stopIfTrue="1">
      <formula>ISERR(O24)</formula>
    </cfRule>
  </conditionalFormatting>
  <conditionalFormatting sqref="O24:Q24">
    <cfRule type="expression" dxfId="5719" priority="5935" stopIfTrue="1">
      <formula>ISERR(O24)</formula>
    </cfRule>
  </conditionalFormatting>
  <conditionalFormatting sqref="O24:Q24">
    <cfRule type="expression" dxfId="5718" priority="5934" stopIfTrue="1">
      <formula>ISERR(O24)</formula>
    </cfRule>
  </conditionalFormatting>
  <conditionalFormatting sqref="O24:Q24">
    <cfRule type="expression" dxfId="5717" priority="5933" stopIfTrue="1">
      <formula>ISERR(O24)</formula>
    </cfRule>
  </conditionalFormatting>
  <conditionalFormatting sqref="O24:Q24">
    <cfRule type="expression" dxfId="5716" priority="5932" stopIfTrue="1">
      <formula>ISERR(O24)</formula>
    </cfRule>
  </conditionalFormatting>
  <conditionalFormatting sqref="O24:Q24">
    <cfRule type="expression" dxfId="5715" priority="5931" stopIfTrue="1">
      <formula>ISERR(O24)</formula>
    </cfRule>
  </conditionalFormatting>
  <conditionalFormatting sqref="O24:Q24">
    <cfRule type="expression" dxfId="5714" priority="5930" stopIfTrue="1">
      <formula>ISERR(O24)</formula>
    </cfRule>
  </conditionalFormatting>
  <conditionalFormatting sqref="O24:Q24">
    <cfRule type="expression" dxfId="5713" priority="5929" stopIfTrue="1">
      <formula>ISERR(O24)</formula>
    </cfRule>
  </conditionalFormatting>
  <conditionalFormatting sqref="O24:Q24">
    <cfRule type="expression" dxfId="5712" priority="5928" stopIfTrue="1">
      <formula>ISERR(O24)</formula>
    </cfRule>
  </conditionalFormatting>
  <conditionalFormatting sqref="O24:Q24">
    <cfRule type="expression" dxfId="5711" priority="5927" stopIfTrue="1">
      <formula>ISERR(O24)</formula>
    </cfRule>
  </conditionalFormatting>
  <conditionalFormatting sqref="O24:Q24">
    <cfRule type="expression" dxfId="5710" priority="5926" stopIfTrue="1">
      <formula>ISERR(O24)</formula>
    </cfRule>
  </conditionalFormatting>
  <conditionalFormatting sqref="O24:Q24">
    <cfRule type="expression" dxfId="5709" priority="5925" stopIfTrue="1">
      <formula>ISERR(O24)</formula>
    </cfRule>
  </conditionalFormatting>
  <conditionalFormatting sqref="O24:Q24">
    <cfRule type="expression" dxfId="5708" priority="5924" stopIfTrue="1">
      <formula>ISERR(O24)</formula>
    </cfRule>
  </conditionalFormatting>
  <conditionalFormatting sqref="O24:Q24">
    <cfRule type="expression" dxfId="5707" priority="5923" stopIfTrue="1">
      <formula>ISERR(O24)</formula>
    </cfRule>
  </conditionalFormatting>
  <conditionalFormatting sqref="O24:Q24">
    <cfRule type="expression" dxfId="5706" priority="5922" stopIfTrue="1">
      <formula>ISERR(O24)</formula>
    </cfRule>
  </conditionalFormatting>
  <conditionalFormatting sqref="O24:Q24">
    <cfRule type="expression" dxfId="5705" priority="5921" stopIfTrue="1">
      <formula>ISERR(O24)</formula>
    </cfRule>
  </conditionalFormatting>
  <conditionalFormatting sqref="O24:Q24">
    <cfRule type="expression" dxfId="5704" priority="5920" stopIfTrue="1">
      <formula>ISERR(O24)</formula>
    </cfRule>
  </conditionalFormatting>
  <conditionalFormatting sqref="O24:Q24">
    <cfRule type="expression" dxfId="5703" priority="5919" stopIfTrue="1">
      <formula>ISERR(O24)</formula>
    </cfRule>
  </conditionalFormatting>
  <conditionalFormatting sqref="O24:Q24">
    <cfRule type="expression" dxfId="5702" priority="5918" stopIfTrue="1">
      <formula>ISERR(O24)</formula>
    </cfRule>
  </conditionalFormatting>
  <conditionalFormatting sqref="O24:Q24">
    <cfRule type="expression" dxfId="5701" priority="5917" stopIfTrue="1">
      <formula>ISERR(O24)</formula>
    </cfRule>
  </conditionalFormatting>
  <conditionalFormatting sqref="O24:Q24">
    <cfRule type="expression" dxfId="5700" priority="5916" stopIfTrue="1">
      <formula>ISERR(O24)</formula>
    </cfRule>
  </conditionalFormatting>
  <conditionalFormatting sqref="O24:Q24">
    <cfRule type="expression" dxfId="5699" priority="5915" stopIfTrue="1">
      <formula>ISERR(O24)</formula>
    </cfRule>
  </conditionalFormatting>
  <conditionalFormatting sqref="O24:Q24">
    <cfRule type="expression" dxfId="5698" priority="5914" stopIfTrue="1">
      <formula>ISERR(O24)</formula>
    </cfRule>
  </conditionalFormatting>
  <conditionalFormatting sqref="O24:Q24">
    <cfRule type="expression" dxfId="5697" priority="5913" stopIfTrue="1">
      <formula>ISERR(O24)</formula>
    </cfRule>
  </conditionalFormatting>
  <conditionalFormatting sqref="O24:Q24">
    <cfRule type="expression" dxfId="5696" priority="5912" stopIfTrue="1">
      <formula>ISERR(O24)</formula>
    </cfRule>
  </conditionalFormatting>
  <conditionalFormatting sqref="O24:Q24">
    <cfRule type="expression" dxfId="5695" priority="5911" stopIfTrue="1">
      <formula>ISERR(O24)</formula>
    </cfRule>
  </conditionalFormatting>
  <conditionalFormatting sqref="O24:Q24">
    <cfRule type="expression" dxfId="5694" priority="5910" stopIfTrue="1">
      <formula>ISERR(O24)</formula>
    </cfRule>
  </conditionalFormatting>
  <conditionalFormatting sqref="O24:Q24">
    <cfRule type="expression" dxfId="5693" priority="5909" stopIfTrue="1">
      <formula>ISERR(O24)</formula>
    </cfRule>
  </conditionalFormatting>
  <conditionalFormatting sqref="O24:Q24">
    <cfRule type="expression" dxfId="5692" priority="5908" stopIfTrue="1">
      <formula>ISERR(O24)</formula>
    </cfRule>
  </conditionalFormatting>
  <conditionalFormatting sqref="O24:Q24">
    <cfRule type="expression" dxfId="5691" priority="5907" stopIfTrue="1">
      <formula>ISERR(O24)</formula>
    </cfRule>
  </conditionalFormatting>
  <conditionalFormatting sqref="O24:Q24">
    <cfRule type="expression" dxfId="5690" priority="5906" stopIfTrue="1">
      <formula>ISERR(O24)</formula>
    </cfRule>
  </conditionalFormatting>
  <conditionalFormatting sqref="O24:Q24">
    <cfRule type="expression" dxfId="5689" priority="5905" stopIfTrue="1">
      <formula>ISERR(O24)</formula>
    </cfRule>
  </conditionalFormatting>
  <conditionalFormatting sqref="O24:Q24">
    <cfRule type="expression" dxfId="5688" priority="5904" stopIfTrue="1">
      <formula>ISERR(O24)</formula>
    </cfRule>
  </conditionalFormatting>
  <conditionalFormatting sqref="O24:Q24">
    <cfRule type="expression" dxfId="5687" priority="5903" stopIfTrue="1">
      <formula>ISERR(O24)</formula>
    </cfRule>
  </conditionalFormatting>
  <conditionalFormatting sqref="O24:Q24">
    <cfRule type="expression" dxfId="5686" priority="5902" stopIfTrue="1">
      <formula>ISERR(O24)</formula>
    </cfRule>
  </conditionalFormatting>
  <conditionalFormatting sqref="O24:Q24">
    <cfRule type="expression" dxfId="5685" priority="5901" stopIfTrue="1">
      <formula>ISERR(O24)</formula>
    </cfRule>
  </conditionalFormatting>
  <conditionalFormatting sqref="O24:Q24">
    <cfRule type="expression" dxfId="5684" priority="5900" stopIfTrue="1">
      <formula>ISERR(O24)</formula>
    </cfRule>
  </conditionalFormatting>
  <conditionalFormatting sqref="O24:Q24">
    <cfRule type="expression" dxfId="5683" priority="5899" stopIfTrue="1">
      <formula>ISERR(O24)</formula>
    </cfRule>
  </conditionalFormatting>
  <conditionalFormatting sqref="O24:Q24">
    <cfRule type="expression" dxfId="5682" priority="5898" stopIfTrue="1">
      <formula>ISERR(O24)</formula>
    </cfRule>
  </conditionalFormatting>
  <conditionalFormatting sqref="O24:Q24">
    <cfRule type="expression" dxfId="5681" priority="5897" stopIfTrue="1">
      <formula>ISERR(O24)</formula>
    </cfRule>
  </conditionalFormatting>
  <conditionalFormatting sqref="O24:Q24">
    <cfRule type="expression" dxfId="5680" priority="5896" stopIfTrue="1">
      <formula>ISERR(O24)</formula>
    </cfRule>
  </conditionalFormatting>
  <conditionalFormatting sqref="O24:Q24">
    <cfRule type="expression" dxfId="5679" priority="5895" stopIfTrue="1">
      <formula>ISERR(O24)</formula>
    </cfRule>
  </conditionalFormatting>
  <conditionalFormatting sqref="O24:Q24">
    <cfRule type="expression" dxfId="5678" priority="5894" stopIfTrue="1">
      <formula>ISERR(O24)</formula>
    </cfRule>
  </conditionalFormatting>
  <conditionalFormatting sqref="O24:Q24">
    <cfRule type="expression" dxfId="5677" priority="5893" stopIfTrue="1">
      <formula>ISERR(O24)</formula>
    </cfRule>
  </conditionalFormatting>
  <conditionalFormatting sqref="O24:Q24">
    <cfRule type="expression" dxfId="5676" priority="5892" stopIfTrue="1">
      <formula>ISERR(O24)</formula>
    </cfRule>
  </conditionalFormatting>
  <conditionalFormatting sqref="O24:Q24">
    <cfRule type="expression" dxfId="5675" priority="5891" stopIfTrue="1">
      <formula>ISERR(O24)</formula>
    </cfRule>
  </conditionalFormatting>
  <conditionalFormatting sqref="O24:Q24">
    <cfRule type="expression" dxfId="5674" priority="5890" stopIfTrue="1">
      <formula>ISERR(O24)</formula>
    </cfRule>
  </conditionalFormatting>
  <conditionalFormatting sqref="O24:Q24">
    <cfRule type="expression" dxfId="5673" priority="5889" stopIfTrue="1">
      <formula>ISERR(O24)</formula>
    </cfRule>
  </conditionalFormatting>
  <conditionalFormatting sqref="A27:E27">
    <cfRule type="expression" dxfId="5672" priority="5887" stopIfTrue="1">
      <formula>ISERR</formula>
    </cfRule>
  </conditionalFormatting>
  <conditionalFormatting sqref="A26:E26">
    <cfRule type="expression" dxfId="5671" priority="5885" stopIfTrue="1">
      <formula>ISERR</formula>
    </cfRule>
  </conditionalFormatting>
  <conditionalFormatting sqref="A25:E25">
    <cfRule type="expression" dxfId="5670" priority="5883" stopIfTrue="1">
      <formula>ISERR</formula>
    </cfRule>
  </conditionalFormatting>
  <conditionalFormatting sqref="A25:E25">
    <cfRule type="expression" dxfId="5669" priority="5881" stopIfTrue="1">
      <formula>ISERR</formula>
    </cfRule>
  </conditionalFormatting>
  <conditionalFormatting sqref="F24:N24">
    <cfRule type="expression" dxfId="5668" priority="5880" stopIfTrue="1">
      <formula>ISERR(F24)</formula>
    </cfRule>
  </conditionalFormatting>
  <conditionalFormatting sqref="A24:E24">
    <cfRule type="expression" dxfId="5667" priority="5879" stopIfTrue="1">
      <formula>ISERR</formula>
    </cfRule>
  </conditionalFormatting>
  <conditionalFormatting sqref="F23:Q23">
    <cfRule type="expression" dxfId="5666" priority="5878" stopIfTrue="1">
      <formula>ISERR(F23)</formula>
    </cfRule>
  </conditionalFormatting>
  <conditionalFormatting sqref="A23:E23">
    <cfRule type="expression" dxfId="5665" priority="5877" stopIfTrue="1">
      <formula>ISERR</formula>
    </cfRule>
  </conditionalFormatting>
  <conditionalFormatting sqref="O23:Q23">
    <cfRule type="expression" dxfId="5664" priority="5873" stopIfTrue="1">
      <formula>ISERR(O23)</formula>
    </cfRule>
  </conditionalFormatting>
  <conditionalFormatting sqref="A22:E22">
    <cfRule type="expression" dxfId="5663" priority="5872" stopIfTrue="1">
      <formula>ISERR</formula>
    </cfRule>
  </conditionalFormatting>
  <conditionalFormatting sqref="O21:Q21">
    <cfRule type="expression" dxfId="5662" priority="5871" stopIfTrue="1">
      <formula>ISERR(O21)</formula>
    </cfRule>
  </conditionalFormatting>
  <conditionalFormatting sqref="O21:Q21">
    <cfRule type="expression" dxfId="5661" priority="5870" stopIfTrue="1">
      <formula>ISERR(O21)</formula>
    </cfRule>
  </conditionalFormatting>
  <conditionalFormatting sqref="F21:Q21">
    <cfRule type="expression" dxfId="5660" priority="5869" stopIfTrue="1">
      <formula>ISERR(F21)</formula>
    </cfRule>
  </conditionalFormatting>
  <conditionalFormatting sqref="A21:E21">
    <cfRule type="expression" dxfId="5659" priority="5868" stopIfTrue="1">
      <formula>ISERR</formula>
    </cfRule>
  </conditionalFormatting>
  <conditionalFormatting sqref="O21:Q21">
    <cfRule type="expression" dxfId="5658" priority="5867" stopIfTrue="1">
      <formula>ISERR(O21)</formula>
    </cfRule>
  </conditionalFormatting>
  <conditionalFormatting sqref="O20:Q20">
    <cfRule type="expression" dxfId="5657" priority="5866" stopIfTrue="1">
      <formula>ISERR(O20)</formula>
    </cfRule>
  </conditionalFormatting>
  <conditionalFormatting sqref="F24:N24">
    <cfRule type="expression" dxfId="5656" priority="5862" stopIfTrue="1">
      <formula>ISERR(F24)</formula>
    </cfRule>
  </conditionalFormatting>
  <conditionalFormatting sqref="F24:N24">
    <cfRule type="expression" dxfId="5655" priority="5861" stopIfTrue="1">
      <formula>ISERR(F24)</formula>
    </cfRule>
  </conditionalFormatting>
  <conditionalFormatting sqref="F23:Q23">
    <cfRule type="expression" dxfId="5654" priority="5860" stopIfTrue="1">
      <formula>ISERR(F23)</formula>
    </cfRule>
  </conditionalFormatting>
  <conditionalFormatting sqref="O23:Q23">
    <cfRule type="expression" dxfId="5653" priority="5857" stopIfTrue="1">
      <formula>ISERR(O23)</formula>
    </cfRule>
  </conditionalFormatting>
  <conditionalFormatting sqref="O23:Q23">
    <cfRule type="expression" dxfId="5652" priority="5856" stopIfTrue="1">
      <formula>ISERR(O23)</formula>
    </cfRule>
  </conditionalFormatting>
  <conditionalFormatting sqref="O21:Q21">
    <cfRule type="expression" dxfId="5651" priority="5855" stopIfTrue="1">
      <formula>ISERR(O21)</formula>
    </cfRule>
  </conditionalFormatting>
  <conditionalFormatting sqref="F21:Q21">
    <cfRule type="expression" dxfId="5650" priority="5854" stopIfTrue="1">
      <formula>ISERR(F21)</formula>
    </cfRule>
  </conditionalFormatting>
  <conditionalFormatting sqref="O21:Q21">
    <cfRule type="expression" dxfId="5649" priority="5853" stopIfTrue="1">
      <formula>ISERR(O21)</formula>
    </cfRule>
  </conditionalFormatting>
  <conditionalFormatting sqref="O20:Q20">
    <cfRule type="expression" dxfId="5648" priority="5852" stopIfTrue="1">
      <formula>ISERR(O20)</formula>
    </cfRule>
  </conditionalFormatting>
  <conditionalFormatting sqref="O20:Q20">
    <cfRule type="expression" dxfId="5647" priority="5851" stopIfTrue="1">
      <formula>ISERR(O20)</formula>
    </cfRule>
  </conditionalFormatting>
  <conditionalFormatting sqref="F20:Q20">
    <cfRule type="expression" dxfId="5646" priority="5850" stopIfTrue="1">
      <formula>ISERR(F20)</formula>
    </cfRule>
  </conditionalFormatting>
  <conditionalFormatting sqref="O20:Q20">
    <cfRule type="expression" dxfId="5645" priority="5849" stopIfTrue="1">
      <formula>ISERR(O20)</formula>
    </cfRule>
  </conditionalFormatting>
  <conditionalFormatting sqref="A20:E20">
    <cfRule type="expression" dxfId="5644" priority="5848" stopIfTrue="1">
      <formula>ISERR</formula>
    </cfRule>
  </conditionalFormatting>
  <conditionalFormatting sqref="A27:E27">
    <cfRule type="expression" dxfId="5643" priority="5846" stopIfTrue="1">
      <formula>ISERR</formula>
    </cfRule>
  </conditionalFormatting>
  <conditionalFormatting sqref="A26:E26">
    <cfRule type="expression" dxfId="5642" priority="5844" stopIfTrue="1">
      <formula>ISERR</formula>
    </cfRule>
  </conditionalFormatting>
  <conditionalFormatting sqref="A25:E25">
    <cfRule type="expression" dxfId="5641" priority="5842" stopIfTrue="1">
      <formula>ISERR</formula>
    </cfRule>
  </conditionalFormatting>
  <conditionalFormatting sqref="F24:N24">
    <cfRule type="expression" dxfId="5640" priority="5841" stopIfTrue="1">
      <formula>ISERR(F24)</formula>
    </cfRule>
  </conditionalFormatting>
  <conditionalFormatting sqref="A24:E24">
    <cfRule type="expression" dxfId="5639" priority="5840" stopIfTrue="1">
      <formula>ISERR</formula>
    </cfRule>
  </conditionalFormatting>
  <conditionalFormatting sqref="F24:N24">
    <cfRule type="expression" dxfId="5638" priority="5839" stopIfTrue="1">
      <formula>ISERR(F24)</formula>
    </cfRule>
  </conditionalFormatting>
  <conditionalFormatting sqref="A24:E24">
    <cfRule type="expression" dxfId="5637" priority="5838" stopIfTrue="1">
      <formula>ISERR</formula>
    </cfRule>
  </conditionalFormatting>
  <conditionalFormatting sqref="F23:Q23">
    <cfRule type="expression" dxfId="5636" priority="5837" stopIfTrue="1">
      <formula>ISERR(F23)</formula>
    </cfRule>
  </conditionalFormatting>
  <conditionalFormatting sqref="A23:E23">
    <cfRule type="expression" dxfId="5635" priority="5836" stopIfTrue="1">
      <formula>ISERR</formula>
    </cfRule>
  </conditionalFormatting>
  <conditionalFormatting sqref="A22:E22">
    <cfRule type="expression" dxfId="5634" priority="5835" stopIfTrue="1">
      <formula>ISERR</formula>
    </cfRule>
  </conditionalFormatting>
  <conditionalFormatting sqref="O23:Q23">
    <cfRule type="expression" dxfId="5633" priority="5832" stopIfTrue="1">
      <formula>ISERR(O23)</formula>
    </cfRule>
  </conditionalFormatting>
  <conditionalFormatting sqref="O23:Q23">
    <cfRule type="expression" dxfId="5632" priority="5831" stopIfTrue="1">
      <formula>ISERR(O23)</formula>
    </cfRule>
  </conditionalFormatting>
  <conditionalFormatting sqref="O21:Q21">
    <cfRule type="expression" dxfId="5631" priority="5830" stopIfTrue="1">
      <formula>ISERR(O21)</formula>
    </cfRule>
  </conditionalFormatting>
  <conditionalFormatting sqref="F21:Q21">
    <cfRule type="expression" dxfId="5630" priority="5829" stopIfTrue="1">
      <formula>ISERR(F21)</formula>
    </cfRule>
  </conditionalFormatting>
  <conditionalFormatting sqref="A21:E21">
    <cfRule type="expression" dxfId="5629" priority="5828" stopIfTrue="1">
      <formula>ISERR</formula>
    </cfRule>
  </conditionalFormatting>
  <conditionalFormatting sqref="O21:Q21">
    <cfRule type="expression" dxfId="5628" priority="5827" stopIfTrue="1">
      <formula>ISERR(O21)</formula>
    </cfRule>
  </conditionalFormatting>
  <conditionalFormatting sqref="O20:Q20">
    <cfRule type="expression" dxfId="5627" priority="5826" stopIfTrue="1">
      <formula>ISERR(O20)</formula>
    </cfRule>
  </conditionalFormatting>
  <conditionalFormatting sqref="O20:Q20">
    <cfRule type="expression" dxfId="5626" priority="5825" stopIfTrue="1">
      <formula>ISERR(O20)</formula>
    </cfRule>
  </conditionalFormatting>
  <conditionalFormatting sqref="F20:Q20">
    <cfRule type="expression" dxfId="5625" priority="5824" stopIfTrue="1">
      <formula>ISERR(F20)</formula>
    </cfRule>
  </conditionalFormatting>
  <conditionalFormatting sqref="A20:E20">
    <cfRule type="expression" dxfId="5624" priority="5823" stopIfTrue="1">
      <formula>ISERR</formula>
    </cfRule>
  </conditionalFormatting>
  <conditionalFormatting sqref="O20:Q20">
    <cfRule type="expression" dxfId="5623" priority="5822" stopIfTrue="1">
      <formula>ISERR(O20)</formula>
    </cfRule>
  </conditionalFormatting>
  <conditionalFormatting sqref="F24:N24">
    <cfRule type="expression" dxfId="5622" priority="5819" stopIfTrue="1">
      <formula>ISERR(F24)</formula>
    </cfRule>
  </conditionalFormatting>
  <conditionalFormatting sqref="F23:Q23">
    <cfRule type="expression" dxfId="5621" priority="5818" stopIfTrue="1">
      <formula>ISERR(F23)</formula>
    </cfRule>
  </conditionalFormatting>
  <conditionalFormatting sqref="F23:Q23">
    <cfRule type="expression" dxfId="5620" priority="5817" stopIfTrue="1">
      <formula>ISERR(F23)</formula>
    </cfRule>
  </conditionalFormatting>
  <conditionalFormatting sqref="F21:Q21">
    <cfRule type="expression" dxfId="5619" priority="5816" stopIfTrue="1">
      <formula>ISERR(F21)</formula>
    </cfRule>
  </conditionalFormatting>
  <conditionalFormatting sqref="O23:Q23">
    <cfRule type="expression" dxfId="5618" priority="5814" stopIfTrue="1">
      <formula>ISERR(O23)</formula>
    </cfRule>
  </conditionalFormatting>
  <conditionalFormatting sqref="O21:Q21">
    <cfRule type="expression" dxfId="5617" priority="5813" stopIfTrue="1">
      <formula>ISERR(O21)</formula>
    </cfRule>
  </conditionalFormatting>
  <conditionalFormatting sqref="O20:Q20">
    <cfRule type="expression" dxfId="5616" priority="5812" stopIfTrue="1">
      <formula>ISERR(O20)</formula>
    </cfRule>
  </conditionalFormatting>
  <conditionalFormatting sqref="F20:Q20">
    <cfRule type="expression" dxfId="5615" priority="5811" stopIfTrue="1">
      <formula>ISERR(F20)</formula>
    </cfRule>
  </conditionalFormatting>
  <conditionalFormatting sqref="O20:Q20">
    <cfRule type="expression" dxfId="5614" priority="5810" stopIfTrue="1">
      <formula>ISERR(O20)</formula>
    </cfRule>
  </conditionalFormatting>
  <conditionalFormatting sqref="A27:E27">
    <cfRule type="expression" dxfId="5613" priority="5804" stopIfTrue="1">
      <formula>ISERR</formula>
    </cfRule>
  </conditionalFormatting>
  <conditionalFormatting sqref="A26:E26">
    <cfRule type="expression" dxfId="5612" priority="5802" stopIfTrue="1">
      <formula>ISERR</formula>
    </cfRule>
  </conditionalFormatting>
  <conditionalFormatting sqref="A25:E25">
    <cfRule type="expression" dxfId="5611" priority="5800" stopIfTrue="1">
      <formula>ISERR</formula>
    </cfRule>
  </conditionalFormatting>
  <conditionalFormatting sqref="F24:N24">
    <cfRule type="expression" dxfId="5610" priority="5799" stopIfTrue="1">
      <formula>ISERR(F24)</formula>
    </cfRule>
  </conditionalFormatting>
  <conditionalFormatting sqref="A24:E24">
    <cfRule type="expression" dxfId="5609" priority="5798" stopIfTrue="1">
      <formula>ISERR</formula>
    </cfRule>
  </conditionalFormatting>
  <conditionalFormatting sqref="F24:N24">
    <cfRule type="expression" dxfId="5608" priority="5797" stopIfTrue="1">
      <formula>ISERR(F24)</formula>
    </cfRule>
  </conditionalFormatting>
  <conditionalFormatting sqref="A24:E24">
    <cfRule type="expression" dxfId="5607" priority="5796" stopIfTrue="1">
      <formula>ISERR</formula>
    </cfRule>
  </conditionalFormatting>
  <conditionalFormatting sqref="F23:Q23">
    <cfRule type="expression" dxfId="5606" priority="5795" stopIfTrue="1">
      <formula>ISERR(F23)</formula>
    </cfRule>
  </conditionalFormatting>
  <conditionalFormatting sqref="A23:E23">
    <cfRule type="expression" dxfId="5605" priority="5794" stopIfTrue="1">
      <formula>ISERR</formula>
    </cfRule>
  </conditionalFormatting>
  <conditionalFormatting sqref="F22:Q22">
    <cfRule type="expression" dxfId="5604" priority="5793" stopIfTrue="1">
      <formula>ISERR(F22)</formula>
    </cfRule>
  </conditionalFormatting>
  <conditionalFormatting sqref="A22:E22">
    <cfRule type="expression" dxfId="5603" priority="5792" stopIfTrue="1">
      <formula>ISERR</formula>
    </cfRule>
  </conditionalFormatting>
  <conditionalFormatting sqref="O23:Q23">
    <cfRule type="expression" dxfId="5602" priority="5789" stopIfTrue="1">
      <formula>ISERR(O23)</formula>
    </cfRule>
  </conditionalFormatting>
  <conditionalFormatting sqref="O23:Q23">
    <cfRule type="expression" dxfId="5601" priority="5788" stopIfTrue="1">
      <formula>ISERR(O23)</formula>
    </cfRule>
  </conditionalFormatting>
  <conditionalFormatting sqref="O22:Q22">
    <cfRule type="expression" dxfId="5600" priority="5787" stopIfTrue="1">
      <formula>ISERR(O22)</formula>
    </cfRule>
  </conditionalFormatting>
  <conditionalFormatting sqref="A21:E21">
    <cfRule type="expression" dxfId="5599" priority="5786" stopIfTrue="1">
      <formula>ISERR</formula>
    </cfRule>
  </conditionalFormatting>
  <conditionalFormatting sqref="O20:Q20">
    <cfRule type="expression" dxfId="5598" priority="5785" stopIfTrue="1">
      <formula>ISERR(O20)</formula>
    </cfRule>
  </conditionalFormatting>
  <conditionalFormatting sqref="O20:Q20">
    <cfRule type="expression" dxfId="5597" priority="5784" stopIfTrue="1">
      <formula>ISERR(O20)</formula>
    </cfRule>
  </conditionalFormatting>
  <conditionalFormatting sqref="F20:Q20">
    <cfRule type="expression" dxfId="5596" priority="5783" stopIfTrue="1">
      <formula>ISERR(F20)</formula>
    </cfRule>
  </conditionalFormatting>
  <conditionalFormatting sqref="A20:E20">
    <cfRule type="expression" dxfId="5595" priority="5782" stopIfTrue="1">
      <formula>ISERR</formula>
    </cfRule>
  </conditionalFormatting>
  <conditionalFormatting sqref="O20:Q20">
    <cfRule type="expression" dxfId="5594" priority="5781" stopIfTrue="1">
      <formula>ISERR(O20)</formula>
    </cfRule>
  </conditionalFormatting>
  <conditionalFormatting sqref="F24:N24">
    <cfRule type="expression" dxfId="5593" priority="5778" stopIfTrue="1">
      <formula>ISERR(F24)</formula>
    </cfRule>
  </conditionalFormatting>
  <conditionalFormatting sqref="F23:Q23">
    <cfRule type="expression" dxfId="5592" priority="5777" stopIfTrue="1">
      <formula>ISERR(F23)</formula>
    </cfRule>
  </conditionalFormatting>
  <conditionalFormatting sqref="F23:Q23">
    <cfRule type="expression" dxfId="5591" priority="5776" stopIfTrue="1">
      <formula>ISERR(F23)</formula>
    </cfRule>
  </conditionalFormatting>
  <conditionalFormatting sqref="F22:Q22">
    <cfRule type="expression" dxfId="5590" priority="5775" stopIfTrue="1">
      <formula>ISERR(F22)</formula>
    </cfRule>
  </conditionalFormatting>
  <conditionalFormatting sqref="O23:Q23">
    <cfRule type="expression" dxfId="5589" priority="5773" stopIfTrue="1">
      <formula>ISERR(O23)</formula>
    </cfRule>
  </conditionalFormatting>
  <conditionalFormatting sqref="O22:Q22">
    <cfRule type="expression" dxfId="5588" priority="5772" stopIfTrue="1">
      <formula>ISERR(O22)</formula>
    </cfRule>
  </conditionalFormatting>
  <conditionalFormatting sqref="O22:Q22">
    <cfRule type="expression" dxfId="5587" priority="5771" stopIfTrue="1">
      <formula>ISERR(O22)</formula>
    </cfRule>
  </conditionalFormatting>
  <conditionalFormatting sqref="O20:Q20">
    <cfRule type="expression" dxfId="5586" priority="5770" stopIfTrue="1">
      <formula>ISERR(O20)</formula>
    </cfRule>
  </conditionalFormatting>
  <conditionalFormatting sqref="F20:Q20">
    <cfRule type="expression" dxfId="5585" priority="5769" stopIfTrue="1">
      <formula>ISERR(F20)</formula>
    </cfRule>
  </conditionalFormatting>
  <conditionalFormatting sqref="O20:Q20">
    <cfRule type="expression" dxfId="5584" priority="5768" stopIfTrue="1">
      <formula>ISERR(O20)</formula>
    </cfRule>
  </conditionalFormatting>
  <conditionalFormatting sqref="A26:E26">
    <cfRule type="expression" dxfId="5583" priority="5762" stopIfTrue="1">
      <formula>ISERR</formula>
    </cfRule>
  </conditionalFormatting>
  <conditionalFormatting sqref="A25:E25">
    <cfRule type="expression" dxfId="5582" priority="5760" stopIfTrue="1">
      <formula>ISERR</formula>
    </cfRule>
  </conditionalFormatting>
  <conditionalFormatting sqref="F24:N24">
    <cfRule type="expression" dxfId="5581" priority="5759" stopIfTrue="1">
      <formula>ISERR(F24)</formula>
    </cfRule>
  </conditionalFormatting>
  <conditionalFormatting sqref="A24:E24">
    <cfRule type="expression" dxfId="5580" priority="5758" stopIfTrue="1">
      <formula>ISERR</formula>
    </cfRule>
  </conditionalFormatting>
  <conditionalFormatting sqref="F23:Q23">
    <cfRule type="expression" dxfId="5579" priority="5757" stopIfTrue="1">
      <formula>ISERR(F23)</formula>
    </cfRule>
  </conditionalFormatting>
  <conditionalFormatting sqref="A23:E23">
    <cfRule type="expression" dxfId="5578" priority="5756" stopIfTrue="1">
      <formula>ISERR</formula>
    </cfRule>
  </conditionalFormatting>
  <conditionalFormatting sqref="F23:Q23">
    <cfRule type="expression" dxfId="5577" priority="5755" stopIfTrue="1">
      <formula>ISERR(F23)</formula>
    </cfRule>
  </conditionalFormatting>
  <conditionalFormatting sqref="A23:E23">
    <cfRule type="expression" dxfId="5576" priority="5754" stopIfTrue="1">
      <formula>ISERR</formula>
    </cfRule>
  </conditionalFormatting>
  <conditionalFormatting sqref="F22:Q22">
    <cfRule type="expression" dxfId="5575" priority="5753" stopIfTrue="1">
      <formula>ISERR(F22)</formula>
    </cfRule>
  </conditionalFormatting>
  <conditionalFormatting sqref="A22:E22">
    <cfRule type="expression" dxfId="5574" priority="5752" stopIfTrue="1">
      <formula>ISERR</formula>
    </cfRule>
  </conditionalFormatting>
  <conditionalFormatting sqref="A21:E21">
    <cfRule type="expression" dxfId="5573" priority="5751" stopIfTrue="1">
      <formula>ISERR</formula>
    </cfRule>
  </conditionalFormatting>
  <conditionalFormatting sqref="O23:Q23">
    <cfRule type="expression" dxfId="5572" priority="5749" stopIfTrue="1">
      <formula>ISERR(O23)</formula>
    </cfRule>
  </conditionalFormatting>
  <conditionalFormatting sqref="O22:Q22">
    <cfRule type="expression" dxfId="5571" priority="5748" stopIfTrue="1">
      <formula>ISERR(O22)</formula>
    </cfRule>
  </conditionalFormatting>
  <conditionalFormatting sqref="O22:Q22">
    <cfRule type="expression" dxfId="5570" priority="5747" stopIfTrue="1">
      <formula>ISERR(O22)</formula>
    </cfRule>
  </conditionalFormatting>
  <conditionalFormatting sqref="O20:Q20">
    <cfRule type="expression" dxfId="5569" priority="5746" stopIfTrue="1">
      <formula>ISERR(O20)</formula>
    </cfRule>
  </conditionalFormatting>
  <conditionalFormatting sqref="F20:Q20">
    <cfRule type="expression" dxfId="5568" priority="5745" stopIfTrue="1">
      <formula>ISERR(F20)</formula>
    </cfRule>
  </conditionalFormatting>
  <conditionalFormatting sqref="A20:E20">
    <cfRule type="expression" dxfId="5567" priority="5744" stopIfTrue="1">
      <formula>ISERR</formula>
    </cfRule>
  </conditionalFormatting>
  <conditionalFormatting sqref="O20:Q20">
    <cfRule type="expression" dxfId="5566" priority="5743" stopIfTrue="1">
      <formula>ISERR(O20)</formula>
    </cfRule>
  </conditionalFormatting>
  <conditionalFormatting sqref="F24:N24">
    <cfRule type="expression" dxfId="5565" priority="5741" stopIfTrue="1">
      <formula>ISERR(F24)</formula>
    </cfRule>
  </conditionalFormatting>
  <conditionalFormatting sqref="F23:Q23">
    <cfRule type="expression" dxfId="5564" priority="5740" stopIfTrue="1">
      <formula>ISERR(F23)</formula>
    </cfRule>
  </conditionalFormatting>
  <conditionalFormatting sqref="F22:Q22">
    <cfRule type="expression" dxfId="5563" priority="5739" stopIfTrue="1">
      <formula>ISERR(F22)</formula>
    </cfRule>
  </conditionalFormatting>
  <conditionalFormatting sqref="F22:Q22">
    <cfRule type="expression" dxfId="5562" priority="5738" stopIfTrue="1">
      <formula>ISERR(F22)</formula>
    </cfRule>
  </conditionalFormatting>
  <conditionalFormatting sqref="F20:Q20">
    <cfRule type="expression" dxfId="5561" priority="5737" stopIfTrue="1">
      <formula>ISERR(F20)</formula>
    </cfRule>
  </conditionalFormatting>
  <conditionalFormatting sqref="O23:Q23">
    <cfRule type="expression" dxfId="5560" priority="5736" stopIfTrue="1">
      <formula>ISERR(O23)</formula>
    </cfRule>
  </conditionalFormatting>
  <conditionalFormatting sqref="O22:Q22">
    <cfRule type="expression" dxfId="5559" priority="5735" stopIfTrue="1">
      <formula>ISERR(O22)</formula>
    </cfRule>
  </conditionalFormatting>
  <conditionalFormatting sqref="O20:Q20">
    <cfRule type="expression" dxfId="5558" priority="5734" stopIfTrue="1">
      <formula>ISERR(O20)</formula>
    </cfRule>
  </conditionalFormatting>
  <conditionalFormatting sqref="A25:E25">
    <cfRule type="expression" dxfId="5557" priority="5728" stopIfTrue="1">
      <formula>ISERR</formula>
    </cfRule>
  </conditionalFormatting>
  <conditionalFormatting sqref="F24:N24">
    <cfRule type="expression" dxfId="5556" priority="5727" stopIfTrue="1">
      <formula>ISERR(F24)</formula>
    </cfRule>
  </conditionalFormatting>
  <conditionalFormatting sqref="A24:E24">
    <cfRule type="expression" dxfId="5555" priority="5726" stopIfTrue="1">
      <formula>ISERR</formula>
    </cfRule>
  </conditionalFormatting>
  <conditionalFormatting sqref="F24:N24">
    <cfRule type="expression" dxfId="5554" priority="5725" stopIfTrue="1">
      <formula>ISERR(F24)</formula>
    </cfRule>
  </conditionalFormatting>
  <conditionalFormatting sqref="A24:E24">
    <cfRule type="expression" dxfId="5553" priority="5724" stopIfTrue="1">
      <formula>ISERR</formula>
    </cfRule>
  </conditionalFormatting>
  <conditionalFormatting sqref="F23:Q23">
    <cfRule type="expression" dxfId="5552" priority="5723" stopIfTrue="1">
      <formula>ISERR(F23)</formula>
    </cfRule>
  </conditionalFormatting>
  <conditionalFormatting sqref="A23:E23">
    <cfRule type="expression" dxfId="5551" priority="5722" stopIfTrue="1">
      <formula>ISERR</formula>
    </cfRule>
  </conditionalFormatting>
  <conditionalFormatting sqref="F22:Q22">
    <cfRule type="expression" dxfId="5550" priority="5721" stopIfTrue="1">
      <formula>ISERR(F22)</formula>
    </cfRule>
  </conditionalFormatting>
  <conditionalFormatting sqref="A22:E22">
    <cfRule type="expression" dxfId="5549" priority="5720" stopIfTrue="1">
      <formula>ISERR</formula>
    </cfRule>
  </conditionalFormatting>
  <conditionalFormatting sqref="O23:Q23">
    <cfRule type="expression" dxfId="5548" priority="5718" stopIfTrue="1">
      <formula>ISERR(O23)</formula>
    </cfRule>
  </conditionalFormatting>
  <conditionalFormatting sqref="O23:Q23">
    <cfRule type="expression" dxfId="5547" priority="5717" stopIfTrue="1">
      <formula>ISERR(O23)</formula>
    </cfRule>
  </conditionalFormatting>
  <conditionalFormatting sqref="O22:Q22">
    <cfRule type="expression" dxfId="5546" priority="5716" stopIfTrue="1">
      <formula>ISERR(O22)</formula>
    </cfRule>
  </conditionalFormatting>
  <conditionalFormatting sqref="A21:E21">
    <cfRule type="expression" dxfId="5545" priority="5715" stopIfTrue="1">
      <formula>ISERR</formula>
    </cfRule>
  </conditionalFormatting>
  <conditionalFormatting sqref="O20:Q20">
    <cfRule type="expression" dxfId="5544" priority="5714" stopIfTrue="1">
      <formula>ISERR(O20)</formula>
    </cfRule>
  </conditionalFormatting>
  <conditionalFormatting sqref="O20:Q20">
    <cfRule type="expression" dxfId="5543" priority="5713" stopIfTrue="1">
      <formula>ISERR(O20)</formula>
    </cfRule>
  </conditionalFormatting>
  <conditionalFormatting sqref="F20:Q20">
    <cfRule type="expression" dxfId="5542" priority="5712" stopIfTrue="1">
      <formula>ISERR(F20)</formula>
    </cfRule>
  </conditionalFormatting>
  <conditionalFormatting sqref="A20:E20">
    <cfRule type="expression" dxfId="5541" priority="5711" stopIfTrue="1">
      <formula>ISERR</formula>
    </cfRule>
  </conditionalFormatting>
  <conditionalFormatting sqref="O20:Q20">
    <cfRule type="expression" dxfId="5540" priority="5710" stopIfTrue="1">
      <formula>ISERR(O20)</formula>
    </cfRule>
  </conditionalFormatting>
  <conditionalFormatting sqref="F24:N24">
    <cfRule type="expression" dxfId="5539" priority="5708" stopIfTrue="1">
      <formula>ISERR(F24)</formula>
    </cfRule>
  </conditionalFormatting>
  <conditionalFormatting sqref="F23:Q23">
    <cfRule type="expression" dxfId="5538" priority="5707" stopIfTrue="1">
      <formula>ISERR(F23)</formula>
    </cfRule>
  </conditionalFormatting>
  <conditionalFormatting sqref="F23:Q23">
    <cfRule type="expression" dxfId="5537" priority="5706" stopIfTrue="1">
      <formula>ISERR(F23)</formula>
    </cfRule>
  </conditionalFormatting>
  <conditionalFormatting sqref="F22:Q22">
    <cfRule type="expression" dxfId="5536" priority="5705" stopIfTrue="1">
      <formula>ISERR(F22)</formula>
    </cfRule>
  </conditionalFormatting>
  <conditionalFormatting sqref="O23:Q23">
    <cfRule type="expression" dxfId="5535" priority="5703" stopIfTrue="1">
      <formula>ISERR(O23)</formula>
    </cfRule>
  </conditionalFormatting>
  <conditionalFormatting sqref="O22:Q22">
    <cfRule type="expression" dxfId="5534" priority="5702" stopIfTrue="1">
      <formula>ISERR(O22)</formula>
    </cfRule>
  </conditionalFormatting>
  <conditionalFormatting sqref="O22:Q22">
    <cfRule type="expression" dxfId="5533" priority="5701" stopIfTrue="1">
      <formula>ISERR(O22)</formula>
    </cfRule>
  </conditionalFormatting>
  <conditionalFormatting sqref="O20:Q20">
    <cfRule type="expression" dxfId="5532" priority="5700" stopIfTrue="1">
      <formula>ISERR(O20)</formula>
    </cfRule>
  </conditionalFormatting>
  <conditionalFormatting sqref="F20:Q20">
    <cfRule type="expression" dxfId="5531" priority="5699" stopIfTrue="1">
      <formula>ISERR(F20)</formula>
    </cfRule>
  </conditionalFormatting>
  <conditionalFormatting sqref="O20:Q20">
    <cfRule type="expression" dxfId="5530" priority="5698" stopIfTrue="1">
      <formula>ISERR(O20)</formula>
    </cfRule>
  </conditionalFormatting>
  <conditionalFormatting sqref="A25:E25">
    <cfRule type="expression" dxfId="5529" priority="5696" stopIfTrue="1">
      <formula>ISERR</formula>
    </cfRule>
  </conditionalFormatting>
  <conditionalFormatting sqref="F24:N24">
    <cfRule type="expression" dxfId="5528" priority="5695" stopIfTrue="1">
      <formula>ISERR(F24)</formula>
    </cfRule>
  </conditionalFormatting>
  <conditionalFormatting sqref="A24:E24">
    <cfRule type="expression" dxfId="5527" priority="5694" stopIfTrue="1">
      <formula>ISERR</formula>
    </cfRule>
  </conditionalFormatting>
  <conditionalFormatting sqref="F23:Q23">
    <cfRule type="expression" dxfId="5526" priority="5693" stopIfTrue="1">
      <formula>ISERR(F23)</formula>
    </cfRule>
  </conditionalFormatting>
  <conditionalFormatting sqref="A23:E23">
    <cfRule type="expression" dxfId="5525" priority="5692" stopIfTrue="1">
      <formula>ISERR</formula>
    </cfRule>
  </conditionalFormatting>
  <conditionalFormatting sqref="F23:Q23">
    <cfRule type="expression" dxfId="5524" priority="5691" stopIfTrue="1">
      <formula>ISERR(F23)</formula>
    </cfRule>
  </conditionalFormatting>
  <conditionalFormatting sqref="A23:E23">
    <cfRule type="expression" dxfId="5523" priority="5690" stopIfTrue="1">
      <formula>ISERR</formula>
    </cfRule>
  </conditionalFormatting>
  <conditionalFormatting sqref="F22:Q22">
    <cfRule type="expression" dxfId="5522" priority="5689" stopIfTrue="1">
      <formula>ISERR(F22)</formula>
    </cfRule>
  </conditionalFormatting>
  <conditionalFormatting sqref="A22:E22">
    <cfRule type="expression" dxfId="5521" priority="5688" stopIfTrue="1">
      <formula>ISERR</formula>
    </cfRule>
  </conditionalFormatting>
  <conditionalFormatting sqref="A21:E21">
    <cfRule type="expression" dxfId="5520" priority="5687" stopIfTrue="1">
      <formula>ISERR</formula>
    </cfRule>
  </conditionalFormatting>
  <conditionalFormatting sqref="O23:Q23">
    <cfRule type="expression" dxfId="5519" priority="5685" stopIfTrue="1">
      <formula>ISERR(O23)</formula>
    </cfRule>
  </conditionalFormatting>
  <conditionalFormatting sqref="O22:Q22">
    <cfRule type="expression" dxfId="5518" priority="5684" stopIfTrue="1">
      <formula>ISERR(O22)</formula>
    </cfRule>
  </conditionalFormatting>
  <conditionalFormatting sqref="O22:Q22">
    <cfRule type="expression" dxfId="5517" priority="5683" stopIfTrue="1">
      <formula>ISERR(O22)</formula>
    </cfRule>
  </conditionalFormatting>
  <conditionalFormatting sqref="O20:Q20">
    <cfRule type="expression" dxfId="5516" priority="5682" stopIfTrue="1">
      <formula>ISERR(O20)</formula>
    </cfRule>
  </conditionalFormatting>
  <conditionalFormatting sqref="F20:Q20">
    <cfRule type="expression" dxfId="5515" priority="5681" stopIfTrue="1">
      <formula>ISERR(F20)</formula>
    </cfRule>
  </conditionalFormatting>
  <conditionalFormatting sqref="A20:E20">
    <cfRule type="expression" dxfId="5514" priority="5680" stopIfTrue="1">
      <formula>ISERR</formula>
    </cfRule>
  </conditionalFormatting>
  <conditionalFormatting sqref="O20:Q20">
    <cfRule type="expression" dxfId="5513" priority="5679" stopIfTrue="1">
      <formula>ISERR(O20)</formula>
    </cfRule>
  </conditionalFormatting>
  <conditionalFormatting sqref="F24:N24">
    <cfRule type="expression" dxfId="5512" priority="5677" stopIfTrue="1">
      <formula>ISERR(F24)</formula>
    </cfRule>
  </conditionalFormatting>
  <conditionalFormatting sqref="F23:Q23">
    <cfRule type="expression" dxfId="5511" priority="5676" stopIfTrue="1">
      <formula>ISERR(F23)</formula>
    </cfRule>
  </conditionalFormatting>
  <conditionalFormatting sqref="F22:Q22">
    <cfRule type="expression" dxfId="5510" priority="5675" stopIfTrue="1">
      <formula>ISERR(F22)</formula>
    </cfRule>
  </conditionalFormatting>
  <conditionalFormatting sqref="F22:Q22">
    <cfRule type="expression" dxfId="5509" priority="5674" stopIfTrue="1">
      <formula>ISERR(F22)</formula>
    </cfRule>
  </conditionalFormatting>
  <conditionalFormatting sqref="F20:Q20">
    <cfRule type="expression" dxfId="5508" priority="5673" stopIfTrue="1">
      <formula>ISERR(F20)</formula>
    </cfRule>
  </conditionalFormatting>
  <conditionalFormatting sqref="O23:Q23">
    <cfRule type="expression" dxfId="5507" priority="5672" stopIfTrue="1">
      <formula>ISERR(O23)</formula>
    </cfRule>
  </conditionalFormatting>
  <conditionalFormatting sqref="O22:Q22">
    <cfRule type="expression" dxfId="5506" priority="5671" stopIfTrue="1">
      <formula>ISERR(O22)</formula>
    </cfRule>
  </conditionalFormatting>
  <conditionalFormatting sqref="O20:Q20">
    <cfRule type="expression" dxfId="5505" priority="5670" stopIfTrue="1">
      <formula>ISERR(O20)</formula>
    </cfRule>
  </conditionalFormatting>
  <conditionalFormatting sqref="A25:E25">
    <cfRule type="expression" dxfId="5504" priority="5668" stopIfTrue="1">
      <formula>ISERR</formula>
    </cfRule>
  </conditionalFormatting>
  <conditionalFormatting sqref="F24:N24">
    <cfRule type="expression" dxfId="5503" priority="5667" stopIfTrue="1">
      <formula>ISERR(F24)</formula>
    </cfRule>
  </conditionalFormatting>
  <conditionalFormatting sqref="A24:E24">
    <cfRule type="expression" dxfId="5502" priority="5666" stopIfTrue="1">
      <formula>ISERR</formula>
    </cfRule>
  </conditionalFormatting>
  <conditionalFormatting sqref="F23:Q23">
    <cfRule type="expression" dxfId="5501" priority="5665" stopIfTrue="1">
      <formula>ISERR(F23)</formula>
    </cfRule>
  </conditionalFormatting>
  <conditionalFormatting sqref="A23:E23">
    <cfRule type="expression" dxfId="5500" priority="5664" stopIfTrue="1">
      <formula>ISERR</formula>
    </cfRule>
  </conditionalFormatting>
  <conditionalFormatting sqref="F23:Q23">
    <cfRule type="expression" dxfId="5499" priority="5663" stopIfTrue="1">
      <formula>ISERR(F23)</formula>
    </cfRule>
  </conditionalFormatting>
  <conditionalFormatting sqref="A23:E23">
    <cfRule type="expression" dxfId="5498" priority="5662" stopIfTrue="1">
      <formula>ISERR</formula>
    </cfRule>
  </conditionalFormatting>
  <conditionalFormatting sqref="F22:Q22">
    <cfRule type="expression" dxfId="5497" priority="5661" stopIfTrue="1">
      <formula>ISERR(F22)</formula>
    </cfRule>
  </conditionalFormatting>
  <conditionalFormatting sqref="A22:E22">
    <cfRule type="expression" dxfId="5496" priority="5660" stopIfTrue="1">
      <formula>ISERR</formula>
    </cfRule>
  </conditionalFormatting>
  <conditionalFormatting sqref="F21:Q21">
    <cfRule type="expression" dxfId="5495" priority="5659" stopIfTrue="1">
      <formula>ISERR(F21)</formula>
    </cfRule>
  </conditionalFormatting>
  <conditionalFormatting sqref="A21:E21">
    <cfRule type="expression" dxfId="5494" priority="5658" stopIfTrue="1">
      <formula>ISERR</formula>
    </cfRule>
  </conditionalFormatting>
  <conditionalFormatting sqref="O23:Q23">
    <cfRule type="expression" dxfId="5493" priority="5656" stopIfTrue="1">
      <formula>ISERR(O23)</formula>
    </cfRule>
  </conditionalFormatting>
  <conditionalFormatting sqref="O22:Q22">
    <cfRule type="expression" dxfId="5492" priority="5655" stopIfTrue="1">
      <formula>ISERR(O22)</formula>
    </cfRule>
  </conditionalFormatting>
  <conditionalFormatting sqref="O22:Q22">
    <cfRule type="expression" dxfId="5491" priority="5654" stopIfTrue="1">
      <formula>ISERR(O22)</formula>
    </cfRule>
  </conditionalFormatting>
  <conditionalFormatting sqref="O21:Q21">
    <cfRule type="expression" dxfId="5490" priority="5653" stopIfTrue="1">
      <formula>ISERR(O21)</formula>
    </cfRule>
  </conditionalFormatting>
  <conditionalFormatting sqref="A20:E20">
    <cfRule type="expression" dxfId="5489" priority="5652" stopIfTrue="1">
      <formula>ISERR</formula>
    </cfRule>
  </conditionalFormatting>
  <conditionalFormatting sqref="F24:N24">
    <cfRule type="expression" dxfId="5488" priority="5650" stopIfTrue="1">
      <formula>ISERR(F24)</formula>
    </cfRule>
  </conditionalFormatting>
  <conditionalFormatting sqref="F23:Q23">
    <cfRule type="expression" dxfId="5487" priority="5649" stopIfTrue="1">
      <formula>ISERR(F23)</formula>
    </cfRule>
  </conditionalFormatting>
  <conditionalFormatting sqref="F22:Q22">
    <cfRule type="expression" dxfId="5486" priority="5648" stopIfTrue="1">
      <formula>ISERR(F22)</formula>
    </cfRule>
  </conditionalFormatting>
  <conditionalFormatting sqref="F22:Q22">
    <cfRule type="expression" dxfId="5485" priority="5647" stopIfTrue="1">
      <formula>ISERR(F22)</formula>
    </cfRule>
  </conditionalFormatting>
  <conditionalFormatting sqref="F21:Q21">
    <cfRule type="expression" dxfId="5484" priority="5646" stopIfTrue="1">
      <formula>ISERR(F21)</formula>
    </cfRule>
  </conditionalFormatting>
  <conditionalFormatting sqref="O23:Q23">
    <cfRule type="expression" dxfId="5483" priority="5645" stopIfTrue="1">
      <formula>ISERR(O23)</formula>
    </cfRule>
  </conditionalFormatting>
  <conditionalFormatting sqref="O22:Q22">
    <cfRule type="expression" dxfId="5482" priority="5644" stopIfTrue="1">
      <formula>ISERR(O22)</formula>
    </cfRule>
  </conditionalFormatting>
  <conditionalFormatting sqref="O21:Q21">
    <cfRule type="expression" dxfId="5481" priority="5643" stopIfTrue="1">
      <formula>ISERR(O21)</formula>
    </cfRule>
  </conditionalFormatting>
  <conditionalFormatting sqref="O21:Q21">
    <cfRule type="expression" dxfId="5480" priority="5642" stopIfTrue="1">
      <formula>ISERR(O21)</formula>
    </cfRule>
  </conditionalFormatting>
  <conditionalFormatting sqref="A25:E25">
    <cfRule type="expression" dxfId="5479" priority="5640" stopIfTrue="1">
      <formula>ISERR</formula>
    </cfRule>
  </conditionalFormatting>
  <conditionalFormatting sqref="A24:E24">
    <cfRule type="expression" dxfId="5478" priority="5638" stopIfTrue="1">
      <formula>ISERR</formula>
    </cfRule>
  </conditionalFormatting>
  <conditionalFormatting sqref="F24:N24">
    <cfRule type="expression" dxfId="5477" priority="5639" stopIfTrue="1">
      <formula>ISERR(F24)</formula>
    </cfRule>
  </conditionalFormatting>
  <conditionalFormatting sqref="F23:Q23">
    <cfRule type="expression" dxfId="5476" priority="5637" stopIfTrue="1">
      <formula>ISERR(F23)</formula>
    </cfRule>
  </conditionalFormatting>
  <conditionalFormatting sqref="A23:E23">
    <cfRule type="expression" dxfId="5475" priority="5636" stopIfTrue="1">
      <formula>ISERR</formula>
    </cfRule>
  </conditionalFormatting>
  <conditionalFormatting sqref="F22:Q22">
    <cfRule type="expression" dxfId="5474" priority="5635" stopIfTrue="1">
      <formula>ISERR(F22)</formula>
    </cfRule>
  </conditionalFormatting>
  <conditionalFormatting sqref="A22:E22">
    <cfRule type="expression" dxfId="5473" priority="5634" stopIfTrue="1">
      <formula>ISERR</formula>
    </cfRule>
  </conditionalFormatting>
  <conditionalFormatting sqref="F22:Q22">
    <cfRule type="expression" dxfId="5472" priority="5633" stopIfTrue="1">
      <formula>ISERR(F22)</formula>
    </cfRule>
  </conditionalFormatting>
  <conditionalFormatting sqref="A22:E22">
    <cfRule type="expression" dxfId="5471" priority="5632" stopIfTrue="1">
      <formula>ISERR</formula>
    </cfRule>
  </conditionalFormatting>
  <conditionalFormatting sqref="F21:Q21">
    <cfRule type="expression" dxfId="5470" priority="5631" stopIfTrue="1">
      <formula>ISERR(F21)</formula>
    </cfRule>
  </conditionalFormatting>
  <conditionalFormatting sqref="A21:E21">
    <cfRule type="expression" dxfId="5469" priority="5630" stopIfTrue="1">
      <formula>ISERR</formula>
    </cfRule>
  </conditionalFormatting>
  <conditionalFormatting sqref="A20:E20">
    <cfRule type="expression" dxfId="5468" priority="5629" stopIfTrue="1">
      <formula>ISERR</formula>
    </cfRule>
  </conditionalFormatting>
  <conditionalFormatting sqref="O23:Q23">
    <cfRule type="expression" dxfId="5467" priority="5628" stopIfTrue="1">
      <formula>ISERR(O23)</formula>
    </cfRule>
  </conditionalFormatting>
  <conditionalFormatting sqref="O22:Q22">
    <cfRule type="expression" dxfId="5466" priority="5627" stopIfTrue="1">
      <formula>ISERR(O22)</formula>
    </cfRule>
  </conditionalFormatting>
  <conditionalFormatting sqref="O21:Q21">
    <cfRule type="expression" dxfId="5465" priority="5626" stopIfTrue="1">
      <formula>ISERR(O21)</formula>
    </cfRule>
  </conditionalFormatting>
  <conditionalFormatting sqref="O21:Q21">
    <cfRule type="expression" dxfId="5464" priority="5625" stopIfTrue="1">
      <formula>ISERR(O21)</formula>
    </cfRule>
  </conditionalFormatting>
  <conditionalFormatting sqref="F24:N24">
    <cfRule type="expression" dxfId="5463" priority="5624" stopIfTrue="1">
      <formula>ISERR(F24)</formula>
    </cfRule>
  </conditionalFormatting>
  <conditionalFormatting sqref="F23:Q23">
    <cfRule type="expression" dxfId="5462" priority="5623" stopIfTrue="1">
      <formula>ISERR(F23)</formula>
    </cfRule>
  </conditionalFormatting>
  <conditionalFormatting sqref="F22:Q22">
    <cfRule type="expression" dxfId="5461" priority="5622" stopIfTrue="1">
      <formula>ISERR(F22)</formula>
    </cfRule>
  </conditionalFormatting>
  <conditionalFormatting sqref="F21:Q21">
    <cfRule type="expression" dxfId="5460" priority="5621" stopIfTrue="1">
      <formula>ISERR(F21)</formula>
    </cfRule>
  </conditionalFormatting>
  <conditionalFormatting sqref="F21:Q21">
    <cfRule type="expression" dxfId="5459" priority="5620" stopIfTrue="1">
      <formula>ISERR(F21)</formula>
    </cfRule>
  </conditionalFormatting>
  <conditionalFormatting sqref="O23:Q23">
    <cfRule type="expression" dxfId="5458" priority="5619" stopIfTrue="1">
      <formula>ISERR(O23)</formula>
    </cfRule>
  </conditionalFormatting>
  <conditionalFormatting sqref="O22:Q22">
    <cfRule type="expression" dxfId="5457" priority="5618" stopIfTrue="1">
      <formula>ISERR(O22)</formula>
    </cfRule>
  </conditionalFormatting>
  <conditionalFormatting sqref="O21:Q21">
    <cfRule type="expression" dxfId="5456" priority="5617" stopIfTrue="1">
      <formula>ISERR(O21)</formula>
    </cfRule>
  </conditionalFormatting>
  <conditionalFormatting sqref="A26:E26">
    <cfRule type="expression" dxfId="5455" priority="5611" stopIfTrue="1">
      <formula>ISERR</formula>
    </cfRule>
  </conditionalFormatting>
  <conditionalFormatting sqref="A25:E25">
    <cfRule type="expression" dxfId="5454" priority="5609" stopIfTrue="1">
      <formula>ISERR</formula>
    </cfRule>
  </conditionalFormatting>
  <conditionalFormatting sqref="A26:E26">
    <cfRule type="expression" dxfId="5453" priority="5602" stopIfTrue="1">
      <formula>ISERR</formula>
    </cfRule>
  </conditionalFormatting>
  <conditionalFormatting sqref="A25:E25">
    <cfRule type="expression" dxfId="5452" priority="5600" stopIfTrue="1">
      <formula>ISERR</formula>
    </cfRule>
  </conditionalFormatting>
  <conditionalFormatting sqref="A26:E26">
    <cfRule type="expression" dxfId="5451" priority="5592" stopIfTrue="1">
      <formula>ISERR</formula>
    </cfRule>
  </conditionalFormatting>
  <conditionalFormatting sqref="A25:E25">
    <cfRule type="expression" dxfId="5450" priority="5590" stopIfTrue="1">
      <formula>ISERR</formula>
    </cfRule>
  </conditionalFormatting>
  <conditionalFormatting sqref="A25:E25">
    <cfRule type="expression" dxfId="5449" priority="5582" stopIfTrue="1">
      <formula>ISERR</formula>
    </cfRule>
  </conditionalFormatting>
  <conditionalFormatting sqref="A27:E27">
    <cfRule type="expression" dxfId="5448" priority="5576" stopIfTrue="1">
      <formula>ISERR</formula>
    </cfRule>
  </conditionalFormatting>
  <conditionalFormatting sqref="O23:Q23">
    <cfRule type="expression" dxfId="5447" priority="5575" stopIfTrue="1">
      <formula>ISERR(O23)</formula>
    </cfRule>
  </conditionalFormatting>
  <conditionalFormatting sqref="O22:Q22">
    <cfRule type="expression" dxfId="5446" priority="5574" stopIfTrue="1">
      <formula>ISERR(O22)</formula>
    </cfRule>
  </conditionalFormatting>
  <conditionalFormatting sqref="O23:Q23">
    <cfRule type="expression" dxfId="5445" priority="5573" stopIfTrue="1">
      <formula>ISERR(O23)</formula>
    </cfRule>
  </conditionalFormatting>
  <conditionalFormatting sqref="O23:Q23">
    <cfRule type="expression" dxfId="5444" priority="5572" stopIfTrue="1">
      <formula>ISERR(O23)</formula>
    </cfRule>
  </conditionalFormatting>
  <conditionalFormatting sqref="O22:Q22">
    <cfRule type="expression" dxfId="5443" priority="5571" stopIfTrue="1">
      <formula>ISERR(O22)</formula>
    </cfRule>
  </conditionalFormatting>
  <conditionalFormatting sqref="O23:Q23">
    <cfRule type="expression" dxfId="5442" priority="5570" stopIfTrue="1">
      <formula>ISERR(O23)</formula>
    </cfRule>
  </conditionalFormatting>
  <conditionalFormatting sqref="O23:Q23">
    <cfRule type="expression" dxfId="5441" priority="5569" stopIfTrue="1">
      <formula>ISERR(O23)</formula>
    </cfRule>
  </conditionalFormatting>
  <conditionalFormatting sqref="O22:Q22">
    <cfRule type="expression" dxfId="5440" priority="5568" stopIfTrue="1">
      <formula>ISERR(O22)</formula>
    </cfRule>
  </conditionalFormatting>
  <conditionalFormatting sqref="O23:Q23">
    <cfRule type="expression" dxfId="5439" priority="5567" stopIfTrue="1">
      <formula>ISERR(O23)</formula>
    </cfRule>
  </conditionalFormatting>
  <conditionalFormatting sqref="O22:Q22">
    <cfRule type="expression" dxfId="5438" priority="5566" stopIfTrue="1">
      <formula>ISERR(O22)</formula>
    </cfRule>
  </conditionalFormatting>
  <conditionalFormatting sqref="O22:Q22">
    <cfRule type="expression" dxfId="5437" priority="5565" stopIfTrue="1">
      <formula>ISERR(O22)</formula>
    </cfRule>
  </conditionalFormatting>
  <conditionalFormatting sqref="O23:Q23">
    <cfRule type="expression" dxfId="5436" priority="5564" stopIfTrue="1">
      <formula>ISERR(O23)</formula>
    </cfRule>
  </conditionalFormatting>
  <conditionalFormatting sqref="O23:Q23">
    <cfRule type="expression" dxfId="5435" priority="5563" stopIfTrue="1">
      <formula>ISERR(O23)</formula>
    </cfRule>
  </conditionalFormatting>
  <conditionalFormatting sqref="O22:Q22">
    <cfRule type="expression" dxfId="5434" priority="5562" stopIfTrue="1">
      <formula>ISERR(O22)</formula>
    </cfRule>
  </conditionalFormatting>
  <conditionalFormatting sqref="O23:Q23">
    <cfRule type="expression" dxfId="5433" priority="5561" stopIfTrue="1">
      <formula>ISERR(O23)</formula>
    </cfRule>
  </conditionalFormatting>
  <conditionalFormatting sqref="O22:Q22">
    <cfRule type="expression" dxfId="5432" priority="5560" stopIfTrue="1">
      <formula>ISERR(O22)</formula>
    </cfRule>
  </conditionalFormatting>
  <conditionalFormatting sqref="O22:Q22">
    <cfRule type="expression" dxfId="5431" priority="5559" stopIfTrue="1">
      <formula>ISERR(O22)</formula>
    </cfRule>
  </conditionalFormatting>
  <conditionalFormatting sqref="O23:Q23">
    <cfRule type="expression" dxfId="5430" priority="5558" stopIfTrue="1">
      <formula>ISERR(O23)</formula>
    </cfRule>
  </conditionalFormatting>
  <conditionalFormatting sqref="O22:Q22">
    <cfRule type="expression" dxfId="5429" priority="5557" stopIfTrue="1">
      <formula>ISERR(O22)</formula>
    </cfRule>
  </conditionalFormatting>
  <conditionalFormatting sqref="O22:Q22">
    <cfRule type="expression" dxfId="5428" priority="5556" stopIfTrue="1">
      <formula>ISERR(O22)</formula>
    </cfRule>
  </conditionalFormatting>
  <conditionalFormatting sqref="O23:Q23">
    <cfRule type="expression" dxfId="5427" priority="5555" stopIfTrue="1">
      <formula>ISERR(O23)</formula>
    </cfRule>
  </conditionalFormatting>
  <conditionalFormatting sqref="O22:Q22">
    <cfRule type="expression" dxfId="5426" priority="5554" stopIfTrue="1">
      <formula>ISERR(O22)</formula>
    </cfRule>
  </conditionalFormatting>
  <conditionalFormatting sqref="O23:Q23">
    <cfRule type="expression" dxfId="5425" priority="5553" stopIfTrue="1">
      <formula>ISERR(O23)</formula>
    </cfRule>
  </conditionalFormatting>
  <conditionalFormatting sqref="O23:Q23">
    <cfRule type="expression" dxfId="5424" priority="5552" stopIfTrue="1">
      <formula>ISERR(O23)</formula>
    </cfRule>
  </conditionalFormatting>
  <conditionalFormatting sqref="O22:Q22">
    <cfRule type="expression" dxfId="5423" priority="5551" stopIfTrue="1">
      <formula>ISERR(O22)</formula>
    </cfRule>
  </conditionalFormatting>
  <conditionalFormatting sqref="O23:Q23">
    <cfRule type="expression" dxfId="5422" priority="5550" stopIfTrue="1">
      <formula>ISERR(O23)</formula>
    </cfRule>
  </conditionalFormatting>
  <conditionalFormatting sqref="O22:Q22">
    <cfRule type="expression" dxfId="5421" priority="5549" stopIfTrue="1">
      <formula>ISERR(O22)</formula>
    </cfRule>
  </conditionalFormatting>
  <conditionalFormatting sqref="O22:Q22">
    <cfRule type="expression" dxfId="5420" priority="5548" stopIfTrue="1">
      <formula>ISERR(O22)</formula>
    </cfRule>
  </conditionalFormatting>
  <conditionalFormatting sqref="O23:Q23">
    <cfRule type="expression" dxfId="5419" priority="5547" stopIfTrue="1">
      <formula>ISERR(O23)</formula>
    </cfRule>
  </conditionalFormatting>
  <conditionalFormatting sqref="O22:Q22">
    <cfRule type="expression" dxfId="5418" priority="5546" stopIfTrue="1">
      <formula>ISERR(O22)</formula>
    </cfRule>
  </conditionalFormatting>
  <conditionalFormatting sqref="O22:Q22">
    <cfRule type="expression" dxfId="5417" priority="5545" stopIfTrue="1">
      <formula>ISERR(O22)</formula>
    </cfRule>
  </conditionalFormatting>
  <conditionalFormatting sqref="O23:Q23">
    <cfRule type="expression" dxfId="5416" priority="5544" stopIfTrue="1">
      <formula>ISERR(O23)</formula>
    </cfRule>
  </conditionalFormatting>
  <conditionalFormatting sqref="O22:Q22">
    <cfRule type="expression" dxfId="5415" priority="5543" stopIfTrue="1">
      <formula>ISERR(O22)</formula>
    </cfRule>
  </conditionalFormatting>
  <conditionalFormatting sqref="O23:Q23">
    <cfRule type="expression" dxfId="5414" priority="5542" stopIfTrue="1">
      <formula>ISERR(O23)</formula>
    </cfRule>
  </conditionalFormatting>
  <conditionalFormatting sqref="O22:Q22">
    <cfRule type="expression" dxfId="5413" priority="5541" stopIfTrue="1">
      <formula>ISERR(O22)</formula>
    </cfRule>
  </conditionalFormatting>
  <conditionalFormatting sqref="O22:Q22">
    <cfRule type="expression" dxfId="5412" priority="5540" stopIfTrue="1">
      <formula>ISERR(O22)</formula>
    </cfRule>
  </conditionalFormatting>
  <conditionalFormatting sqref="O23:Q23">
    <cfRule type="expression" dxfId="5411" priority="5539" stopIfTrue="1">
      <formula>ISERR(O23)</formula>
    </cfRule>
  </conditionalFormatting>
  <conditionalFormatting sqref="O22:Q22">
    <cfRule type="expression" dxfId="5410" priority="5538" stopIfTrue="1">
      <formula>ISERR(O22)</formula>
    </cfRule>
  </conditionalFormatting>
  <conditionalFormatting sqref="O23:Q23">
    <cfRule type="expression" dxfId="5409" priority="5537" stopIfTrue="1">
      <formula>ISERR(O23)</formula>
    </cfRule>
  </conditionalFormatting>
  <conditionalFormatting sqref="O22:Q22">
    <cfRule type="expression" dxfId="5408" priority="5536" stopIfTrue="1">
      <formula>ISERR(O22)</formula>
    </cfRule>
  </conditionalFormatting>
  <conditionalFormatting sqref="O23:Q23">
    <cfRule type="expression" dxfId="5407" priority="5535" stopIfTrue="1">
      <formula>ISERR(O23)</formula>
    </cfRule>
  </conditionalFormatting>
  <conditionalFormatting sqref="O22:Q22">
    <cfRule type="expression" dxfId="5406" priority="5534" stopIfTrue="1">
      <formula>ISERR(O22)</formula>
    </cfRule>
  </conditionalFormatting>
  <conditionalFormatting sqref="O23:Q23">
    <cfRule type="expression" dxfId="5405" priority="5533" stopIfTrue="1">
      <formula>ISERR(O23)</formula>
    </cfRule>
  </conditionalFormatting>
  <conditionalFormatting sqref="O23:Q23">
    <cfRule type="expression" dxfId="5404" priority="5532" stopIfTrue="1">
      <formula>ISERR(O23)</formula>
    </cfRule>
  </conditionalFormatting>
  <conditionalFormatting sqref="O22:Q22">
    <cfRule type="expression" dxfId="5403" priority="5531" stopIfTrue="1">
      <formula>ISERR(O22)</formula>
    </cfRule>
  </conditionalFormatting>
  <conditionalFormatting sqref="O23:Q23">
    <cfRule type="expression" dxfId="5402" priority="5530" stopIfTrue="1">
      <formula>ISERR(O23)</formula>
    </cfRule>
  </conditionalFormatting>
  <conditionalFormatting sqref="O22:Q22">
    <cfRule type="expression" dxfId="5401" priority="5529" stopIfTrue="1">
      <formula>ISERR(O22)</formula>
    </cfRule>
  </conditionalFormatting>
  <conditionalFormatting sqref="O22:Q22">
    <cfRule type="expression" dxfId="5400" priority="5528" stopIfTrue="1">
      <formula>ISERR(O22)</formula>
    </cfRule>
  </conditionalFormatting>
  <conditionalFormatting sqref="O23:Q23">
    <cfRule type="expression" dxfId="5399" priority="5527" stopIfTrue="1">
      <formula>ISERR(O23)</formula>
    </cfRule>
  </conditionalFormatting>
  <conditionalFormatting sqref="O22:Q22">
    <cfRule type="expression" dxfId="5398" priority="5526" stopIfTrue="1">
      <formula>ISERR(O22)</formula>
    </cfRule>
  </conditionalFormatting>
  <conditionalFormatting sqref="O22:Q22">
    <cfRule type="expression" dxfId="5397" priority="5525" stopIfTrue="1">
      <formula>ISERR(O22)</formula>
    </cfRule>
  </conditionalFormatting>
  <conditionalFormatting sqref="O23:Q23">
    <cfRule type="expression" dxfId="5396" priority="5524" stopIfTrue="1">
      <formula>ISERR(O23)</formula>
    </cfRule>
  </conditionalFormatting>
  <conditionalFormatting sqref="O22:Q22">
    <cfRule type="expression" dxfId="5395" priority="5523" stopIfTrue="1">
      <formula>ISERR(O22)</formula>
    </cfRule>
  </conditionalFormatting>
  <conditionalFormatting sqref="O23:Q23">
    <cfRule type="expression" dxfId="5394" priority="5522" stopIfTrue="1">
      <formula>ISERR(O23)</formula>
    </cfRule>
  </conditionalFormatting>
  <conditionalFormatting sqref="O22:Q22">
    <cfRule type="expression" dxfId="5393" priority="5521" stopIfTrue="1">
      <formula>ISERR(O22)</formula>
    </cfRule>
  </conditionalFormatting>
  <conditionalFormatting sqref="O22:Q22">
    <cfRule type="expression" dxfId="5392" priority="5520" stopIfTrue="1">
      <formula>ISERR(O22)</formula>
    </cfRule>
  </conditionalFormatting>
  <conditionalFormatting sqref="O23:Q23">
    <cfRule type="expression" dxfId="5391" priority="5519" stopIfTrue="1">
      <formula>ISERR(O23)</formula>
    </cfRule>
  </conditionalFormatting>
  <conditionalFormatting sqref="O22:Q22">
    <cfRule type="expression" dxfId="5390" priority="5518" stopIfTrue="1">
      <formula>ISERR(O22)</formula>
    </cfRule>
  </conditionalFormatting>
  <conditionalFormatting sqref="O23:Q23">
    <cfRule type="expression" dxfId="5389" priority="5517" stopIfTrue="1">
      <formula>ISERR(O23)</formula>
    </cfRule>
  </conditionalFormatting>
  <conditionalFormatting sqref="O22:Q22">
    <cfRule type="expression" dxfId="5388" priority="5516" stopIfTrue="1">
      <formula>ISERR(O22)</formula>
    </cfRule>
  </conditionalFormatting>
  <conditionalFormatting sqref="O23:Q23">
    <cfRule type="expression" dxfId="5387" priority="5515" stopIfTrue="1">
      <formula>ISERR(O23)</formula>
    </cfRule>
  </conditionalFormatting>
  <conditionalFormatting sqref="O22:Q22">
    <cfRule type="expression" dxfId="5386" priority="5514" stopIfTrue="1">
      <formula>ISERR(O22)</formula>
    </cfRule>
  </conditionalFormatting>
  <conditionalFormatting sqref="O23:Q23">
    <cfRule type="expression" dxfId="5385" priority="5513" stopIfTrue="1">
      <formula>ISERR(O23)</formula>
    </cfRule>
  </conditionalFormatting>
  <conditionalFormatting sqref="O22:Q22">
    <cfRule type="expression" dxfId="5384" priority="5512" stopIfTrue="1">
      <formula>ISERR(O22)</formula>
    </cfRule>
  </conditionalFormatting>
  <conditionalFormatting sqref="O22:Q22">
    <cfRule type="expression" dxfId="5383" priority="5511" stopIfTrue="1">
      <formula>ISERR(O22)</formula>
    </cfRule>
  </conditionalFormatting>
  <conditionalFormatting sqref="O23:Q23">
    <cfRule type="expression" dxfId="5382" priority="5510" stopIfTrue="1">
      <formula>ISERR(O23)</formula>
    </cfRule>
  </conditionalFormatting>
  <conditionalFormatting sqref="O22:Q22">
    <cfRule type="expression" dxfId="5381" priority="5509" stopIfTrue="1">
      <formula>ISERR(O22)</formula>
    </cfRule>
  </conditionalFormatting>
  <conditionalFormatting sqref="O23:Q23">
    <cfRule type="expression" dxfId="5380" priority="5508" stopIfTrue="1">
      <formula>ISERR(O23)</formula>
    </cfRule>
  </conditionalFormatting>
  <conditionalFormatting sqref="O22:Q22">
    <cfRule type="expression" dxfId="5379" priority="5507" stopIfTrue="1">
      <formula>ISERR(O22)</formula>
    </cfRule>
  </conditionalFormatting>
  <conditionalFormatting sqref="O23:Q23">
    <cfRule type="expression" dxfId="5378" priority="5506" stopIfTrue="1">
      <formula>ISERR(O23)</formula>
    </cfRule>
  </conditionalFormatting>
  <conditionalFormatting sqref="O22:Q22">
    <cfRule type="expression" dxfId="5377" priority="5505" stopIfTrue="1">
      <formula>ISERR(O22)</formula>
    </cfRule>
  </conditionalFormatting>
  <conditionalFormatting sqref="O23:Q23">
    <cfRule type="expression" dxfId="5376" priority="5504" stopIfTrue="1">
      <formula>ISERR(O23)</formula>
    </cfRule>
  </conditionalFormatting>
  <conditionalFormatting sqref="O22:Q22">
    <cfRule type="expression" dxfId="5375" priority="5503" stopIfTrue="1">
      <formula>ISERR(O22)</formula>
    </cfRule>
  </conditionalFormatting>
  <conditionalFormatting sqref="O23:Q23">
    <cfRule type="expression" dxfId="5374" priority="5502" stopIfTrue="1">
      <formula>ISERR(O23)</formula>
    </cfRule>
  </conditionalFormatting>
  <conditionalFormatting sqref="O22:Q22">
    <cfRule type="expression" dxfId="5373" priority="5501" stopIfTrue="1">
      <formula>ISERR(O22)</formula>
    </cfRule>
  </conditionalFormatting>
  <conditionalFormatting sqref="O23:Q23">
    <cfRule type="expression" dxfId="5372" priority="5500" stopIfTrue="1">
      <formula>ISERR(O23)</formula>
    </cfRule>
  </conditionalFormatting>
  <conditionalFormatting sqref="O22:Q22">
    <cfRule type="expression" dxfId="5371" priority="5499" stopIfTrue="1">
      <formula>ISERR(O22)</formula>
    </cfRule>
  </conditionalFormatting>
  <conditionalFormatting sqref="O22:Q22">
    <cfRule type="expression" dxfId="5370" priority="5498" stopIfTrue="1">
      <formula>ISERR(O22)</formula>
    </cfRule>
  </conditionalFormatting>
  <conditionalFormatting sqref="A28:E28">
    <cfRule type="expression" dxfId="5369" priority="5496" stopIfTrue="1">
      <formula>ISERR</formula>
    </cfRule>
  </conditionalFormatting>
  <conditionalFormatting sqref="A28:E28">
    <cfRule type="expression" dxfId="5368" priority="5494" stopIfTrue="1">
      <formula>ISERR</formula>
    </cfRule>
  </conditionalFormatting>
  <conditionalFormatting sqref="A28:E28">
    <cfRule type="expression" dxfId="5367" priority="5487" stopIfTrue="1">
      <formula>ISERR</formula>
    </cfRule>
  </conditionalFormatting>
  <conditionalFormatting sqref="A28:E28">
    <cfRule type="expression" dxfId="5366" priority="5485" stopIfTrue="1">
      <formula>ISERR</formula>
    </cfRule>
  </conditionalFormatting>
  <conditionalFormatting sqref="A28:E28">
    <cfRule type="expression" dxfId="5365" priority="5480" stopIfTrue="1">
      <formula>ISERR</formula>
    </cfRule>
  </conditionalFormatting>
  <conditionalFormatting sqref="A28:E28">
    <cfRule type="expression" dxfId="5364" priority="5478" stopIfTrue="1">
      <formula>ISERR</formula>
    </cfRule>
  </conditionalFormatting>
  <conditionalFormatting sqref="A28:E28">
    <cfRule type="expression" dxfId="5363" priority="5473" stopIfTrue="1">
      <formula>ISERR</formula>
    </cfRule>
  </conditionalFormatting>
  <conditionalFormatting sqref="A28:E28">
    <cfRule type="expression" dxfId="5362" priority="5468" stopIfTrue="1">
      <formula>ISERR</formula>
    </cfRule>
  </conditionalFormatting>
  <conditionalFormatting sqref="A28:E28">
    <cfRule type="expression" dxfId="5361" priority="5466" stopIfTrue="1">
      <formula>ISERR</formula>
    </cfRule>
  </conditionalFormatting>
  <conditionalFormatting sqref="A28:E28">
    <cfRule type="expression" dxfId="5360" priority="5461" stopIfTrue="1">
      <formula>ISERR</formula>
    </cfRule>
  </conditionalFormatting>
  <conditionalFormatting sqref="A28:E28">
    <cfRule type="expression" dxfId="5359" priority="5456" stopIfTrue="1">
      <formula>ISERR</formula>
    </cfRule>
  </conditionalFormatting>
  <conditionalFormatting sqref="A28:E28">
    <cfRule type="expression" dxfId="5358" priority="5451" stopIfTrue="1">
      <formula>ISERR</formula>
    </cfRule>
  </conditionalFormatting>
  <conditionalFormatting sqref="O24:Q24">
    <cfRule type="expression" dxfId="5357" priority="5402" stopIfTrue="1">
      <formula>ISERR(O24)</formula>
    </cfRule>
  </conditionalFormatting>
  <conditionalFormatting sqref="O24:Q24">
    <cfRule type="expression" dxfId="5356" priority="5401" stopIfTrue="1">
      <formula>ISERR(O24)</formula>
    </cfRule>
  </conditionalFormatting>
  <conditionalFormatting sqref="O24:Q24">
    <cfRule type="expression" dxfId="5355" priority="5400" stopIfTrue="1">
      <formula>ISERR(O24)</formula>
    </cfRule>
  </conditionalFormatting>
  <conditionalFormatting sqref="O24:Q24">
    <cfRule type="expression" dxfId="5354" priority="5399" stopIfTrue="1">
      <formula>ISERR(O24)</formula>
    </cfRule>
  </conditionalFormatting>
  <conditionalFormatting sqref="O24:Q24">
    <cfRule type="expression" dxfId="5353" priority="5398" stopIfTrue="1">
      <formula>ISERR(O24)</formula>
    </cfRule>
  </conditionalFormatting>
  <conditionalFormatting sqref="O24:Q24">
    <cfRule type="expression" dxfId="5352" priority="5397" stopIfTrue="1">
      <formula>ISERR(O24)</formula>
    </cfRule>
  </conditionalFormatting>
  <conditionalFormatting sqref="O24:Q24">
    <cfRule type="expression" dxfId="5351" priority="5396" stopIfTrue="1">
      <formula>ISERR(O24)</formula>
    </cfRule>
  </conditionalFormatting>
  <conditionalFormatting sqref="O24:Q24">
    <cfRule type="expression" dxfId="5350" priority="5395" stopIfTrue="1">
      <formula>ISERR(O24)</formula>
    </cfRule>
  </conditionalFormatting>
  <conditionalFormatting sqref="O24:Q24">
    <cfRule type="expression" dxfId="5349" priority="5394" stopIfTrue="1">
      <formula>ISERR(O24)</formula>
    </cfRule>
  </conditionalFormatting>
  <conditionalFormatting sqref="O24:Q24">
    <cfRule type="expression" dxfId="5348" priority="5393" stopIfTrue="1">
      <formula>ISERR(O24)</formula>
    </cfRule>
  </conditionalFormatting>
  <conditionalFormatting sqref="O24:Q24">
    <cfRule type="expression" dxfId="5347" priority="5392" stopIfTrue="1">
      <formula>ISERR(O24)</formula>
    </cfRule>
  </conditionalFormatting>
  <conditionalFormatting sqref="O24:Q24">
    <cfRule type="expression" dxfId="5346" priority="5391" stopIfTrue="1">
      <formula>ISERR(O24)</formula>
    </cfRule>
  </conditionalFormatting>
  <conditionalFormatting sqref="O24:Q24">
    <cfRule type="expression" dxfId="5345" priority="5390" stopIfTrue="1">
      <formula>ISERR(O24)</formula>
    </cfRule>
  </conditionalFormatting>
  <conditionalFormatting sqref="O24:Q24">
    <cfRule type="expression" dxfId="5344" priority="5389" stopIfTrue="1">
      <formula>ISERR(O24)</formula>
    </cfRule>
  </conditionalFormatting>
  <conditionalFormatting sqref="O24:Q24">
    <cfRule type="expression" dxfId="5343" priority="5388" stopIfTrue="1">
      <formula>ISERR(O24)</formula>
    </cfRule>
  </conditionalFormatting>
  <conditionalFormatting sqref="O24:Q24">
    <cfRule type="expression" dxfId="5342" priority="5387" stopIfTrue="1">
      <formula>ISERR(O24)</formula>
    </cfRule>
  </conditionalFormatting>
  <conditionalFormatting sqref="O24:Q24">
    <cfRule type="expression" dxfId="5341" priority="5386" stopIfTrue="1">
      <formula>ISERR(O24)</formula>
    </cfRule>
  </conditionalFormatting>
  <conditionalFormatting sqref="O24:Q24">
    <cfRule type="expression" dxfId="5340" priority="5385" stopIfTrue="1">
      <formula>ISERR(O24)</formula>
    </cfRule>
  </conditionalFormatting>
  <conditionalFormatting sqref="O24:Q24">
    <cfRule type="expression" dxfId="5339" priority="5384" stopIfTrue="1">
      <formula>ISERR(O24)</formula>
    </cfRule>
  </conditionalFormatting>
  <conditionalFormatting sqref="O24:Q24">
    <cfRule type="expression" dxfId="5338" priority="5383" stopIfTrue="1">
      <formula>ISERR(O24)</formula>
    </cfRule>
  </conditionalFormatting>
  <conditionalFormatting sqref="O24:Q24">
    <cfRule type="expression" dxfId="5337" priority="5382" stopIfTrue="1">
      <formula>ISERR(O24)</formula>
    </cfRule>
  </conditionalFormatting>
  <conditionalFormatting sqref="O24:Q24">
    <cfRule type="expression" dxfId="5336" priority="5381" stopIfTrue="1">
      <formula>ISERR(O24)</formula>
    </cfRule>
  </conditionalFormatting>
  <conditionalFormatting sqref="O24:Q24">
    <cfRule type="expression" dxfId="5335" priority="5380" stopIfTrue="1">
      <formula>ISERR(O24)</formula>
    </cfRule>
  </conditionalFormatting>
  <conditionalFormatting sqref="O24:Q24">
    <cfRule type="expression" dxfId="5334" priority="5379" stopIfTrue="1">
      <formula>ISERR(O24)</formula>
    </cfRule>
  </conditionalFormatting>
  <conditionalFormatting sqref="O24:Q24">
    <cfRule type="expression" dxfId="5333" priority="5378" stopIfTrue="1">
      <formula>ISERR(O24)</formula>
    </cfRule>
  </conditionalFormatting>
  <conditionalFormatting sqref="O24:Q24">
    <cfRule type="expression" dxfId="5332" priority="5377" stopIfTrue="1">
      <formula>ISERR(O24)</formula>
    </cfRule>
  </conditionalFormatting>
  <conditionalFormatting sqref="O24:Q24">
    <cfRule type="expression" dxfId="5331" priority="5376" stopIfTrue="1">
      <formula>ISERR(O24)</formula>
    </cfRule>
  </conditionalFormatting>
  <conditionalFormatting sqref="O24:Q24">
    <cfRule type="expression" dxfId="5330" priority="5375" stopIfTrue="1">
      <formula>ISERR(O24)</formula>
    </cfRule>
  </conditionalFormatting>
  <conditionalFormatting sqref="O24:Q24">
    <cfRule type="expression" dxfId="5329" priority="5374" stopIfTrue="1">
      <formula>ISERR(O24)</formula>
    </cfRule>
  </conditionalFormatting>
  <conditionalFormatting sqref="O24:Q24">
    <cfRule type="expression" dxfId="5328" priority="5373" stopIfTrue="1">
      <formula>ISERR(O24)</formula>
    </cfRule>
  </conditionalFormatting>
  <conditionalFormatting sqref="O24:Q24">
    <cfRule type="expression" dxfId="5327" priority="5372" stopIfTrue="1">
      <formula>ISERR(O24)</formula>
    </cfRule>
  </conditionalFormatting>
  <conditionalFormatting sqref="O24:Q24">
    <cfRule type="expression" dxfId="5326" priority="5371" stopIfTrue="1">
      <formula>ISERR(O24)</formula>
    </cfRule>
  </conditionalFormatting>
  <conditionalFormatting sqref="O24:Q24">
    <cfRule type="expression" dxfId="5325" priority="5370" stopIfTrue="1">
      <formula>ISERR(O24)</formula>
    </cfRule>
  </conditionalFormatting>
  <conditionalFormatting sqref="O24:Q24">
    <cfRule type="expression" dxfId="5324" priority="5369" stopIfTrue="1">
      <formula>ISERR(O24)</formula>
    </cfRule>
  </conditionalFormatting>
  <conditionalFormatting sqref="O24:Q24">
    <cfRule type="expression" dxfId="5323" priority="5368" stopIfTrue="1">
      <formula>ISERR(O24)</formula>
    </cfRule>
  </conditionalFormatting>
  <conditionalFormatting sqref="O24:Q24">
    <cfRule type="expression" dxfId="5322" priority="5367" stopIfTrue="1">
      <formula>ISERR(O24)</formula>
    </cfRule>
  </conditionalFormatting>
  <conditionalFormatting sqref="O24:Q24">
    <cfRule type="expression" dxfId="5321" priority="5366" stopIfTrue="1">
      <formula>ISERR(O24)</formula>
    </cfRule>
  </conditionalFormatting>
  <conditionalFormatting sqref="O24:Q24">
    <cfRule type="expression" dxfId="5320" priority="5365" stopIfTrue="1">
      <formula>ISERR(O24)</formula>
    </cfRule>
  </conditionalFormatting>
  <conditionalFormatting sqref="O24:Q24">
    <cfRule type="expression" dxfId="5319" priority="5364" stopIfTrue="1">
      <formula>ISERR(O24)</formula>
    </cfRule>
  </conditionalFormatting>
  <conditionalFormatting sqref="O24:Q24">
    <cfRule type="expression" dxfId="5318" priority="5363" stopIfTrue="1">
      <formula>ISERR(O24)</formula>
    </cfRule>
  </conditionalFormatting>
  <conditionalFormatting sqref="O24:Q24">
    <cfRule type="expression" dxfId="5317" priority="5362" stopIfTrue="1">
      <formula>ISERR(O24)</formula>
    </cfRule>
  </conditionalFormatting>
  <conditionalFormatting sqref="O24:Q24">
    <cfRule type="expression" dxfId="5316" priority="5361" stopIfTrue="1">
      <formula>ISERR(O24)</formula>
    </cfRule>
  </conditionalFormatting>
  <conditionalFormatting sqref="O24:Q24">
    <cfRule type="expression" dxfId="5315" priority="5360" stopIfTrue="1">
      <formula>ISERR(O24)</formula>
    </cfRule>
  </conditionalFormatting>
  <conditionalFormatting sqref="O24:Q24">
    <cfRule type="expression" dxfId="5314" priority="5359" stopIfTrue="1">
      <formula>ISERR(O24)</formula>
    </cfRule>
  </conditionalFormatting>
  <conditionalFormatting sqref="O24:Q24">
    <cfRule type="expression" dxfId="5313" priority="5358" stopIfTrue="1">
      <formula>ISERR(O24)</formula>
    </cfRule>
  </conditionalFormatting>
  <conditionalFormatting sqref="O24:Q24">
    <cfRule type="expression" dxfId="5312" priority="5357" stopIfTrue="1">
      <formula>ISERR(O24)</formula>
    </cfRule>
  </conditionalFormatting>
  <conditionalFormatting sqref="O24:Q24">
    <cfRule type="expression" dxfId="5311" priority="5356" stopIfTrue="1">
      <formula>ISERR(O24)</formula>
    </cfRule>
  </conditionalFormatting>
  <conditionalFormatting sqref="O24:Q24">
    <cfRule type="expression" dxfId="5310" priority="5355" stopIfTrue="1">
      <formula>ISERR(O24)</formula>
    </cfRule>
  </conditionalFormatting>
  <conditionalFormatting sqref="O24:Q24">
    <cfRule type="expression" dxfId="5309" priority="5354" stopIfTrue="1">
      <formula>ISERR(O24)</formula>
    </cfRule>
  </conditionalFormatting>
  <conditionalFormatting sqref="O24:Q24">
    <cfRule type="expression" dxfId="5308" priority="5353" stopIfTrue="1">
      <formula>ISERR(O24)</formula>
    </cfRule>
  </conditionalFormatting>
  <conditionalFormatting sqref="O24:Q24">
    <cfRule type="expression" dxfId="5307" priority="5352" stopIfTrue="1">
      <formula>ISERR(O24)</formula>
    </cfRule>
  </conditionalFormatting>
  <conditionalFormatting sqref="O24:Q24">
    <cfRule type="expression" dxfId="5306" priority="5351" stopIfTrue="1">
      <formula>ISERR(O24)</formula>
    </cfRule>
  </conditionalFormatting>
  <conditionalFormatting sqref="O24:Q24">
    <cfRule type="expression" dxfId="5305" priority="5350" stopIfTrue="1">
      <formula>ISERR(O24)</formula>
    </cfRule>
  </conditionalFormatting>
  <conditionalFormatting sqref="O24:Q24">
    <cfRule type="expression" dxfId="5304" priority="5349" stopIfTrue="1">
      <formula>ISERR(O24)</formula>
    </cfRule>
  </conditionalFormatting>
  <conditionalFormatting sqref="O24:Q24">
    <cfRule type="expression" dxfId="5303" priority="5348" stopIfTrue="1">
      <formula>ISERR(O24)</formula>
    </cfRule>
  </conditionalFormatting>
  <conditionalFormatting sqref="O24:Q24">
    <cfRule type="expression" dxfId="5302" priority="5347" stopIfTrue="1">
      <formula>ISERR(O24)</formula>
    </cfRule>
  </conditionalFormatting>
  <conditionalFormatting sqref="O24:Q24">
    <cfRule type="expression" dxfId="5301" priority="5346" stopIfTrue="1">
      <formula>ISERR(O24)</formula>
    </cfRule>
  </conditionalFormatting>
  <conditionalFormatting sqref="O24:Q24">
    <cfRule type="expression" dxfId="5300" priority="5345" stopIfTrue="1">
      <formula>ISERR(O24)</formula>
    </cfRule>
  </conditionalFormatting>
  <conditionalFormatting sqref="O24:Q24">
    <cfRule type="expression" dxfId="5299" priority="5344" stopIfTrue="1">
      <formula>ISERR(O24)</formula>
    </cfRule>
  </conditionalFormatting>
  <conditionalFormatting sqref="O24:Q24">
    <cfRule type="expression" dxfId="5298" priority="5343" stopIfTrue="1">
      <formula>ISERR(O24)</formula>
    </cfRule>
  </conditionalFormatting>
  <conditionalFormatting sqref="O24:Q24">
    <cfRule type="expression" dxfId="5297" priority="5342" stopIfTrue="1">
      <formula>ISERR(O24)</formula>
    </cfRule>
  </conditionalFormatting>
  <conditionalFormatting sqref="O24:Q24">
    <cfRule type="expression" dxfId="5296" priority="5341" stopIfTrue="1">
      <formula>ISERR(O24)</formula>
    </cfRule>
  </conditionalFormatting>
  <conditionalFormatting sqref="O24:Q24">
    <cfRule type="expression" dxfId="5295" priority="5340" stopIfTrue="1">
      <formula>ISERR(O24)</formula>
    </cfRule>
  </conditionalFormatting>
  <conditionalFormatting sqref="O24:Q24">
    <cfRule type="expression" dxfId="5294" priority="5339" stopIfTrue="1">
      <formula>ISERR(O24)</formula>
    </cfRule>
  </conditionalFormatting>
  <conditionalFormatting sqref="O24:Q24">
    <cfRule type="expression" dxfId="5293" priority="5338" stopIfTrue="1">
      <formula>ISERR(O24)</formula>
    </cfRule>
  </conditionalFormatting>
  <conditionalFormatting sqref="O24:Q24">
    <cfRule type="expression" dxfId="5292" priority="5337" stopIfTrue="1">
      <formula>ISERR(O24)</formula>
    </cfRule>
  </conditionalFormatting>
  <conditionalFormatting sqref="O24:Q24">
    <cfRule type="expression" dxfId="5291" priority="5336" stopIfTrue="1">
      <formula>ISERR(O24)</formula>
    </cfRule>
  </conditionalFormatting>
  <conditionalFormatting sqref="O24:Q24">
    <cfRule type="expression" dxfId="5290" priority="5335" stopIfTrue="1">
      <formula>ISERR(O24)</formula>
    </cfRule>
  </conditionalFormatting>
  <conditionalFormatting sqref="O24:Q24">
    <cfRule type="expression" dxfId="5289" priority="5334" stopIfTrue="1">
      <formula>ISERR(O24)</formula>
    </cfRule>
  </conditionalFormatting>
  <conditionalFormatting sqref="O24:Q24">
    <cfRule type="expression" dxfId="5288" priority="5333" stopIfTrue="1">
      <formula>ISERR(O24)</formula>
    </cfRule>
  </conditionalFormatting>
  <conditionalFormatting sqref="O24:Q24">
    <cfRule type="expression" dxfId="5287" priority="5332" stopIfTrue="1">
      <formula>ISERR(O24)</formula>
    </cfRule>
  </conditionalFormatting>
  <conditionalFormatting sqref="O24:Q24">
    <cfRule type="expression" dxfId="5286" priority="5331" stopIfTrue="1">
      <formula>ISERR(O24)</formula>
    </cfRule>
  </conditionalFormatting>
  <conditionalFormatting sqref="O24:Q24">
    <cfRule type="expression" dxfId="5285" priority="5330" stopIfTrue="1">
      <formula>ISERR(O24)</formula>
    </cfRule>
  </conditionalFormatting>
  <conditionalFormatting sqref="O24:Q24">
    <cfRule type="expression" dxfId="5284" priority="5329" stopIfTrue="1">
      <formula>ISERR(O24)</formula>
    </cfRule>
  </conditionalFormatting>
  <conditionalFormatting sqref="O24:Q24">
    <cfRule type="expression" dxfId="5283" priority="5328" stopIfTrue="1">
      <formula>ISERR(O24)</formula>
    </cfRule>
  </conditionalFormatting>
  <conditionalFormatting sqref="O24:Q24">
    <cfRule type="expression" dxfId="5282" priority="5327" stopIfTrue="1">
      <formula>ISERR(O24)</formula>
    </cfRule>
  </conditionalFormatting>
  <conditionalFormatting sqref="O24:Q24">
    <cfRule type="expression" dxfId="5281" priority="5326" stopIfTrue="1">
      <formula>ISERR(O24)</formula>
    </cfRule>
  </conditionalFormatting>
  <conditionalFormatting sqref="O24:Q24">
    <cfRule type="expression" dxfId="5280" priority="5325" stopIfTrue="1">
      <formula>ISERR(O24)</formula>
    </cfRule>
  </conditionalFormatting>
  <conditionalFormatting sqref="O24:Q24">
    <cfRule type="expression" dxfId="5279" priority="5324" stopIfTrue="1">
      <formula>ISERR(O24)</formula>
    </cfRule>
  </conditionalFormatting>
  <conditionalFormatting sqref="O24:Q24">
    <cfRule type="expression" dxfId="5278" priority="5323" stopIfTrue="1">
      <formula>ISERR(O24)</formula>
    </cfRule>
  </conditionalFormatting>
  <conditionalFormatting sqref="O24:Q24">
    <cfRule type="expression" dxfId="5277" priority="5322" stopIfTrue="1">
      <formula>ISERR(O24)</formula>
    </cfRule>
  </conditionalFormatting>
  <conditionalFormatting sqref="O24:Q24">
    <cfRule type="expression" dxfId="5276" priority="5321" stopIfTrue="1">
      <formula>ISERR(O24)</formula>
    </cfRule>
  </conditionalFormatting>
  <conditionalFormatting sqref="O24:Q24">
    <cfRule type="expression" dxfId="5275" priority="5320" stopIfTrue="1">
      <formula>ISERR(O24)</formula>
    </cfRule>
  </conditionalFormatting>
  <conditionalFormatting sqref="O24:Q24">
    <cfRule type="expression" dxfId="5274" priority="5319" stopIfTrue="1">
      <formula>ISERR(O24)</formula>
    </cfRule>
  </conditionalFormatting>
  <conditionalFormatting sqref="O24:Q24">
    <cfRule type="expression" dxfId="5273" priority="5318" stopIfTrue="1">
      <formula>ISERR(O24)</formula>
    </cfRule>
  </conditionalFormatting>
  <conditionalFormatting sqref="O24:Q24">
    <cfRule type="expression" dxfId="5272" priority="5317" stopIfTrue="1">
      <formula>ISERR(O24)</formula>
    </cfRule>
  </conditionalFormatting>
  <conditionalFormatting sqref="O24:Q24">
    <cfRule type="expression" dxfId="5271" priority="5316" stopIfTrue="1">
      <formula>ISERR(O24)</formula>
    </cfRule>
  </conditionalFormatting>
  <conditionalFormatting sqref="A26:E26">
    <cfRule type="expression" dxfId="5270" priority="5314" stopIfTrue="1">
      <formula>ISERR</formula>
    </cfRule>
  </conditionalFormatting>
  <conditionalFormatting sqref="A25:E25">
    <cfRule type="expression" dxfId="5269" priority="5312" stopIfTrue="1">
      <formula>ISERR</formula>
    </cfRule>
  </conditionalFormatting>
  <conditionalFormatting sqref="F24:Q24">
    <cfRule type="expression" dxfId="5268" priority="5311" stopIfTrue="1">
      <formula>ISERR(F24)</formula>
    </cfRule>
  </conditionalFormatting>
  <conditionalFormatting sqref="A24:E24">
    <cfRule type="expression" dxfId="5267" priority="5310" stopIfTrue="1">
      <formula>ISERR</formula>
    </cfRule>
  </conditionalFormatting>
  <conditionalFormatting sqref="F24:Q24">
    <cfRule type="expression" dxfId="5266" priority="5309" stopIfTrue="1">
      <formula>ISERR(F24)</formula>
    </cfRule>
  </conditionalFormatting>
  <conditionalFormatting sqref="A24:E24">
    <cfRule type="expression" dxfId="5265" priority="5308" stopIfTrue="1">
      <formula>ISERR</formula>
    </cfRule>
  </conditionalFormatting>
  <conditionalFormatting sqref="F23:N23">
    <cfRule type="expression" dxfId="5264" priority="5307" stopIfTrue="1">
      <formula>ISERR(F23)</formula>
    </cfRule>
  </conditionalFormatting>
  <conditionalFormatting sqref="A23:E23">
    <cfRule type="expression" dxfId="5263" priority="5306" stopIfTrue="1">
      <formula>ISERR</formula>
    </cfRule>
  </conditionalFormatting>
  <conditionalFormatting sqref="F22:Q22">
    <cfRule type="expression" dxfId="5262" priority="5305" stopIfTrue="1">
      <formula>ISERR(F22)</formula>
    </cfRule>
  </conditionalFormatting>
  <conditionalFormatting sqref="A22:E22">
    <cfRule type="expression" dxfId="5261" priority="5304" stopIfTrue="1">
      <formula>ISERR</formula>
    </cfRule>
  </conditionalFormatting>
  <conditionalFormatting sqref="O24:Q24">
    <cfRule type="expression" dxfId="5260" priority="5301" stopIfTrue="1">
      <formula>ISERR(O24)</formula>
    </cfRule>
  </conditionalFormatting>
  <conditionalFormatting sqref="O22:Q22">
    <cfRule type="expression" dxfId="5259" priority="5300" stopIfTrue="1">
      <formula>ISERR(O22)</formula>
    </cfRule>
  </conditionalFormatting>
  <conditionalFormatting sqref="A21:E21">
    <cfRule type="expression" dxfId="5258" priority="5299" stopIfTrue="1">
      <formula>ISERR</formula>
    </cfRule>
  </conditionalFormatting>
  <conditionalFormatting sqref="O20:Q20">
    <cfRule type="expression" dxfId="5257" priority="5298" stopIfTrue="1">
      <formula>ISERR(O20)</formula>
    </cfRule>
  </conditionalFormatting>
  <conditionalFormatting sqref="O20:Q20">
    <cfRule type="expression" dxfId="5256" priority="5297" stopIfTrue="1">
      <formula>ISERR(O20)</formula>
    </cfRule>
  </conditionalFormatting>
  <conditionalFormatting sqref="F20:Q20">
    <cfRule type="expression" dxfId="5255" priority="5296" stopIfTrue="1">
      <formula>ISERR(F20)</formula>
    </cfRule>
  </conditionalFormatting>
  <conditionalFormatting sqref="A20:E20">
    <cfRule type="expression" dxfId="5254" priority="5295" stopIfTrue="1">
      <formula>ISERR</formula>
    </cfRule>
  </conditionalFormatting>
  <conditionalFormatting sqref="O20:Q20">
    <cfRule type="expression" dxfId="5253" priority="5294" stopIfTrue="1">
      <formula>ISERR(O20)</formula>
    </cfRule>
  </conditionalFormatting>
  <conditionalFormatting sqref="F24:Q24">
    <cfRule type="expression" dxfId="5252" priority="5291" stopIfTrue="1">
      <formula>ISERR(F24)</formula>
    </cfRule>
  </conditionalFormatting>
  <conditionalFormatting sqref="F23:N23">
    <cfRule type="expression" dxfId="5251" priority="5290" stopIfTrue="1">
      <formula>ISERR(F23)</formula>
    </cfRule>
  </conditionalFormatting>
  <conditionalFormatting sqref="F23:N23">
    <cfRule type="expression" dxfId="5250" priority="5289" stopIfTrue="1">
      <formula>ISERR(F23)</formula>
    </cfRule>
  </conditionalFormatting>
  <conditionalFormatting sqref="F22:Q22">
    <cfRule type="expression" dxfId="5249" priority="5288" stopIfTrue="1">
      <formula>ISERR(F22)</formula>
    </cfRule>
  </conditionalFormatting>
  <conditionalFormatting sqref="O24:Q24">
    <cfRule type="expression" dxfId="5248" priority="5286" stopIfTrue="1">
      <formula>ISERR(O24)</formula>
    </cfRule>
  </conditionalFormatting>
  <conditionalFormatting sqref="O22:Q22">
    <cfRule type="expression" dxfId="5247" priority="5285" stopIfTrue="1">
      <formula>ISERR(O22)</formula>
    </cfRule>
  </conditionalFormatting>
  <conditionalFormatting sqref="O22:Q22">
    <cfRule type="expression" dxfId="5246" priority="5284" stopIfTrue="1">
      <formula>ISERR(O22)</formula>
    </cfRule>
  </conditionalFormatting>
  <conditionalFormatting sqref="O20:Q20">
    <cfRule type="expression" dxfId="5245" priority="5283" stopIfTrue="1">
      <formula>ISERR(O20)</formula>
    </cfRule>
  </conditionalFormatting>
  <conditionalFormatting sqref="F20:Q20">
    <cfRule type="expression" dxfId="5244" priority="5282" stopIfTrue="1">
      <formula>ISERR(F20)</formula>
    </cfRule>
  </conditionalFormatting>
  <conditionalFormatting sqref="O20:Q20">
    <cfRule type="expression" dxfId="5243" priority="5281" stopIfTrue="1">
      <formula>ISERR(O20)</formula>
    </cfRule>
  </conditionalFormatting>
  <conditionalFormatting sqref="A26:E26">
    <cfRule type="expression" dxfId="5242" priority="5279" stopIfTrue="1">
      <formula>ISERR</formula>
    </cfRule>
  </conditionalFormatting>
  <conditionalFormatting sqref="A25:E25">
    <cfRule type="expression" dxfId="5241" priority="5277" stopIfTrue="1">
      <formula>ISERR</formula>
    </cfRule>
  </conditionalFormatting>
  <conditionalFormatting sqref="F24:Q24">
    <cfRule type="expression" dxfId="5240" priority="5276" stopIfTrue="1">
      <formula>ISERR(F24)</formula>
    </cfRule>
  </conditionalFormatting>
  <conditionalFormatting sqref="A24:E24">
    <cfRule type="expression" dxfId="5239" priority="5275" stopIfTrue="1">
      <formula>ISERR</formula>
    </cfRule>
  </conditionalFormatting>
  <conditionalFormatting sqref="F23:N23">
    <cfRule type="expression" dxfId="5238" priority="5274" stopIfTrue="1">
      <formula>ISERR(F23)</formula>
    </cfRule>
  </conditionalFormatting>
  <conditionalFormatting sqref="A23:E23">
    <cfRule type="expression" dxfId="5237" priority="5273" stopIfTrue="1">
      <formula>ISERR</formula>
    </cfRule>
  </conditionalFormatting>
  <conditionalFormatting sqref="F23:N23">
    <cfRule type="expression" dxfId="5236" priority="5272" stopIfTrue="1">
      <formula>ISERR(F23)</formula>
    </cfRule>
  </conditionalFormatting>
  <conditionalFormatting sqref="A23:E23">
    <cfRule type="expression" dxfId="5235" priority="5271" stopIfTrue="1">
      <formula>ISERR</formula>
    </cfRule>
  </conditionalFormatting>
  <conditionalFormatting sqref="F22:Q22">
    <cfRule type="expression" dxfId="5234" priority="5270" stopIfTrue="1">
      <formula>ISERR(F22)</formula>
    </cfRule>
  </conditionalFormatting>
  <conditionalFormatting sqref="A22:E22">
    <cfRule type="expression" dxfId="5233" priority="5269" stopIfTrue="1">
      <formula>ISERR</formula>
    </cfRule>
  </conditionalFormatting>
  <conditionalFormatting sqref="A21:E21">
    <cfRule type="expression" dxfId="5232" priority="5268" stopIfTrue="1">
      <formula>ISERR</formula>
    </cfRule>
  </conditionalFormatting>
  <conditionalFormatting sqref="O24:Q24">
    <cfRule type="expression" dxfId="5231" priority="5266" stopIfTrue="1">
      <formula>ISERR(O24)</formula>
    </cfRule>
  </conditionalFormatting>
  <conditionalFormatting sqref="O22:Q22">
    <cfRule type="expression" dxfId="5230" priority="5265" stopIfTrue="1">
      <formula>ISERR(O22)</formula>
    </cfRule>
  </conditionalFormatting>
  <conditionalFormatting sqref="O22:Q22">
    <cfRule type="expression" dxfId="5229" priority="5264" stopIfTrue="1">
      <formula>ISERR(O22)</formula>
    </cfRule>
  </conditionalFormatting>
  <conditionalFormatting sqref="O20:Q20">
    <cfRule type="expression" dxfId="5228" priority="5263" stopIfTrue="1">
      <formula>ISERR(O20)</formula>
    </cfRule>
  </conditionalFormatting>
  <conditionalFormatting sqref="F20:Q20">
    <cfRule type="expression" dxfId="5227" priority="5262" stopIfTrue="1">
      <formula>ISERR(F20)</formula>
    </cfRule>
  </conditionalFormatting>
  <conditionalFormatting sqref="A20:E20">
    <cfRule type="expression" dxfId="5226" priority="5261" stopIfTrue="1">
      <formula>ISERR</formula>
    </cfRule>
  </conditionalFormatting>
  <conditionalFormatting sqref="O20:Q20">
    <cfRule type="expression" dxfId="5225" priority="5260" stopIfTrue="1">
      <formula>ISERR(O20)</formula>
    </cfRule>
  </conditionalFormatting>
  <conditionalFormatting sqref="F24:Q24">
    <cfRule type="expression" dxfId="5224" priority="5258" stopIfTrue="1">
      <formula>ISERR(F24)</formula>
    </cfRule>
  </conditionalFormatting>
  <conditionalFormatting sqref="F23:N23">
    <cfRule type="expression" dxfId="5223" priority="5257" stopIfTrue="1">
      <formula>ISERR(F23)</formula>
    </cfRule>
  </conditionalFormatting>
  <conditionalFormatting sqref="F22:Q22">
    <cfRule type="expression" dxfId="5222" priority="5256" stopIfTrue="1">
      <formula>ISERR(F22)</formula>
    </cfRule>
  </conditionalFormatting>
  <conditionalFormatting sqref="F22:Q22">
    <cfRule type="expression" dxfId="5221" priority="5255" stopIfTrue="1">
      <formula>ISERR(F22)</formula>
    </cfRule>
  </conditionalFormatting>
  <conditionalFormatting sqref="F20:Q20">
    <cfRule type="expression" dxfId="5220" priority="5254" stopIfTrue="1">
      <formula>ISERR(F20)</formula>
    </cfRule>
  </conditionalFormatting>
  <conditionalFormatting sqref="O24:Q24">
    <cfRule type="expression" dxfId="5219" priority="5253" stopIfTrue="1">
      <formula>ISERR(O24)</formula>
    </cfRule>
  </conditionalFormatting>
  <conditionalFormatting sqref="O22:Q22">
    <cfRule type="expression" dxfId="5218" priority="5252" stopIfTrue="1">
      <formula>ISERR(O22)</formula>
    </cfRule>
  </conditionalFormatting>
  <conditionalFormatting sqref="O20:Q20">
    <cfRule type="expression" dxfId="5217" priority="5251" stopIfTrue="1">
      <formula>ISERR(O20)</formula>
    </cfRule>
  </conditionalFormatting>
  <conditionalFormatting sqref="A26:E26">
    <cfRule type="expression" dxfId="5216" priority="5245" stopIfTrue="1">
      <formula>ISERR</formula>
    </cfRule>
  </conditionalFormatting>
  <conditionalFormatting sqref="A25:E25">
    <cfRule type="expression" dxfId="5215" priority="5243" stopIfTrue="1">
      <formula>ISERR</formula>
    </cfRule>
  </conditionalFormatting>
  <conditionalFormatting sqref="F24:Q24">
    <cfRule type="expression" dxfId="5214" priority="5242" stopIfTrue="1">
      <formula>ISERR(F24)</formula>
    </cfRule>
  </conditionalFormatting>
  <conditionalFormatting sqref="A24:E24">
    <cfRule type="expression" dxfId="5213" priority="5241" stopIfTrue="1">
      <formula>ISERR</formula>
    </cfRule>
  </conditionalFormatting>
  <conditionalFormatting sqref="F23:N23">
    <cfRule type="expression" dxfId="5212" priority="5240" stopIfTrue="1">
      <formula>ISERR(F23)</formula>
    </cfRule>
  </conditionalFormatting>
  <conditionalFormatting sqref="A23:E23">
    <cfRule type="expression" dxfId="5211" priority="5239" stopIfTrue="1">
      <formula>ISERR</formula>
    </cfRule>
  </conditionalFormatting>
  <conditionalFormatting sqref="F23:N23">
    <cfRule type="expression" dxfId="5210" priority="5238" stopIfTrue="1">
      <formula>ISERR(F23)</formula>
    </cfRule>
  </conditionalFormatting>
  <conditionalFormatting sqref="A23:E23">
    <cfRule type="expression" dxfId="5209" priority="5237" stopIfTrue="1">
      <formula>ISERR</formula>
    </cfRule>
  </conditionalFormatting>
  <conditionalFormatting sqref="F22:Q22">
    <cfRule type="expression" dxfId="5208" priority="5236" stopIfTrue="1">
      <formula>ISERR(F22)</formula>
    </cfRule>
  </conditionalFormatting>
  <conditionalFormatting sqref="A22:E22">
    <cfRule type="expression" dxfId="5207" priority="5235" stopIfTrue="1">
      <formula>ISERR</formula>
    </cfRule>
  </conditionalFormatting>
  <conditionalFormatting sqref="F21:Q21">
    <cfRule type="expression" dxfId="5206" priority="5234" stopIfTrue="1">
      <formula>ISERR(F21)</formula>
    </cfRule>
  </conditionalFormatting>
  <conditionalFormatting sqref="A21:E21">
    <cfRule type="expression" dxfId="5205" priority="5233" stopIfTrue="1">
      <formula>ISERR</formula>
    </cfRule>
  </conditionalFormatting>
  <conditionalFormatting sqref="O24:Q24">
    <cfRule type="expression" dxfId="5204" priority="5231" stopIfTrue="1">
      <formula>ISERR(O24)</formula>
    </cfRule>
  </conditionalFormatting>
  <conditionalFormatting sqref="O22:Q22">
    <cfRule type="expression" dxfId="5203" priority="5230" stopIfTrue="1">
      <formula>ISERR(O22)</formula>
    </cfRule>
  </conditionalFormatting>
  <conditionalFormatting sqref="O22:Q22">
    <cfRule type="expression" dxfId="5202" priority="5229" stopIfTrue="1">
      <formula>ISERR(O22)</formula>
    </cfRule>
  </conditionalFormatting>
  <conditionalFormatting sqref="O21:Q21">
    <cfRule type="expression" dxfId="5201" priority="5228" stopIfTrue="1">
      <formula>ISERR(O21)</formula>
    </cfRule>
  </conditionalFormatting>
  <conditionalFormatting sqref="A20:E20">
    <cfRule type="expression" dxfId="5200" priority="5227" stopIfTrue="1">
      <formula>ISERR</formula>
    </cfRule>
  </conditionalFormatting>
  <conditionalFormatting sqref="F24:Q24">
    <cfRule type="expression" dxfId="5199" priority="5225" stopIfTrue="1">
      <formula>ISERR(F24)</formula>
    </cfRule>
  </conditionalFormatting>
  <conditionalFormatting sqref="F23:N23">
    <cfRule type="expression" dxfId="5198" priority="5224" stopIfTrue="1">
      <formula>ISERR(F23)</formula>
    </cfRule>
  </conditionalFormatting>
  <conditionalFormatting sqref="F22:Q22">
    <cfRule type="expression" dxfId="5197" priority="5223" stopIfTrue="1">
      <formula>ISERR(F22)</formula>
    </cfRule>
  </conditionalFormatting>
  <conditionalFormatting sqref="F22:Q22">
    <cfRule type="expression" dxfId="5196" priority="5222" stopIfTrue="1">
      <formula>ISERR(F22)</formula>
    </cfRule>
  </conditionalFormatting>
  <conditionalFormatting sqref="F21:Q21">
    <cfRule type="expression" dxfId="5195" priority="5221" stopIfTrue="1">
      <formula>ISERR(F21)</formula>
    </cfRule>
  </conditionalFormatting>
  <conditionalFormatting sqref="O24:Q24">
    <cfRule type="expression" dxfId="5194" priority="5220" stopIfTrue="1">
      <formula>ISERR(O24)</formula>
    </cfRule>
  </conditionalFormatting>
  <conditionalFormatting sqref="O22:Q22">
    <cfRule type="expression" dxfId="5193" priority="5219" stopIfTrue="1">
      <formula>ISERR(O22)</formula>
    </cfRule>
  </conditionalFormatting>
  <conditionalFormatting sqref="O21:Q21">
    <cfRule type="expression" dxfId="5192" priority="5218" stopIfTrue="1">
      <formula>ISERR(O21)</formula>
    </cfRule>
  </conditionalFormatting>
  <conditionalFormatting sqref="O21:Q21">
    <cfRule type="expression" dxfId="5191" priority="5217" stopIfTrue="1">
      <formula>ISERR(O21)</formula>
    </cfRule>
  </conditionalFormatting>
  <conditionalFormatting sqref="A25:E25">
    <cfRule type="expression" dxfId="5190" priority="5211" stopIfTrue="1">
      <formula>ISERR</formula>
    </cfRule>
  </conditionalFormatting>
  <conditionalFormatting sqref="A24:E24">
    <cfRule type="expression" dxfId="5189" priority="5209" stopIfTrue="1">
      <formula>ISERR</formula>
    </cfRule>
  </conditionalFormatting>
  <conditionalFormatting sqref="F24:Q24">
    <cfRule type="expression" dxfId="5188" priority="5210" stopIfTrue="1">
      <formula>ISERR(F24)</formula>
    </cfRule>
  </conditionalFormatting>
  <conditionalFormatting sqref="F23:N23">
    <cfRule type="expression" dxfId="5187" priority="5208" stopIfTrue="1">
      <formula>ISERR(F23)</formula>
    </cfRule>
  </conditionalFormatting>
  <conditionalFormatting sqref="A23:E23">
    <cfRule type="expression" dxfId="5186" priority="5207" stopIfTrue="1">
      <formula>ISERR</formula>
    </cfRule>
  </conditionalFormatting>
  <conditionalFormatting sqref="F22:Q22">
    <cfRule type="expression" dxfId="5185" priority="5206" stopIfTrue="1">
      <formula>ISERR(F22)</formula>
    </cfRule>
  </conditionalFormatting>
  <conditionalFormatting sqref="A22:E22">
    <cfRule type="expression" dxfId="5184" priority="5205" stopIfTrue="1">
      <formula>ISERR</formula>
    </cfRule>
  </conditionalFormatting>
  <conditionalFormatting sqref="F22:Q22">
    <cfRule type="expression" dxfId="5183" priority="5204" stopIfTrue="1">
      <formula>ISERR(F22)</formula>
    </cfRule>
  </conditionalFormatting>
  <conditionalFormatting sqref="A22:E22">
    <cfRule type="expression" dxfId="5182" priority="5203" stopIfTrue="1">
      <formula>ISERR</formula>
    </cfRule>
  </conditionalFormatting>
  <conditionalFormatting sqref="F21:Q21">
    <cfRule type="expression" dxfId="5181" priority="5202" stopIfTrue="1">
      <formula>ISERR(F21)</formula>
    </cfRule>
  </conditionalFormatting>
  <conditionalFormatting sqref="A21:E21">
    <cfRule type="expression" dxfId="5180" priority="5201" stopIfTrue="1">
      <formula>ISERR</formula>
    </cfRule>
  </conditionalFormatting>
  <conditionalFormatting sqref="A20:E20">
    <cfRule type="expression" dxfId="5179" priority="5200" stopIfTrue="1">
      <formula>ISERR</formula>
    </cfRule>
  </conditionalFormatting>
  <conditionalFormatting sqref="O24:Q24">
    <cfRule type="expression" dxfId="5178" priority="5199" stopIfTrue="1">
      <formula>ISERR(O24)</formula>
    </cfRule>
  </conditionalFormatting>
  <conditionalFormatting sqref="O22:Q22">
    <cfRule type="expression" dxfId="5177" priority="5198" stopIfTrue="1">
      <formula>ISERR(O22)</formula>
    </cfRule>
  </conditionalFormatting>
  <conditionalFormatting sqref="O21:Q21">
    <cfRule type="expression" dxfId="5176" priority="5197" stopIfTrue="1">
      <formula>ISERR(O21)</formula>
    </cfRule>
  </conditionalFormatting>
  <conditionalFormatting sqref="O21:Q21">
    <cfRule type="expression" dxfId="5175" priority="5196" stopIfTrue="1">
      <formula>ISERR(O21)</formula>
    </cfRule>
  </conditionalFormatting>
  <conditionalFormatting sqref="F24:Q24">
    <cfRule type="expression" dxfId="5174" priority="5195" stopIfTrue="1">
      <formula>ISERR(F24)</formula>
    </cfRule>
  </conditionalFormatting>
  <conditionalFormatting sqref="F23:N23">
    <cfRule type="expression" dxfId="5173" priority="5194" stopIfTrue="1">
      <formula>ISERR(F23)</formula>
    </cfRule>
  </conditionalFormatting>
  <conditionalFormatting sqref="F22:Q22">
    <cfRule type="expression" dxfId="5172" priority="5193" stopIfTrue="1">
      <formula>ISERR(F22)</formula>
    </cfRule>
  </conditionalFormatting>
  <conditionalFormatting sqref="F21:Q21">
    <cfRule type="expression" dxfId="5171" priority="5192" stopIfTrue="1">
      <formula>ISERR(F21)</formula>
    </cfRule>
  </conditionalFormatting>
  <conditionalFormatting sqref="F21:Q21">
    <cfRule type="expression" dxfId="5170" priority="5191" stopIfTrue="1">
      <formula>ISERR(F21)</formula>
    </cfRule>
  </conditionalFormatting>
  <conditionalFormatting sqref="O22:Q22">
    <cfRule type="expression" dxfId="5169" priority="5190" stopIfTrue="1">
      <formula>ISERR(O22)</formula>
    </cfRule>
  </conditionalFormatting>
  <conditionalFormatting sqref="O21:Q21">
    <cfRule type="expression" dxfId="5168" priority="5189" stopIfTrue="1">
      <formula>ISERR(O21)</formula>
    </cfRule>
  </conditionalFormatting>
  <conditionalFormatting sqref="F24:Q24">
    <cfRule type="expression" dxfId="5167" priority="5184" stopIfTrue="1">
      <formula>ISERR(F24)</formula>
    </cfRule>
  </conditionalFormatting>
  <conditionalFormatting sqref="A24:E24">
    <cfRule type="expression" dxfId="5166" priority="5183" stopIfTrue="1">
      <formula>ISERR</formula>
    </cfRule>
  </conditionalFormatting>
  <conditionalFormatting sqref="F23:N23">
    <cfRule type="expression" dxfId="5165" priority="5182" stopIfTrue="1">
      <formula>ISERR(F23)</formula>
    </cfRule>
  </conditionalFormatting>
  <conditionalFormatting sqref="A23:E23">
    <cfRule type="expression" dxfId="5164" priority="5181" stopIfTrue="1">
      <formula>ISERR</formula>
    </cfRule>
  </conditionalFormatting>
  <conditionalFormatting sqref="F23:N23">
    <cfRule type="expression" dxfId="5163" priority="5180" stopIfTrue="1">
      <formula>ISERR(F23)</formula>
    </cfRule>
  </conditionalFormatting>
  <conditionalFormatting sqref="A23:E23">
    <cfRule type="expression" dxfId="5162" priority="5179" stopIfTrue="1">
      <formula>ISERR</formula>
    </cfRule>
  </conditionalFormatting>
  <conditionalFormatting sqref="F22:Q22">
    <cfRule type="expression" dxfId="5161" priority="5178" stopIfTrue="1">
      <formula>ISERR(F22)</formula>
    </cfRule>
  </conditionalFormatting>
  <conditionalFormatting sqref="A22:E22">
    <cfRule type="expression" dxfId="5160" priority="5177" stopIfTrue="1">
      <formula>ISERR</formula>
    </cfRule>
  </conditionalFormatting>
  <conditionalFormatting sqref="F21:Q21">
    <cfRule type="expression" dxfId="5159" priority="5176" stopIfTrue="1">
      <formula>ISERR(F21)</formula>
    </cfRule>
  </conditionalFormatting>
  <conditionalFormatting sqref="A21:E21">
    <cfRule type="expression" dxfId="5158" priority="5175" stopIfTrue="1">
      <formula>ISERR</formula>
    </cfRule>
  </conditionalFormatting>
  <conditionalFormatting sqref="O24:Q24">
    <cfRule type="expression" dxfId="5157" priority="5174" stopIfTrue="1">
      <formula>ISERR(O24)</formula>
    </cfRule>
  </conditionalFormatting>
  <conditionalFormatting sqref="O22:Q22">
    <cfRule type="expression" dxfId="5156" priority="5173" stopIfTrue="1">
      <formula>ISERR(O22)</formula>
    </cfRule>
  </conditionalFormatting>
  <conditionalFormatting sqref="O22:Q22">
    <cfRule type="expression" dxfId="5155" priority="5172" stopIfTrue="1">
      <formula>ISERR(O22)</formula>
    </cfRule>
  </conditionalFormatting>
  <conditionalFormatting sqref="O21:Q21">
    <cfRule type="expression" dxfId="5154" priority="5171" stopIfTrue="1">
      <formula>ISERR(O21)</formula>
    </cfRule>
  </conditionalFormatting>
  <conditionalFormatting sqref="A20:E20">
    <cfRule type="expression" dxfId="5153" priority="5170" stopIfTrue="1">
      <formula>ISERR</formula>
    </cfRule>
  </conditionalFormatting>
  <conditionalFormatting sqref="F24:Q24">
    <cfRule type="expression" dxfId="5152" priority="5169" stopIfTrue="1">
      <formula>ISERR(F24)</formula>
    </cfRule>
  </conditionalFormatting>
  <conditionalFormatting sqref="F23:N23">
    <cfRule type="expression" dxfId="5151" priority="5168" stopIfTrue="1">
      <formula>ISERR(F23)</formula>
    </cfRule>
  </conditionalFormatting>
  <conditionalFormatting sqref="F22:Q22">
    <cfRule type="expression" dxfId="5150" priority="5167" stopIfTrue="1">
      <formula>ISERR(F22)</formula>
    </cfRule>
  </conditionalFormatting>
  <conditionalFormatting sqref="F22:Q22">
    <cfRule type="expression" dxfId="5149" priority="5166" stopIfTrue="1">
      <formula>ISERR(F22)</formula>
    </cfRule>
  </conditionalFormatting>
  <conditionalFormatting sqref="F21:Q21">
    <cfRule type="expression" dxfId="5148" priority="5165" stopIfTrue="1">
      <formula>ISERR(F21)</formula>
    </cfRule>
  </conditionalFormatting>
  <conditionalFormatting sqref="O24:Q24">
    <cfRule type="expression" dxfId="5147" priority="5164" stopIfTrue="1">
      <formula>ISERR(O24)</formula>
    </cfRule>
  </conditionalFormatting>
  <conditionalFormatting sqref="O22:Q22">
    <cfRule type="expression" dxfId="5146" priority="5163" stopIfTrue="1">
      <formula>ISERR(O22)</formula>
    </cfRule>
  </conditionalFormatting>
  <conditionalFormatting sqref="O21:Q21">
    <cfRule type="expression" dxfId="5145" priority="5162" stopIfTrue="1">
      <formula>ISERR(O21)</formula>
    </cfRule>
  </conditionalFormatting>
  <conditionalFormatting sqref="O21:Q21">
    <cfRule type="expression" dxfId="5144" priority="5161" stopIfTrue="1">
      <formula>ISERR(O21)</formula>
    </cfRule>
  </conditionalFormatting>
  <conditionalFormatting sqref="A24:E24">
    <cfRule type="expression" dxfId="5143" priority="5159" stopIfTrue="1">
      <formula>ISERR</formula>
    </cfRule>
  </conditionalFormatting>
  <conditionalFormatting sqref="F24:Q24">
    <cfRule type="expression" dxfId="5142" priority="5160" stopIfTrue="1">
      <formula>ISERR(F24)</formula>
    </cfRule>
  </conditionalFormatting>
  <conditionalFormatting sqref="F23:N23">
    <cfRule type="expression" dxfId="5141" priority="5158" stopIfTrue="1">
      <formula>ISERR(F23)</formula>
    </cfRule>
  </conditionalFormatting>
  <conditionalFormatting sqref="A23:E23">
    <cfRule type="expression" dxfId="5140" priority="5157" stopIfTrue="1">
      <formula>ISERR</formula>
    </cfRule>
  </conditionalFormatting>
  <conditionalFormatting sqref="F22:Q22">
    <cfRule type="expression" dxfId="5139" priority="5156" stopIfTrue="1">
      <formula>ISERR(F22)</formula>
    </cfRule>
  </conditionalFormatting>
  <conditionalFormatting sqref="A22:E22">
    <cfRule type="expression" dxfId="5138" priority="5155" stopIfTrue="1">
      <formula>ISERR</formula>
    </cfRule>
  </conditionalFormatting>
  <conditionalFormatting sqref="F22:Q22">
    <cfRule type="expression" dxfId="5137" priority="5154" stopIfTrue="1">
      <formula>ISERR(F22)</formula>
    </cfRule>
  </conditionalFormatting>
  <conditionalFormatting sqref="A22:E22">
    <cfRule type="expression" dxfId="5136" priority="5153" stopIfTrue="1">
      <formula>ISERR</formula>
    </cfRule>
  </conditionalFormatting>
  <conditionalFormatting sqref="F21:Q21">
    <cfRule type="expression" dxfId="5135" priority="5152" stopIfTrue="1">
      <formula>ISERR(F21)</formula>
    </cfRule>
  </conditionalFormatting>
  <conditionalFormatting sqref="A21:E21">
    <cfRule type="expression" dxfId="5134" priority="5151" stopIfTrue="1">
      <formula>ISERR</formula>
    </cfRule>
  </conditionalFormatting>
  <conditionalFormatting sqref="A20:E20">
    <cfRule type="expression" dxfId="5133" priority="5150" stopIfTrue="1">
      <formula>ISERR</formula>
    </cfRule>
  </conditionalFormatting>
  <conditionalFormatting sqref="O24:Q24">
    <cfRule type="expression" dxfId="5132" priority="5149" stopIfTrue="1">
      <formula>ISERR(O24)</formula>
    </cfRule>
  </conditionalFormatting>
  <conditionalFormatting sqref="O22:Q22">
    <cfRule type="expression" dxfId="5131" priority="5148" stopIfTrue="1">
      <formula>ISERR(O22)</formula>
    </cfRule>
  </conditionalFormatting>
  <conditionalFormatting sqref="O21:Q21">
    <cfRule type="expression" dxfId="5130" priority="5147" stopIfTrue="1">
      <formula>ISERR(O21)</formula>
    </cfRule>
  </conditionalFormatting>
  <conditionalFormatting sqref="O21:Q21">
    <cfRule type="expression" dxfId="5129" priority="5146" stopIfTrue="1">
      <formula>ISERR(O21)</formula>
    </cfRule>
  </conditionalFormatting>
  <conditionalFormatting sqref="F24:Q24">
    <cfRule type="expression" dxfId="5128" priority="5145" stopIfTrue="1">
      <formula>ISERR(F24)</formula>
    </cfRule>
  </conditionalFormatting>
  <conditionalFormatting sqref="F23:N23">
    <cfRule type="expression" dxfId="5127" priority="5144" stopIfTrue="1">
      <formula>ISERR(F23)</formula>
    </cfRule>
  </conditionalFormatting>
  <conditionalFormatting sqref="F22:Q22">
    <cfRule type="expression" dxfId="5126" priority="5143" stopIfTrue="1">
      <formula>ISERR(F22)</formula>
    </cfRule>
  </conditionalFormatting>
  <conditionalFormatting sqref="F21:Q21">
    <cfRule type="expression" dxfId="5125" priority="5142" stopIfTrue="1">
      <formula>ISERR(F21)</formula>
    </cfRule>
  </conditionalFormatting>
  <conditionalFormatting sqref="F21:Q21">
    <cfRule type="expression" dxfId="5124" priority="5141" stopIfTrue="1">
      <formula>ISERR(F21)</formula>
    </cfRule>
  </conditionalFormatting>
  <conditionalFormatting sqref="O22:Q22">
    <cfRule type="expression" dxfId="5123" priority="5140" stopIfTrue="1">
      <formula>ISERR(O22)</formula>
    </cfRule>
  </conditionalFormatting>
  <conditionalFormatting sqref="O21:Q21">
    <cfRule type="expression" dxfId="5122" priority="5139" stopIfTrue="1">
      <formula>ISERR(O21)</formula>
    </cfRule>
  </conditionalFormatting>
  <conditionalFormatting sqref="A24:E24">
    <cfRule type="expression" dxfId="5121" priority="5137" stopIfTrue="1">
      <formula>ISERR</formula>
    </cfRule>
  </conditionalFormatting>
  <conditionalFormatting sqref="F24:Q24">
    <cfRule type="expression" dxfId="5120" priority="5138" stopIfTrue="1">
      <formula>ISERR(F24)</formula>
    </cfRule>
  </conditionalFormatting>
  <conditionalFormatting sqref="F23:N23">
    <cfRule type="expression" dxfId="5119" priority="5136" stopIfTrue="1">
      <formula>ISERR(F23)</formula>
    </cfRule>
  </conditionalFormatting>
  <conditionalFormatting sqref="A23:E23">
    <cfRule type="expression" dxfId="5118" priority="5135" stopIfTrue="1">
      <formula>ISERR</formula>
    </cfRule>
  </conditionalFormatting>
  <conditionalFormatting sqref="F22:Q22">
    <cfRule type="expression" dxfId="5117" priority="5134" stopIfTrue="1">
      <formula>ISERR(F22)</formula>
    </cfRule>
  </conditionalFormatting>
  <conditionalFormatting sqref="A22:E22">
    <cfRule type="expression" dxfId="5116" priority="5133" stopIfTrue="1">
      <formula>ISERR</formula>
    </cfRule>
  </conditionalFormatting>
  <conditionalFormatting sqref="F22:Q22">
    <cfRule type="expression" dxfId="5115" priority="5132" stopIfTrue="1">
      <formula>ISERR(F22)</formula>
    </cfRule>
  </conditionalFormatting>
  <conditionalFormatting sqref="A22:E22">
    <cfRule type="expression" dxfId="5114" priority="5131" stopIfTrue="1">
      <formula>ISERR</formula>
    </cfRule>
  </conditionalFormatting>
  <conditionalFormatting sqref="F21:Q21">
    <cfRule type="expression" dxfId="5113" priority="5130" stopIfTrue="1">
      <formula>ISERR(F21)</formula>
    </cfRule>
  </conditionalFormatting>
  <conditionalFormatting sqref="A21:E21">
    <cfRule type="expression" dxfId="5112" priority="5129" stopIfTrue="1">
      <formula>ISERR</formula>
    </cfRule>
  </conditionalFormatting>
  <conditionalFormatting sqref="F20:Q20">
    <cfRule type="expression" dxfId="5111" priority="5128" stopIfTrue="1">
      <formula>ISERR(F20)</formula>
    </cfRule>
  </conditionalFormatting>
  <conditionalFormatting sqref="A20:E20">
    <cfRule type="expression" dxfId="5110" priority="5127" stopIfTrue="1">
      <formula>ISERR</formula>
    </cfRule>
  </conditionalFormatting>
  <conditionalFormatting sqref="O24:Q24">
    <cfRule type="expression" dxfId="5109" priority="5126" stopIfTrue="1">
      <formula>ISERR(O24)</formula>
    </cfRule>
  </conditionalFormatting>
  <conditionalFormatting sqref="O22:Q22">
    <cfRule type="expression" dxfId="5108" priority="5125" stopIfTrue="1">
      <formula>ISERR(O22)</formula>
    </cfRule>
  </conditionalFormatting>
  <conditionalFormatting sqref="O21:Q21">
    <cfRule type="expression" dxfId="5107" priority="5124" stopIfTrue="1">
      <formula>ISERR(O21)</formula>
    </cfRule>
  </conditionalFormatting>
  <conditionalFormatting sqref="O21:Q21">
    <cfRule type="expression" dxfId="5106" priority="5123" stopIfTrue="1">
      <formula>ISERR(O21)</formula>
    </cfRule>
  </conditionalFormatting>
  <conditionalFormatting sqref="O20:Q20">
    <cfRule type="expression" dxfId="5105" priority="5122" stopIfTrue="1">
      <formula>ISERR(O20)</formula>
    </cfRule>
  </conditionalFormatting>
  <conditionalFormatting sqref="F24:Q24">
    <cfRule type="expression" dxfId="5104" priority="5121" stopIfTrue="1">
      <formula>ISERR(F24)</formula>
    </cfRule>
  </conditionalFormatting>
  <conditionalFormatting sqref="F23:N23">
    <cfRule type="expression" dxfId="5103" priority="5120" stopIfTrue="1">
      <formula>ISERR(F23)</formula>
    </cfRule>
  </conditionalFormatting>
  <conditionalFormatting sqref="F22:Q22">
    <cfRule type="expression" dxfId="5102" priority="5119" stopIfTrue="1">
      <formula>ISERR(F22)</formula>
    </cfRule>
  </conditionalFormatting>
  <conditionalFormatting sqref="F21:Q21">
    <cfRule type="expression" dxfId="5101" priority="5118" stopIfTrue="1">
      <formula>ISERR(F21)</formula>
    </cfRule>
  </conditionalFormatting>
  <conditionalFormatting sqref="F21:Q21">
    <cfRule type="expression" dxfId="5100" priority="5117" stopIfTrue="1">
      <formula>ISERR(F21)</formula>
    </cfRule>
  </conditionalFormatting>
  <conditionalFormatting sqref="F20:Q20">
    <cfRule type="expression" dxfId="5099" priority="5116" stopIfTrue="1">
      <formula>ISERR(F20)</formula>
    </cfRule>
  </conditionalFormatting>
  <conditionalFormatting sqref="O22:Q22">
    <cfRule type="expression" dxfId="5098" priority="5115" stopIfTrue="1">
      <formula>ISERR(O22)</formula>
    </cfRule>
  </conditionalFormatting>
  <conditionalFormatting sqref="O21:Q21">
    <cfRule type="expression" dxfId="5097" priority="5114" stopIfTrue="1">
      <formula>ISERR(O21)</formula>
    </cfRule>
  </conditionalFormatting>
  <conditionalFormatting sqref="O20:Q20">
    <cfRule type="expression" dxfId="5096" priority="5113" stopIfTrue="1">
      <formula>ISERR(O20)</formula>
    </cfRule>
  </conditionalFormatting>
  <conditionalFormatting sqref="O20:Q20">
    <cfRule type="expression" dxfId="5095" priority="5112" stopIfTrue="1">
      <formula>ISERR(O20)</formula>
    </cfRule>
  </conditionalFormatting>
  <conditionalFormatting sqref="A24:E24">
    <cfRule type="expression" dxfId="5094" priority="5110" stopIfTrue="1">
      <formula>ISERR</formula>
    </cfRule>
  </conditionalFormatting>
  <conditionalFormatting sqref="F24:Q24">
    <cfRule type="expression" dxfId="5093" priority="5111" stopIfTrue="1">
      <formula>ISERR(F24)</formula>
    </cfRule>
  </conditionalFormatting>
  <conditionalFormatting sqref="A23:E23">
    <cfRule type="expression" dxfId="5092" priority="5108" stopIfTrue="1">
      <formula>ISERR</formula>
    </cfRule>
  </conditionalFormatting>
  <conditionalFormatting sqref="F23:N23">
    <cfRule type="expression" dxfId="5091" priority="5109" stopIfTrue="1">
      <formula>ISERR(F23)</formula>
    </cfRule>
  </conditionalFormatting>
  <conditionalFormatting sqref="F22:Q22">
    <cfRule type="expression" dxfId="5090" priority="5107" stopIfTrue="1">
      <formula>ISERR(F22)</formula>
    </cfRule>
  </conditionalFormatting>
  <conditionalFormatting sqref="A22:E22">
    <cfRule type="expression" dxfId="5089" priority="5106" stopIfTrue="1">
      <formula>ISERR</formula>
    </cfRule>
  </conditionalFormatting>
  <conditionalFormatting sqref="F21:Q21">
    <cfRule type="expression" dxfId="5088" priority="5105" stopIfTrue="1">
      <formula>ISERR(F21)</formula>
    </cfRule>
  </conditionalFormatting>
  <conditionalFormatting sqref="A21:E21">
    <cfRule type="expression" dxfId="5087" priority="5104" stopIfTrue="1">
      <formula>ISERR</formula>
    </cfRule>
  </conditionalFormatting>
  <conditionalFormatting sqref="F21:Q21">
    <cfRule type="expression" dxfId="5086" priority="5103" stopIfTrue="1">
      <formula>ISERR(F21)</formula>
    </cfRule>
  </conditionalFormatting>
  <conditionalFormatting sqref="A21:E21">
    <cfRule type="expression" dxfId="5085" priority="5102" stopIfTrue="1">
      <formula>ISERR</formula>
    </cfRule>
  </conditionalFormatting>
  <conditionalFormatting sqref="F20:Q20">
    <cfRule type="expression" dxfId="5084" priority="5101" stopIfTrue="1">
      <formula>ISERR(F20)</formula>
    </cfRule>
  </conditionalFormatting>
  <conditionalFormatting sqref="A20:E20">
    <cfRule type="expression" dxfId="5083" priority="5100" stopIfTrue="1">
      <formula>ISERR</formula>
    </cfRule>
  </conditionalFormatting>
  <conditionalFormatting sqref="O22:Q22">
    <cfRule type="expression" dxfId="5082" priority="5099" stopIfTrue="1">
      <formula>ISERR(O22)</formula>
    </cfRule>
  </conditionalFormatting>
  <conditionalFormatting sqref="O21:Q21">
    <cfRule type="expression" dxfId="5081" priority="5098" stopIfTrue="1">
      <formula>ISERR(O21)</formula>
    </cfRule>
  </conditionalFormatting>
  <conditionalFormatting sqref="O20:Q20">
    <cfRule type="expression" dxfId="5080" priority="5097" stopIfTrue="1">
      <formula>ISERR(O20)</formula>
    </cfRule>
  </conditionalFormatting>
  <conditionalFormatting sqref="O20:Q20">
    <cfRule type="expression" dxfId="5079" priority="5096" stopIfTrue="1">
      <formula>ISERR(O20)</formula>
    </cfRule>
  </conditionalFormatting>
  <conditionalFormatting sqref="F23:N23">
    <cfRule type="expression" dxfId="5078" priority="5095" stopIfTrue="1">
      <formula>ISERR(F23)</formula>
    </cfRule>
  </conditionalFormatting>
  <conditionalFormatting sqref="F22:Q22">
    <cfRule type="expression" dxfId="5077" priority="5094" stopIfTrue="1">
      <formula>ISERR(F22)</formula>
    </cfRule>
  </conditionalFormatting>
  <conditionalFormatting sqref="F21:Q21">
    <cfRule type="expression" dxfId="5076" priority="5093" stopIfTrue="1">
      <formula>ISERR(F21)</formula>
    </cfRule>
  </conditionalFormatting>
  <conditionalFormatting sqref="F20:Q20">
    <cfRule type="expression" dxfId="5075" priority="5092" stopIfTrue="1">
      <formula>ISERR(F20)</formula>
    </cfRule>
  </conditionalFormatting>
  <conditionalFormatting sqref="F20:Q20">
    <cfRule type="expression" dxfId="5074" priority="5091" stopIfTrue="1">
      <formula>ISERR(F20)</formula>
    </cfRule>
  </conditionalFormatting>
  <conditionalFormatting sqref="O22:Q22">
    <cfRule type="expression" dxfId="5073" priority="5090" stopIfTrue="1">
      <formula>ISERR(O22)</formula>
    </cfRule>
  </conditionalFormatting>
  <conditionalFormatting sqref="O21:Q21">
    <cfRule type="expression" dxfId="5072" priority="5089" stopIfTrue="1">
      <formula>ISERR(O21)</formula>
    </cfRule>
  </conditionalFormatting>
  <conditionalFormatting sqref="O20:Q20">
    <cfRule type="expression" dxfId="5071" priority="5088" stopIfTrue="1">
      <formula>ISERR(O20)</formula>
    </cfRule>
  </conditionalFormatting>
  <conditionalFormatting sqref="K24:Q24">
    <cfRule type="expression" dxfId="5070" priority="5087" stopIfTrue="1">
      <formula>ISERR(K24)</formula>
    </cfRule>
  </conditionalFormatting>
  <conditionalFormatting sqref="O24:Q24">
    <cfRule type="expression" dxfId="5069" priority="5086" stopIfTrue="1">
      <formula>ISERR(O24)</formula>
    </cfRule>
  </conditionalFormatting>
  <conditionalFormatting sqref="K24:Q24">
    <cfRule type="expression" dxfId="5068" priority="5085" stopIfTrue="1">
      <formula>ISERR(K24)</formula>
    </cfRule>
  </conditionalFormatting>
  <conditionalFormatting sqref="O24:Q24">
    <cfRule type="expression" dxfId="5067" priority="5084" stopIfTrue="1">
      <formula>ISERR(O24)</formula>
    </cfRule>
  </conditionalFormatting>
  <conditionalFormatting sqref="A25:E25">
    <cfRule type="expression" dxfId="5066" priority="5082" stopIfTrue="1">
      <formula>ISERR</formula>
    </cfRule>
  </conditionalFormatting>
  <conditionalFormatting sqref="F24:Q24">
    <cfRule type="expression" dxfId="5065" priority="5081" stopIfTrue="1">
      <formula>ISERR(F24)</formula>
    </cfRule>
  </conditionalFormatting>
  <conditionalFormatting sqref="A24:E24">
    <cfRule type="expression" dxfId="5064" priority="5080" stopIfTrue="1">
      <formula>ISERR</formula>
    </cfRule>
  </conditionalFormatting>
  <conditionalFormatting sqref="O24:Q24">
    <cfRule type="expression" dxfId="5063" priority="5078" stopIfTrue="1">
      <formula>ISERR(O24)</formula>
    </cfRule>
  </conditionalFormatting>
  <conditionalFormatting sqref="F24:Q24">
    <cfRule type="expression" dxfId="5062" priority="5076" stopIfTrue="1">
      <formula>ISERR(F24)</formula>
    </cfRule>
  </conditionalFormatting>
  <conditionalFormatting sqref="O24:Q24">
    <cfRule type="expression" dxfId="5061" priority="5075" stopIfTrue="1">
      <formula>ISERR(O24)</formula>
    </cfRule>
  </conditionalFormatting>
  <conditionalFormatting sqref="A25:E25">
    <cfRule type="expression" dxfId="5060" priority="5073" stopIfTrue="1">
      <formula>ISERR</formula>
    </cfRule>
  </conditionalFormatting>
  <conditionalFormatting sqref="A24:E24">
    <cfRule type="expression" dxfId="5059" priority="5071" stopIfTrue="1">
      <formula>ISERR</formula>
    </cfRule>
  </conditionalFormatting>
  <conditionalFormatting sqref="F24:Q24">
    <cfRule type="expression" dxfId="5058" priority="5072" stopIfTrue="1">
      <formula>ISERR(F24)</formula>
    </cfRule>
  </conditionalFormatting>
  <conditionalFormatting sqref="O24:Q24">
    <cfRule type="expression" dxfId="5057" priority="5070" stopIfTrue="1">
      <formula>ISERR(O24)</formula>
    </cfRule>
  </conditionalFormatting>
  <conditionalFormatting sqref="F24:Q24">
    <cfRule type="expression" dxfId="5056" priority="5069" stopIfTrue="1">
      <formula>ISERR(F24)</formula>
    </cfRule>
  </conditionalFormatting>
  <conditionalFormatting sqref="A25:E25">
    <cfRule type="expression" dxfId="5055" priority="5063" stopIfTrue="1">
      <formula>ISERR</formula>
    </cfRule>
  </conditionalFormatting>
  <conditionalFormatting sqref="A24:E24">
    <cfRule type="expression" dxfId="5054" priority="5061" stopIfTrue="1">
      <formula>ISERR</formula>
    </cfRule>
  </conditionalFormatting>
  <conditionalFormatting sqref="F24:Q24">
    <cfRule type="expression" dxfId="5053" priority="5062" stopIfTrue="1">
      <formula>ISERR(F24)</formula>
    </cfRule>
  </conditionalFormatting>
  <conditionalFormatting sqref="O24:Q24">
    <cfRule type="expression" dxfId="5052" priority="5060" stopIfTrue="1">
      <formula>ISERR(O24)</formula>
    </cfRule>
  </conditionalFormatting>
  <conditionalFormatting sqref="F24:Q24">
    <cfRule type="expression" dxfId="5051" priority="5059" stopIfTrue="1">
      <formula>ISERR(F24)</formula>
    </cfRule>
  </conditionalFormatting>
  <conditionalFormatting sqref="A24:E24">
    <cfRule type="expression" dxfId="5050" priority="5053" stopIfTrue="1">
      <formula>ISERR</formula>
    </cfRule>
  </conditionalFormatting>
  <conditionalFormatting sqref="F24:Q24">
    <cfRule type="expression" dxfId="5049" priority="5054" stopIfTrue="1">
      <formula>ISERR(F24)</formula>
    </cfRule>
  </conditionalFormatting>
  <conditionalFormatting sqref="K24:Q24">
    <cfRule type="expression" dxfId="5048" priority="5052" stopIfTrue="1">
      <formula>ISERR(K24)</formula>
    </cfRule>
  </conditionalFormatting>
  <conditionalFormatting sqref="O24:Q24">
    <cfRule type="expression" dxfId="5047" priority="5051" stopIfTrue="1">
      <formula>ISERR(O24)</formula>
    </cfRule>
  </conditionalFormatting>
  <conditionalFormatting sqref="K24:Q24">
    <cfRule type="expression" dxfId="5046" priority="5050" stopIfTrue="1">
      <formula>ISERR(K24)</formula>
    </cfRule>
  </conditionalFormatting>
  <conditionalFormatting sqref="O24:Q24">
    <cfRule type="expression" dxfId="5045" priority="5049" stopIfTrue="1">
      <formula>ISERR(O24)</formula>
    </cfRule>
  </conditionalFormatting>
  <conditionalFormatting sqref="A26:E26">
    <cfRule type="expression" dxfId="5044" priority="5047" stopIfTrue="1">
      <formula>ISERR</formula>
    </cfRule>
  </conditionalFormatting>
  <conditionalFormatting sqref="O22:Q22">
    <cfRule type="expression" dxfId="5043" priority="5046" stopIfTrue="1">
      <formula>ISERR(O22)</formula>
    </cfRule>
  </conditionalFormatting>
  <conditionalFormatting sqref="O21:Q21">
    <cfRule type="expression" dxfId="5042" priority="5045" stopIfTrue="1">
      <formula>ISERR(O21)</formula>
    </cfRule>
  </conditionalFormatting>
  <conditionalFormatting sqref="O22:Q22">
    <cfRule type="expression" dxfId="5041" priority="5044" stopIfTrue="1">
      <formula>ISERR(O22)</formula>
    </cfRule>
  </conditionalFormatting>
  <conditionalFormatting sqref="O22:Q22">
    <cfRule type="expression" dxfId="5040" priority="5043" stopIfTrue="1">
      <formula>ISERR(O22)</formula>
    </cfRule>
  </conditionalFormatting>
  <conditionalFormatting sqref="O21:Q21">
    <cfRule type="expression" dxfId="5039" priority="5042" stopIfTrue="1">
      <formula>ISERR(O21)</formula>
    </cfRule>
  </conditionalFormatting>
  <conditionalFormatting sqref="O22:Q22">
    <cfRule type="expression" dxfId="5038" priority="5041" stopIfTrue="1">
      <formula>ISERR(O22)</formula>
    </cfRule>
  </conditionalFormatting>
  <conditionalFormatting sqref="O22:Q22">
    <cfRule type="expression" dxfId="5037" priority="5040" stopIfTrue="1">
      <formula>ISERR(O22)</formula>
    </cfRule>
  </conditionalFormatting>
  <conditionalFormatting sqref="O21:Q21">
    <cfRule type="expression" dxfId="5036" priority="5039" stopIfTrue="1">
      <formula>ISERR(O21)</formula>
    </cfRule>
  </conditionalFormatting>
  <conditionalFormatting sqref="O22:Q22">
    <cfRule type="expression" dxfId="5035" priority="5038" stopIfTrue="1">
      <formula>ISERR(O22)</formula>
    </cfRule>
  </conditionalFormatting>
  <conditionalFormatting sqref="O21:Q21">
    <cfRule type="expression" dxfId="5034" priority="5037" stopIfTrue="1">
      <formula>ISERR(O21)</formula>
    </cfRule>
  </conditionalFormatting>
  <conditionalFormatting sqref="O21:Q21">
    <cfRule type="expression" dxfId="5033" priority="5036" stopIfTrue="1">
      <formula>ISERR(O21)</formula>
    </cfRule>
  </conditionalFormatting>
  <conditionalFormatting sqref="O22:Q22">
    <cfRule type="expression" dxfId="5032" priority="5035" stopIfTrue="1">
      <formula>ISERR(O22)</formula>
    </cfRule>
  </conditionalFormatting>
  <conditionalFormatting sqref="O22:Q22">
    <cfRule type="expression" dxfId="5031" priority="5034" stopIfTrue="1">
      <formula>ISERR(O22)</formula>
    </cfRule>
  </conditionalFormatting>
  <conditionalFormatting sqref="O21:Q21">
    <cfRule type="expression" dxfId="5030" priority="5033" stopIfTrue="1">
      <formula>ISERR(O21)</formula>
    </cfRule>
  </conditionalFormatting>
  <conditionalFormatting sqref="O22:Q22">
    <cfRule type="expression" dxfId="5029" priority="5032" stopIfTrue="1">
      <formula>ISERR(O22)</formula>
    </cfRule>
  </conditionalFormatting>
  <conditionalFormatting sqref="O21:Q21">
    <cfRule type="expression" dxfId="5028" priority="5031" stopIfTrue="1">
      <formula>ISERR(O21)</formula>
    </cfRule>
  </conditionalFormatting>
  <conditionalFormatting sqref="O21:Q21">
    <cfRule type="expression" dxfId="5027" priority="5030" stopIfTrue="1">
      <formula>ISERR(O21)</formula>
    </cfRule>
  </conditionalFormatting>
  <conditionalFormatting sqref="O22:Q22">
    <cfRule type="expression" dxfId="5026" priority="5029" stopIfTrue="1">
      <formula>ISERR(O22)</formula>
    </cfRule>
  </conditionalFormatting>
  <conditionalFormatting sqref="O21:Q21">
    <cfRule type="expression" dxfId="5025" priority="5028" stopIfTrue="1">
      <formula>ISERR(O21)</formula>
    </cfRule>
  </conditionalFormatting>
  <conditionalFormatting sqref="O21:Q21">
    <cfRule type="expression" dxfId="5024" priority="5027" stopIfTrue="1">
      <formula>ISERR(O21)</formula>
    </cfRule>
  </conditionalFormatting>
  <conditionalFormatting sqref="O22:Q22">
    <cfRule type="expression" dxfId="5023" priority="5026" stopIfTrue="1">
      <formula>ISERR(O22)</formula>
    </cfRule>
  </conditionalFormatting>
  <conditionalFormatting sqref="O21:Q21">
    <cfRule type="expression" dxfId="5022" priority="5025" stopIfTrue="1">
      <formula>ISERR(O21)</formula>
    </cfRule>
  </conditionalFormatting>
  <conditionalFormatting sqref="O22:Q22">
    <cfRule type="expression" dxfId="5021" priority="5024" stopIfTrue="1">
      <formula>ISERR(O22)</formula>
    </cfRule>
  </conditionalFormatting>
  <conditionalFormatting sqref="O22:Q22">
    <cfRule type="expression" dxfId="5020" priority="5023" stopIfTrue="1">
      <formula>ISERR(O22)</formula>
    </cfRule>
  </conditionalFormatting>
  <conditionalFormatting sqref="O21:Q21">
    <cfRule type="expression" dxfId="5019" priority="5022" stopIfTrue="1">
      <formula>ISERR(O21)</formula>
    </cfRule>
  </conditionalFormatting>
  <conditionalFormatting sqref="O22:Q22">
    <cfRule type="expression" dxfId="5018" priority="5021" stopIfTrue="1">
      <formula>ISERR(O22)</formula>
    </cfRule>
  </conditionalFormatting>
  <conditionalFormatting sqref="O21:Q21">
    <cfRule type="expression" dxfId="5017" priority="5020" stopIfTrue="1">
      <formula>ISERR(O21)</formula>
    </cfRule>
  </conditionalFormatting>
  <conditionalFormatting sqref="O21:Q21">
    <cfRule type="expression" dxfId="5016" priority="5019" stopIfTrue="1">
      <formula>ISERR(O21)</formula>
    </cfRule>
  </conditionalFormatting>
  <conditionalFormatting sqref="O22:Q22">
    <cfRule type="expression" dxfId="5015" priority="5018" stopIfTrue="1">
      <formula>ISERR(O22)</formula>
    </cfRule>
  </conditionalFormatting>
  <conditionalFormatting sqref="O21:Q21">
    <cfRule type="expression" dxfId="5014" priority="5017" stopIfTrue="1">
      <formula>ISERR(O21)</formula>
    </cfRule>
  </conditionalFormatting>
  <conditionalFormatting sqref="O21:Q21">
    <cfRule type="expression" dxfId="5013" priority="5016" stopIfTrue="1">
      <formula>ISERR(O21)</formula>
    </cfRule>
  </conditionalFormatting>
  <conditionalFormatting sqref="O22:Q22">
    <cfRule type="expression" dxfId="5012" priority="5015" stopIfTrue="1">
      <formula>ISERR(O22)</formula>
    </cfRule>
  </conditionalFormatting>
  <conditionalFormatting sqref="O21:Q21">
    <cfRule type="expression" dxfId="5011" priority="5014" stopIfTrue="1">
      <formula>ISERR(O21)</formula>
    </cfRule>
  </conditionalFormatting>
  <conditionalFormatting sqref="O22:Q22">
    <cfRule type="expression" dxfId="5010" priority="5013" stopIfTrue="1">
      <formula>ISERR(O22)</formula>
    </cfRule>
  </conditionalFormatting>
  <conditionalFormatting sqref="O21:Q21">
    <cfRule type="expression" dxfId="5009" priority="5012" stopIfTrue="1">
      <formula>ISERR(O21)</formula>
    </cfRule>
  </conditionalFormatting>
  <conditionalFormatting sqref="O21:Q21">
    <cfRule type="expression" dxfId="5008" priority="5011" stopIfTrue="1">
      <formula>ISERR(O21)</formula>
    </cfRule>
  </conditionalFormatting>
  <conditionalFormatting sqref="O22:Q22">
    <cfRule type="expression" dxfId="5007" priority="5010" stopIfTrue="1">
      <formula>ISERR(O22)</formula>
    </cfRule>
  </conditionalFormatting>
  <conditionalFormatting sqref="O21:Q21">
    <cfRule type="expression" dxfId="5006" priority="5009" stopIfTrue="1">
      <formula>ISERR(O21)</formula>
    </cfRule>
  </conditionalFormatting>
  <conditionalFormatting sqref="O22:Q22">
    <cfRule type="expression" dxfId="5005" priority="5008" stopIfTrue="1">
      <formula>ISERR(O22)</formula>
    </cfRule>
  </conditionalFormatting>
  <conditionalFormatting sqref="O21:Q21">
    <cfRule type="expression" dxfId="5004" priority="5007" stopIfTrue="1">
      <formula>ISERR(O21)</formula>
    </cfRule>
  </conditionalFormatting>
  <conditionalFormatting sqref="O22:Q22">
    <cfRule type="expression" dxfId="5003" priority="5006" stopIfTrue="1">
      <formula>ISERR(O22)</formula>
    </cfRule>
  </conditionalFormatting>
  <conditionalFormatting sqref="O21:Q21">
    <cfRule type="expression" dxfId="5002" priority="5005" stopIfTrue="1">
      <formula>ISERR(O21)</formula>
    </cfRule>
  </conditionalFormatting>
  <conditionalFormatting sqref="O22:Q22">
    <cfRule type="expression" dxfId="5001" priority="5004" stopIfTrue="1">
      <formula>ISERR(O22)</formula>
    </cfRule>
  </conditionalFormatting>
  <conditionalFormatting sqref="O22:Q22">
    <cfRule type="expression" dxfId="5000" priority="5003" stopIfTrue="1">
      <formula>ISERR(O22)</formula>
    </cfRule>
  </conditionalFormatting>
  <conditionalFormatting sqref="O21:Q21">
    <cfRule type="expression" dxfId="4999" priority="5002" stopIfTrue="1">
      <formula>ISERR(O21)</formula>
    </cfRule>
  </conditionalFormatting>
  <conditionalFormatting sqref="O22:Q22">
    <cfRule type="expression" dxfId="4998" priority="5001" stopIfTrue="1">
      <formula>ISERR(O22)</formula>
    </cfRule>
  </conditionalFormatting>
  <conditionalFormatting sqref="O21:Q21">
    <cfRule type="expression" dxfId="4997" priority="5000" stopIfTrue="1">
      <formula>ISERR(O21)</formula>
    </cfRule>
  </conditionalFormatting>
  <conditionalFormatting sqref="O21:Q21">
    <cfRule type="expression" dxfId="4996" priority="4999" stopIfTrue="1">
      <formula>ISERR(O21)</formula>
    </cfRule>
  </conditionalFormatting>
  <conditionalFormatting sqref="O22:Q22">
    <cfRule type="expression" dxfId="4995" priority="4998" stopIfTrue="1">
      <formula>ISERR(O22)</formula>
    </cfRule>
  </conditionalFormatting>
  <conditionalFormatting sqref="O21:Q21">
    <cfRule type="expression" dxfId="4994" priority="4997" stopIfTrue="1">
      <formula>ISERR(O21)</formula>
    </cfRule>
  </conditionalFormatting>
  <conditionalFormatting sqref="O21:Q21">
    <cfRule type="expression" dxfId="4993" priority="4996" stopIfTrue="1">
      <formula>ISERR(O21)</formula>
    </cfRule>
  </conditionalFormatting>
  <conditionalFormatting sqref="O22:Q22">
    <cfRule type="expression" dxfId="4992" priority="4995" stopIfTrue="1">
      <formula>ISERR(O22)</formula>
    </cfRule>
  </conditionalFormatting>
  <conditionalFormatting sqref="O21:Q21">
    <cfRule type="expression" dxfId="4991" priority="4994" stopIfTrue="1">
      <formula>ISERR(O21)</formula>
    </cfRule>
  </conditionalFormatting>
  <conditionalFormatting sqref="O22:Q22">
    <cfRule type="expression" dxfId="4990" priority="4993" stopIfTrue="1">
      <formula>ISERR(O22)</formula>
    </cfRule>
  </conditionalFormatting>
  <conditionalFormatting sqref="O21:Q21">
    <cfRule type="expression" dxfId="4989" priority="4992" stopIfTrue="1">
      <formula>ISERR(O21)</formula>
    </cfRule>
  </conditionalFormatting>
  <conditionalFormatting sqref="O21:Q21">
    <cfRule type="expression" dxfId="4988" priority="4991" stopIfTrue="1">
      <formula>ISERR(O21)</formula>
    </cfRule>
  </conditionalFormatting>
  <conditionalFormatting sqref="O22:Q22">
    <cfRule type="expression" dxfId="4987" priority="4990" stopIfTrue="1">
      <formula>ISERR(O22)</formula>
    </cfRule>
  </conditionalFormatting>
  <conditionalFormatting sqref="O21:Q21">
    <cfRule type="expression" dxfId="4986" priority="4989" stopIfTrue="1">
      <formula>ISERR(O21)</formula>
    </cfRule>
  </conditionalFormatting>
  <conditionalFormatting sqref="O22:Q22">
    <cfRule type="expression" dxfId="4985" priority="4988" stopIfTrue="1">
      <formula>ISERR(O22)</formula>
    </cfRule>
  </conditionalFormatting>
  <conditionalFormatting sqref="O21:Q21">
    <cfRule type="expression" dxfId="4984" priority="4987" stopIfTrue="1">
      <formula>ISERR(O21)</formula>
    </cfRule>
  </conditionalFormatting>
  <conditionalFormatting sqref="O22:Q22">
    <cfRule type="expression" dxfId="4983" priority="4986" stopIfTrue="1">
      <formula>ISERR(O22)</formula>
    </cfRule>
  </conditionalFormatting>
  <conditionalFormatting sqref="O21:Q21">
    <cfRule type="expression" dxfId="4982" priority="4985" stopIfTrue="1">
      <formula>ISERR(O21)</formula>
    </cfRule>
  </conditionalFormatting>
  <conditionalFormatting sqref="O22:Q22">
    <cfRule type="expression" dxfId="4981" priority="4984" stopIfTrue="1">
      <formula>ISERR(O22)</formula>
    </cfRule>
  </conditionalFormatting>
  <conditionalFormatting sqref="O21:Q21">
    <cfRule type="expression" dxfId="4980" priority="4983" stopIfTrue="1">
      <formula>ISERR(O21)</formula>
    </cfRule>
  </conditionalFormatting>
  <conditionalFormatting sqref="O21:Q21">
    <cfRule type="expression" dxfId="4979" priority="4982" stopIfTrue="1">
      <formula>ISERR(O21)</formula>
    </cfRule>
  </conditionalFormatting>
  <conditionalFormatting sqref="O22:Q22">
    <cfRule type="expression" dxfId="4978" priority="4981" stopIfTrue="1">
      <formula>ISERR(O22)</formula>
    </cfRule>
  </conditionalFormatting>
  <conditionalFormatting sqref="O21:Q21">
    <cfRule type="expression" dxfId="4977" priority="4980" stopIfTrue="1">
      <formula>ISERR(O21)</formula>
    </cfRule>
  </conditionalFormatting>
  <conditionalFormatting sqref="O22:Q22">
    <cfRule type="expression" dxfId="4976" priority="4979" stopIfTrue="1">
      <formula>ISERR(O22)</formula>
    </cfRule>
  </conditionalFormatting>
  <conditionalFormatting sqref="O21:Q21">
    <cfRule type="expression" dxfId="4975" priority="4978" stopIfTrue="1">
      <formula>ISERR(O21)</formula>
    </cfRule>
  </conditionalFormatting>
  <conditionalFormatting sqref="O22:Q22">
    <cfRule type="expression" dxfId="4974" priority="4977" stopIfTrue="1">
      <formula>ISERR(O22)</formula>
    </cfRule>
  </conditionalFormatting>
  <conditionalFormatting sqref="O21:Q21">
    <cfRule type="expression" dxfId="4973" priority="4976" stopIfTrue="1">
      <formula>ISERR(O21)</formula>
    </cfRule>
  </conditionalFormatting>
  <conditionalFormatting sqref="O22:Q22">
    <cfRule type="expression" dxfId="4972" priority="4975" stopIfTrue="1">
      <formula>ISERR(O22)</formula>
    </cfRule>
  </conditionalFormatting>
  <conditionalFormatting sqref="O21:Q21">
    <cfRule type="expression" dxfId="4971" priority="4974" stopIfTrue="1">
      <formula>ISERR(O21)</formula>
    </cfRule>
  </conditionalFormatting>
  <conditionalFormatting sqref="O22:Q22">
    <cfRule type="expression" dxfId="4970" priority="4973" stopIfTrue="1">
      <formula>ISERR(O22)</formula>
    </cfRule>
  </conditionalFormatting>
  <conditionalFormatting sqref="O21:Q21">
    <cfRule type="expression" dxfId="4969" priority="4972" stopIfTrue="1">
      <formula>ISERR(O21)</formula>
    </cfRule>
  </conditionalFormatting>
  <conditionalFormatting sqref="O22:Q22">
    <cfRule type="expression" dxfId="4968" priority="4971" stopIfTrue="1">
      <formula>ISERR(O22)</formula>
    </cfRule>
  </conditionalFormatting>
  <conditionalFormatting sqref="O21:Q21">
    <cfRule type="expression" dxfId="4967" priority="4970" stopIfTrue="1">
      <formula>ISERR(O21)</formula>
    </cfRule>
  </conditionalFormatting>
  <conditionalFormatting sqref="O21:Q21">
    <cfRule type="expression" dxfId="4966" priority="4969" stopIfTrue="1">
      <formula>ISERR(O21)</formula>
    </cfRule>
  </conditionalFormatting>
  <conditionalFormatting sqref="A27:E27">
    <cfRule type="expression" dxfId="4965" priority="4967" stopIfTrue="1">
      <formula>ISERR</formula>
    </cfRule>
  </conditionalFormatting>
  <conditionalFormatting sqref="A27:E27">
    <cfRule type="expression" dxfId="4964" priority="4965" stopIfTrue="1">
      <formula>ISERR</formula>
    </cfRule>
  </conditionalFormatting>
  <conditionalFormatting sqref="A27:E27">
    <cfRule type="expression" dxfId="4963" priority="4958" stopIfTrue="1">
      <formula>ISERR</formula>
    </cfRule>
  </conditionalFormatting>
  <conditionalFormatting sqref="A27:E27">
    <cfRule type="expression" dxfId="4962" priority="4956" stopIfTrue="1">
      <formula>ISERR</formula>
    </cfRule>
  </conditionalFormatting>
  <conditionalFormatting sqref="A27:E27">
    <cfRule type="expression" dxfId="4961" priority="4951" stopIfTrue="1">
      <formula>ISERR</formula>
    </cfRule>
  </conditionalFormatting>
  <conditionalFormatting sqref="A27:E27">
    <cfRule type="expression" dxfId="4960" priority="4949" stopIfTrue="1">
      <formula>ISERR</formula>
    </cfRule>
  </conditionalFormatting>
  <conditionalFormatting sqref="A27:E27">
    <cfRule type="expression" dxfId="4959" priority="4944" stopIfTrue="1">
      <formula>ISERR</formula>
    </cfRule>
  </conditionalFormatting>
  <conditionalFormatting sqref="A27:E27">
    <cfRule type="expression" dxfId="4958" priority="4939" stopIfTrue="1">
      <formula>ISERR</formula>
    </cfRule>
  </conditionalFormatting>
  <conditionalFormatting sqref="A27:E27">
    <cfRule type="expression" dxfId="4957" priority="4937" stopIfTrue="1">
      <formula>ISERR</formula>
    </cfRule>
  </conditionalFormatting>
  <conditionalFormatting sqref="A27:E27">
    <cfRule type="expression" dxfId="4956" priority="4932" stopIfTrue="1">
      <formula>ISERR</formula>
    </cfRule>
  </conditionalFormatting>
  <conditionalFormatting sqref="A27:E27">
    <cfRule type="expression" dxfId="4955" priority="4927" stopIfTrue="1">
      <formula>ISERR</formula>
    </cfRule>
  </conditionalFormatting>
  <conditionalFormatting sqref="A27:E27">
    <cfRule type="expression" dxfId="4954" priority="4922" stopIfTrue="1">
      <formula>ISERR</formula>
    </cfRule>
  </conditionalFormatting>
  <conditionalFormatting sqref="O23:Q23">
    <cfRule type="expression" dxfId="4953" priority="4873" stopIfTrue="1">
      <formula>ISERR(O23)</formula>
    </cfRule>
  </conditionalFormatting>
  <conditionalFormatting sqref="O23:Q23">
    <cfRule type="expression" dxfId="4952" priority="4872" stopIfTrue="1">
      <formula>ISERR(O23)</formula>
    </cfRule>
  </conditionalFormatting>
  <conditionalFormatting sqref="O23:Q23">
    <cfRule type="expression" dxfId="4951" priority="4871" stopIfTrue="1">
      <formula>ISERR(O23)</formula>
    </cfRule>
  </conditionalFormatting>
  <conditionalFormatting sqref="O23:Q23">
    <cfRule type="expression" dxfId="4950" priority="4870" stopIfTrue="1">
      <formula>ISERR(O23)</formula>
    </cfRule>
  </conditionalFormatting>
  <conditionalFormatting sqref="O23:Q23">
    <cfRule type="expression" dxfId="4949" priority="4869" stopIfTrue="1">
      <formula>ISERR(O23)</formula>
    </cfRule>
  </conditionalFormatting>
  <conditionalFormatting sqref="O23:Q23">
    <cfRule type="expression" dxfId="4948" priority="4868" stopIfTrue="1">
      <formula>ISERR(O23)</formula>
    </cfRule>
  </conditionalFormatting>
  <conditionalFormatting sqref="O23:Q23">
    <cfRule type="expression" dxfId="4947" priority="4867" stopIfTrue="1">
      <formula>ISERR(O23)</formula>
    </cfRule>
  </conditionalFormatting>
  <conditionalFormatting sqref="O23:Q23">
    <cfRule type="expression" dxfId="4946" priority="4866" stopIfTrue="1">
      <formula>ISERR(O23)</formula>
    </cfRule>
  </conditionalFormatting>
  <conditionalFormatting sqref="O23:Q23">
    <cfRule type="expression" dxfId="4945" priority="4865" stopIfTrue="1">
      <formula>ISERR(O23)</formula>
    </cfRule>
  </conditionalFormatting>
  <conditionalFormatting sqref="O23:Q23">
    <cfRule type="expression" dxfId="4944" priority="4864" stopIfTrue="1">
      <formula>ISERR(O23)</formula>
    </cfRule>
  </conditionalFormatting>
  <conditionalFormatting sqref="O23:Q23">
    <cfRule type="expression" dxfId="4943" priority="4863" stopIfTrue="1">
      <formula>ISERR(O23)</formula>
    </cfRule>
  </conditionalFormatting>
  <conditionalFormatting sqref="O23:Q23">
    <cfRule type="expression" dxfId="4942" priority="4862" stopIfTrue="1">
      <formula>ISERR(O23)</formula>
    </cfRule>
  </conditionalFormatting>
  <conditionalFormatting sqref="O23:Q23">
    <cfRule type="expression" dxfId="4941" priority="4861" stopIfTrue="1">
      <formula>ISERR(O23)</formula>
    </cfRule>
  </conditionalFormatting>
  <conditionalFormatting sqref="O23:Q23">
    <cfRule type="expression" dxfId="4940" priority="4860" stopIfTrue="1">
      <formula>ISERR(O23)</formula>
    </cfRule>
  </conditionalFormatting>
  <conditionalFormatting sqref="O23:Q23">
    <cfRule type="expression" dxfId="4939" priority="4859" stopIfTrue="1">
      <formula>ISERR(O23)</formula>
    </cfRule>
  </conditionalFormatting>
  <conditionalFormatting sqref="O23:Q23">
    <cfRule type="expression" dxfId="4938" priority="4858" stopIfTrue="1">
      <formula>ISERR(O23)</formula>
    </cfRule>
  </conditionalFormatting>
  <conditionalFormatting sqref="O23:Q23">
    <cfRule type="expression" dxfId="4937" priority="4857" stopIfTrue="1">
      <formula>ISERR(O23)</formula>
    </cfRule>
  </conditionalFormatting>
  <conditionalFormatting sqref="O23:Q23">
    <cfRule type="expression" dxfId="4936" priority="4856" stopIfTrue="1">
      <formula>ISERR(O23)</formula>
    </cfRule>
  </conditionalFormatting>
  <conditionalFormatting sqref="O23:Q23">
    <cfRule type="expression" dxfId="4935" priority="4855" stopIfTrue="1">
      <formula>ISERR(O23)</formula>
    </cfRule>
  </conditionalFormatting>
  <conditionalFormatting sqref="O23:Q23">
    <cfRule type="expression" dxfId="4934" priority="4854" stopIfTrue="1">
      <formula>ISERR(O23)</formula>
    </cfRule>
  </conditionalFormatting>
  <conditionalFormatting sqref="O23:Q23">
    <cfRule type="expression" dxfId="4933" priority="4853" stopIfTrue="1">
      <formula>ISERR(O23)</formula>
    </cfRule>
  </conditionalFormatting>
  <conditionalFormatting sqref="O23:Q23">
    <cfRule type="expression" dxfId="4932" priority="4852" stopIfTrue="1">
      <formula>ISERR(O23)</formula>
    </cfRule>
  </conditionalFormatting>
  <conditionalFormatting sqref="O23:Q23">
    <cfRule type="expression" dxfId="4931" priority="4851" stopIfTrue="1">
      <formula>ISERR(O23)</formula>
    </cfRule>
  </conditionalFormatting>
  <conditionalFormatting sqref="O23:Q23">
    <cfRule type="expression" dxfId="4930" priority="4850" stopIfTrue="1">
      <formula>ISERR(O23)</formula>
    </cfRule>
  </conditionalFormatting>
  <conditionalFormatting sqref="O23:Q23">
    <cfRule type="expression" dxfId="4929" priority="4849" stopIfTrue="1">
      <formula>ISERR(O23)</formula>
    </cfRule>
  </conditionalFormatting>
  <conditionalFormatting sqref="O23:Q23">
    <cfRule type="expression" dxfId="4928" priority="4848" stopIfTrue="1">
      <formula>ISERR(O23)</formula>
    </cfRule>
  </conditionalFormatting>
  <conditionalFormatting sqref="O23:Q23">
    <cfRule type="expression" dxfId="4927" priority="4847" stopIfTrue="1">
      <formula>ISERR(O23)</formula>
    </cfRule>
  </conditionalFormatting>
  <conditionalFormatting sqref="O23:Q23">
    <cfRule type="expression" dxfId="4926" priority="4846" stopIfTrue="1">
      <formula>ISERR(O23)</formula>
    </cfRule>
  </conditionalFormatting>
  <conditionalFormatting sqref="O23:Q23">
    <cfRule type="expression" dxfId="4925" priority="4845" stopIfTrue="1">
      <formula>ISERR(O23)</formula>
    </cfRule>
  </conditionalFormatting>
  <conditionalFormatting sqref="O23:Q23">
    <cfRule type="expression" dxfId="4924" priority="4844" stopIfTrue="1">
      <formula>ISERR(O23)</formula>
    </cfRule>
  </conditionalFormatting>
  <conditionalFormatting sqref="O23:Q23">
    <cfRule type="expression" dxfId="4923" priority="4843" stopIfTrue="1">
      <formula>ISERR(O23)</formula>
    </cfRule>
  </conditionalFormatting>
  <conditionalFormatting sqref="O23:Q23">
    <cfRule type="expression" dxfId="4922" priority="4842" stopIfTrue="1">
      <formula>ISERR(O23)</formula>
    </cfRule>
  </conditionalFormatting>
  <conditionalFormatting sqref="O23:Q23">
    <cfRule type="expression" dxfId="4921" priority="4841" stopIfTrue="1">
      <formula>ISERR(O23)</formula>
    </cfRule>
  </conditionalFormatting>
  <conditionalFormatting sqref="O23:Q23">
    <cfRule type="expression" dxfId="4920" priority="4840" stopIfTrue="1">
      <formula>ISERR(O23)</formula>
    </cfRule>
  </conditionalFormatting>
  <conditionalFormatting sqref="O23:Q23">
    <cfRule type="expression" dxfId="4919" priority="4839" stopIfTrue="1">
      <formula>ISERR(O23)</formula>
    </cfRule>
  </conditionalFormatting>
  <conditionalFormatting sqref="O23:Q23">
    <cfRule type="expression" dxfId="4918" priority="4838" stopIfTrue="1">
      <formula>ISERR(O23)</formula>
    </cfRule>
  </conditionalFormatting>
  <conditionalFormatting sqref="O23:Q23">
    <cfRule type="expression" dxfId="4917" priority="4837" stopIfTrue="1">
      <formula>ISERR(O23)</formula>
    </cfRule>
  </conditionalFormatting>
  <conditionalFormatting sqref="O23:Q23">
    <cfRule type="expression" dxfId="4916" priority="4836" stopIfTrue="1">
      <formula>ISERR(O23)</formula>
    </cfRule>
  </conditionalFormatting>
  <conditionalFormatting sqref="O23:Q23">
    <cfRule type="expression" dxfId="4915" priority="4835" stopIfTrue="1">
      <formula>ISERR(O23)</formula>
    </cfRule>
  </conditionalFormatting>
  <conditionalFormatting sqref="O23:Q23">
    <cfRule type="expression" dxfId="4914" priority="4834" stopIfTrue="1">
      <formula>ISERR(O23)</formula>
    </cfRule>
  </conditionalFormatting>
  <conditionalFormatting sqref="O23:Q23">
    <cfRule type="expression" dxfId="4913" priority="4833" stopIfTrue="1">
      <formula>ISERR(O23)</formula>
    </cfRule>
  </conditionalFormatting>
  <conditionalFormatting sqref="O23:Q23">
    <cfRule type="expression" dxfId="4912" priority="4832" stopIfTrue="1">
      <formula>ISERR(O23)</formula>
    </cfRule>
  </conditionalFormatting>
  <conditionalFormatting sqref="O23:Q23">
    <cfRule type="expression" dxfId="4911" priority="4831" stopIfTrue="1">
      <formula>ISERR(O23)</formula>
    </cfRule>
  </conditionalFormatting>
  <conditionalFormatting sqref="O23:Q23">
    <cfRule type="expression" dxfId="4910" priority="4830" stopIfTrue="1">
      <formula>ISERR(O23)</formula>
    </cfRule>
  </conditionalFormatting>
  <conditionalFormatting sqref="O23:Q23">
    <cfRule type="expression" dxfId="4909" priority="4829" stopIfTrue="1">
      <formula>ISERR(O23)</formula>
    </cfRule>
  </conditionalFormatting>
  <conditionalFormatting sqref="O23:Q23">
    <cfRule type="expression" dxfId="4908" priority="4828" stopIfTrue="1">
      <formula>ISERR(O23)</formula>
    </cfRule>
  </conditionalFormatting>
  <conditionalFormatting sqref="O23:Q23">
    <cfRule type="expression" dxfId="4907" priority="4827" stopIfTrue="1">
      <formula>ISERR(O23)</formula>
    </cfRule>
  </conditionalFormatting>
  <conditionalFormatting sqref="O23:Q23">
    <cfRule type="expression" dxfId="4906" priority="4826" stopIfTrue="1">
      <formula>ISERR(O23)</formula>
    </cfRule>
  </conditionalFormatting>
  <conditionalFormatting sqref="O23:Q23">
    <cfRule type="expression" dxfId="4905" priority="4825" stopIfTrue="1">
      <formula>ISERR(O23)</formula>
    </cfRule>
  </conditionalFormatting>
  <conditionalFormatting sqref="O23:Q23">
    <cfRule type="expression" dxfId="4904" priority="4824" stopIfTrue="1">
      <formula>ISERR(O23)</formula>
    </cfRule>
  </conditionalFormatting>
  <conditionalFormatting sqref="O23:Q23">
    <cfRule type="expression" dxfId="4903" priority="4823" stopIfTrue="1">
      <formula>ISERR(O23)</formula>
    </cfRule>
  </conditionalFormatting>
  <conditionalFormatting sqref="O23:Q23">
    <cfRule type="expression" dxfId="4902" priority="4822" stopIfTrue="1">
      <formula>ISERR(O23)</formula>
    </cfRule>
  </conditionalFormatting>
  <conditionalFormatting sqref="O23:Q23">
    <cfRule type="expression" dxfId="4901" priority="4821" stopIfTrue="1">
      <formula>ISERR(O23)</formula>
    </cfRule>
  </conditionalFormatting>
  <conditionalFormatting sqref="O23:Q23">
    <cfRule type="expression" dxfId="4900" priority="4820" stopIfTrue="1">
      <formula>ISERR(O23)</formula>
    </cfRule>
  </conditionalFormatting>
  <conditionalFormatting sqref="O23:Q23">
    <cfRule type="expression" dxfId="4899" priority="4819" stopIfTrue="1">
      <formula>ISERR(O23)</formula>
    </cfRule>
  </conditionalFormatting>
  <conditionalFormatting sqref="O23:Q23">
    <cfRule type="expression" dxfId="4898" priority="4818" stopIfTrue="1">
      <formula>ISERR(O23)</formula>
    </cfRule>
  </conditionalFormatting>
  <conditionalFormatting sqref="O23:Q23">
    <cfRule type="expression" dxfId="4897" priority="4817" stopIfTrue="1">
      <formula>ISERR(O23)</formula>
    </cfRule>
  </conditionalFormatting>
  <conditionalFormatting sqref="O23:Q23">
    <cfRule type="expression" dxfId="4896" priority="4816" stopIfTrue="1">
      <formula>ISERR(O23)</formula>
    </cfRule>
  </conditionalFormatting>
  <conditionalFormatting sqref="O23:Q23">
    <cfRule type="expression" dxfId="4895" priority="4815" stopIfTrue="1">
      <formula>ISERR(O23)</formula>
    </cfRule>
  </conditionalFormatting>
  <conditionalFormatting sqref="O23:Q23">
    <cfRule type="expression" dxfId="4894" priority="4814" stopIfTrue="1">
      <formula>ISERR(O23)</formula>
    </cfRule>
  </conditionalFormatting>
  <conditionalFormatting sqref="O23:Q23">
    <cfRule type="expression" dxfId="4893" priority="4813" stopIfTrue="1">
      <formula>ISERR(O23)</formula>
    </cfRule>
  </conditionalFormatting>
  <conditionalFormatting sqref="O23:Q23">
    <cfRule type="expression" dxfId="4892" priority="4812" stopIfTrue="1">
      <formula>ISERR(O23)</formula>
    </cfRule>
  </conditionalFormatting>
  <conditionalFormatting sqref="O23:Q23">
    <cfRule type="expression" dxfId="4891" priority="4811" stopIfTrue="1">
      <formula>ISERR(O23)</formula>
    </cfRule>
  </conditionalFormatting>
  <conditionalFormatting sqref="O23:Q23">
    <cfRule type="expression" dxfId="4890" priority="4810" stopIfTrue="1">
      <formula>ISERR(O23)</formula>
    </cfRule>
  </conditionalFormatting>
  <conditionalFormatting sqref="O23:Q23">
    <cfRule type="expression" dxfId="4889" priority="4809" stopIfTrue="1">
      <formula>ISERR(O23)</formula>
    </cfRule>
  </conditionalFormatting>
  <conditionalFormatting sqref="O23:Q23">
    <cfRule type="expression" dxfId="4888" priority="4808" stopIfTrue="1">
      <formula>ISERR(O23)</formula>
    </cfRule>
  </conditionalFormatting>
  <conditionalFormatting sqref="O23:Q23">
    <cfRule type="expression" dxfId="4887" priority="4807" stopIfTrue="1">
      <formula>ISERR(O23)</formula>
    </cfRule>
  </conditionalFormatting>
  <conditionalFormatting sqref="O23:Q23">
    <cfRule type="expression" dxfId="4886" priority="4806" stopIfTrue="1">
      <formula>ISERR(O23)</formula>
    </cfRule>
  </conditionalFormatting>
  <conditionalFormatting sqref="O23:Q23">
    <cfRule type="expression" dxfId="4885" priority="4805" stopIfTrue="1">
      <formula>ISERR(O23)</formula>
    </cfRule>
  </conditionalFormatting>
  <conditionalFormatting sqref="O23:Q23">
    <cfRule type="expression" dxfId="4884" priority="4804" stopIfTrue="1">
      <formula>ISERR(O23)</formula>
    </cfRule>
  </conditionalFormatting>
  <conditionalFormatting sqref="O23:Q23">
    <cfRule type="expression" dxfId="4883" priority="4803" stopIfTrue="1">
      <formula>ISERR(O23)</formula>
    </cfRule>
  </conditionalFormatting>
  <conditionalFormatting sqref="O23:Q23">
    <cfRule type="expression" dxfId="4882" priority="4802" stopIfTrue="1">
      <formula>ISERR(O23)</formula>
    </cfRule>
  </conditionalFormatting>
  <conditionalFormatting sqref="O23:Q23">
    <cfRule type="expression" dxfId="4881" priority="4801" stopIfTrue="1">
      <formula>ISERR(O23)</formula>
    </cfRule>
  </conditionalFormatting>
  <conditionalFormatting sqref="O23:Q23">
    <cfRule type="expression" dxfId="4880" priority="4800" stopIfTrue="1">
      <formula>ISERR(O23)</formula>
    </cfRule>
  </conditionalFormatting>
  <conditionalFormatting sqref="O23:Q23">
    <cfRule type="expression" dxfId="4879" priority="4799" stopIfTrue="1">
      <formula>ISERR(O23)</formula>
    </cfRule>
  </conditionalFormatting>
  <conditionalFormatting sqref="O23:Q23">
    <cfRule type="expression" dxfId="4878" priority="4798" stopIfTrue="1">
      <formula>ISERR(O23)</formula>
    </cfRule>
  </conditionalFormatting>
  <conditionalFormatting sqref="O23:Q23">
    <cfRule type="expression" dxfId="4877" priority="4797" stopIfTrue="1">
      <formula>ISERR(O23)</formula>
    </cfRule>
  </conditionalFormatting>
  <conditionalFormatting sqref="O23:Q23">
    <cfRule type="expression" dxfId="4876" priority="4796" stopIfTrue="1">
      <formula>ISERR(O23)</formula>
    </cfRule>
  </conditionalFormatting>
  <conditionalFormatting sqref="O23:Q23">
    <cfRule type="expression" dxfId="4875" priority="4795" stopIfTrue="1">
      <formula>ISERR(O23)</formula>
    </cfRule>
  </conditionalFormatting>
  <conditionalFormatting sqref="O23:Q23">
    <cfRule type="expression" dxfId="4874" priority="4794" stopIfTrue="1">
      <formula>ISERR(O23)</formula>
    </cfRule>
  </conditionalFormatting>
  <conditionalFormatting sqref="O23:Q23">
    <cfRule type="expression" dxfId="4873" priority="4793" stopIfTrue="1">
      <formula>ISERR(O23)</formula>
    </cfRule>
  </conditionalFormatting>
  <conditionalFormatting sqref="O23:Q23">
    <cfRule type="expression" dxfId="4872" priority="4792" stopIfTrue="1">
      <formula>ISERR(O23)</formula>
    </cfRule>
  </conditionalFormatting>
  <conditionalFormatting sqref="O23:Q23">
    <cfRule type="expression" dxfId="4871" priority="4791" stopIfTrue="1">
      <formula>ISERR(O23)</formula>
    </cfRule>
  </conditionalFormatting>
  <conditionalFormatting sqref="O23:Q23">
    <cfRule type="expression" dxfId="4870" priority="4790" stopIfTrue="1">
      <formula>ISERR(O23)</formula>
    </cfRule>
  </conditionalFormatting>
  <conditionalFormatting sqref="O23:Q23">
    <cfRule type="expression" dxfId="4869" priority="4789" stopIfTrue="1">
      <formula>ISERR(O23)</formula>
    </cfRule>
  </conditionalFormatting>
  <conditionalFormatting sqref="O23:Q23">
    <cfRule type="expression" dxfId="4868" priority="4788" stopIfTrue="1">
      <formula>ISERR(O23)</formula>
    </cfRule>
  </conditionalFormatting>
  <conditionalFormatting sqref="O23:Q23">
    <cfRule type="expression" dxfId="4867" priority="4787" stopIfTrue="1">
      <formula>ISERR(O23)</formula>
    </cfRule>
  </conditionalFormatting>
  <conditionalFormatting sqref="A55:Q56 A59:E68">
    <cfRule type="expression" dxfId="4866" priority="4436" stopIfTrue="1">
      <formula>ISERR</formula>
    </cfRule>
  </conditionalFormatting>
  <conditionalFormatting sqref="A59:E68">
    <cfRule type="expression" dxfId="4865" priority="4435" stopIfTrue="1">
      <formula>ISERR</formula>
    </cfRule>
  </conditionalFormatting>
  <conditionalFormatting sqref="A57:Q57">
    <cfRule type="expression" dxfId="4864" priority="4434" stopIfTrue="1">
      <formula>ISERR</formula>
    </cfRule>
  </conditionalFormatting>
  <conditionalFormatting sqref="A58:Q58">
    <cfRule type="expression" dxfId="4863" priority="4433" stopIfTrue="1">
      <formula>ISERR</formula>
    </cfRule>
  </conditionalFormatting>
  <conditionalFormatting sqref="A56:Q56">
    <cfRule type="expression" dxfId="4862" priority="4432" stopIfTrue="1">
      <formula>ISERR</formula>
    </cfRule>
  </conditionalFormatting>
  <conditionalFormatting sqref="A55:Q55">
    <cfRule type="expression" dxfId="4861" priority="4429" stopIfTrue="1">
      <formula>ISERR</formula>
    </cfRule>
  </conditionalFormatting>
  <conditionalFormatting sqref="A54:Q54">
    <cfRule type="expression" dxfId="4860" priority="4428" stopIfTrue="1">
      <formula>ISERR</formula>
    </cfRule>
  </conditionalFormatting>
  <conditionalFormatting sqref="A60:E60">
    <cfRule type="expression" dxfId="4859" priority="4427" stopIfTrue="1">
      <formula>ISERR</formula>
    </cfRule>
  </conditionalFormatting>
  <conditionalFormatting sqref="A59 C59:E59">
    <cfRule type="expression" dxfId="4858" priority="4425" stopIfTrue="1">
      <formula>ISERR</formula>
    </cfRule>
  </conditionalFormatting>
  <conditionalFormatting sqref="B59">
    <cfRule type="expression" dxfId="4857" priority="4426" stopIfTrue="1">
      <formula>ISERR(B59)</formula>
    </cfRule>
  </conditionalFormatting>
  <conditionalFormatting sqref="A59:E59">
    <cfRule type="expression" dxfId="4856" priority="4424" stopIfTrue="1">
      <formula>ISERR</formula>
    </cfRule>
  </conditionalFormatting>
  <conditionalFormatting sqref="A69:E69">
    <cfRule type="expression" dxfId="4855" priority="4422" stopIfTrue="1">
      <formula>ISERR</formula>
    </cfRule>
  </conditionalFormatting>
  <conditionalFormatting sqref="A69:E69">
    <cfRule type="expression" dxfId="4854" priority="4420" stopIfTrue="1">
      <formula>ISERR</formula>
    </cfRule>
  </conditionalFormatting>
  <conditionalFormatting sqref="A69:E69">
    <cfRule type="expression" dxfId="4853" priority="4416" stopIfTrue="1">
      <formula>ISERR</formula>
    </cfRule>
  </conditionalFormatting>
  <conditionalFormatting sqref="A69:E69">
    <cfRule type="expression" dxfId="4852" priority="4410" stopIfTrue="1">
      <formula>ISERR</formula>
    </cfRule>
  </conditionalFormatting>
  <conditionalFormatting sqref="A70:E71">
    <cfRule type="expression" dxfId="4851" priority="4404" stopIfTrue="1">
      <formula>ISERR</formula>
    </cfRule>
  </conditionalFormatting>
  <conditionalFormatting sqref="A68:E68">
    <cfRule type="expression" dxfId="4850" priority="4387" stopIfTrue="1">
      <formula>ISERR</formula>
    </cfRule>
  </conditionalFormatting>
  <conditionalFormatting sqref="A68:E68">
    <cfRule type="expression" dxfId="4849" priority="4385" stopIfTrue="1">
      <formula>ISERR</formula>
    </cfRule>
  </conditionalFormatting>
  <conditionalFormatting sqref="A68:E68">
    <cfRule type="expression" dxfId="4848" priority="4381" stopIfTrue="1">
      <formula>ISERR</formula>
    </cfRule>
  </conditionalFormatting>
  <conditionalFormatting sqref="A68:E68">
    <cfRule type="expression" dxfId="4847" priority="4375" stopIfTrue="1">
      <formula>ISERR</formula>
    </cfRule>
  </conditionalFormatting>
  <conditionalFormatting sqref="A69:E69">
    <cfRule type="expression" dxfId="4846" priority="4369" stopIfTrue="1">
      <formula>ISERR</formula>
    </cfRule>
  </conditionalFormatting>
  <conditionalFormatting sqref="A68:E68">
    <cfRule type="expression" dxfId="4845" priority="4353" stopIfTrue="1">
      <formula>ISERR</formula>
    </cfRule>
  </conditionalFormatting>
  <conditionalFormatting sqref="A68:E68">
    <cfRule type="expression" dxfId="4844" priority="4351" stopIfTrue="1">
      <formula>ISERR</formula>
    </cfRule>
  </conditionalFormatting>
  <conditionalFormatting sqref="A68:E68">
    <cfRule type="expression" dxfId="4843" priority="4347" stopIfTrue="1">
      <formula>ISERR</formula>
    </cfRule>
  </conditionalFormatting>
  <conditionalFormatting sqref="A68:E68">
    <cfRule type="expression" dxfId="4842" priority="4341" stopIfTrue="1">
      <formula>ISERR</formula>
    </cfRule>
  </conditionalFormatting>
  <conditionalFormatting sqref="A69:E69">
    <cfRule type="expression" dxfId="4841" priority="4335" stopIfTrue="1">
      <formula>ISERR</formula>
    </cfRule>
  </conditionalFormatting>
  <conditionalFormatting sqref="A67:E67">
    <cfRule type="expression" dxfId="4840" priority="4319" stopIfTrue="1">
      <formula>ISERR</formula>
    </cfRule>
  </conditionalFormatting>
  <conditionalFormatting sqref="A67:E67">
    <cfRule type="expression" dxfId="4839" priority="4317" stopIfTrue="1">
      <formula>ISERR</formula>
    </cfRule>
  </conditionalFormatting>
  <conditionalFormatting sqref="A67:E67">
    <cfRule type="expression" dxfId="4838" priority="4313" stopIfTrue="1">
      <formula>ISERR</formula>
    </cfRule>
  </conditionalFormatting>
  <conditionalFormatting sqref="A67:E67">
    <cfRule type="expression" dxfId="4837" priority="4307" stopIfTrue="1">
      <formula>ISERR</formula>
    </cfRule>
  </conditionalFormatting>
  <conditionalFormatting sqref="A68:E68">
    <cfRule type="expression" dxfId="4836" priority="4301" stopIfTrue="1">
      <formula>ISERR</formula>
    </cfRule>
  </conditionalFormatting>
  <conditionalFormatting sqref="A59:E59">
    <cfRule type="expression" dxfId="4835" priority="4286" stopIfTrue="1">
      <formula>ISERR</formula>
    </cfRule>
  </conditionalFormatting>
  <conditionalFormatting sqref="A68:E68">
    <cfRule type="expression" dxfId="4834" priority="4284" stopIfTrue="1">
      <formula>ISERR</formula>
    </cfRule>
  </conditionalFormatting>
  <conditionalFormatting sqref="A68:E68">
    <cfRule type="expression" dxfId="4833" priority="4282" stopIfTrue="1">
      <formula>ISERR</formula>
    </cfRule>
  </conditionalFormatting>
  <conditionalFormatting sqref="A68:E68">
    <cfRule type="expression" dxfId="4832" priority="4278" stopIfTrue="1">
      <formula>ISERR</formula>
    </cfRule>
  </conditionalFormatting>
  <conditionalFormatting sqref="A68:E68">
    <cfRule type="expression" dxfId="4831" priority="4272" stopIfTrue="1">
      <formula>ISERR</formula>
    </cfRule>
  </conditionalFormatting>
  <conditionalFormatting sqref="A69:E69">
    <cfRule type="expression" dxfId="4830" priority="4266" stopIfTrue="1">
      <formula>ISERR</formula>
    </cfRule>
  </conditionalFormatting>
  <conditionalFormatting sqref="A67:E67">
    <cfRule type="expression" dxfId="4829" priority="4250" stopIfTrue="1">
      <formula>ISERR</formula>
    </cfRule>
  </conditionalFormatting>
  <conditionalFormatting sqref="A67:E67">
    <cfRule type="expression" dxfId="4828" priority="4248" stopIfTrue="1">
      <formula>ISERR</formula>
    </cfRule>
  </conditionalFormatting>
  <conditionalFormatting sqref="A67:E67">
    <cfRule type="expression" dxfId="4827" priority="4244" stopIfTrue="1">
      <formula>ISERR</formula>
    </cfRule>
  </conditionalFormatting>
  <conditionalFormatting sqref="A67:E67">
    <cfRule type="expression" dxfId="4826" priority="4238" stopIfTrue="1">
      <formula>ISERR</formula>
    </cfRule>
  </conditionalFormatting>
  <conditionalFormatting sqref="A68:E68">
    <cfRule type="expression" dxfId="4825" priority="4232" stopIfTrue="1">
      <formula>ISERR</formula>
    </cfRule>
  </conditionalFormatting>
  <conditionalFormatting sqref="A67:E67">
    <cfRule type="expression" dxfId="4824" priority="4216" stopIfTrue="1">
      <formula>ISERR</formula>
    </cfRule>
  </conditionalFormatting>
  <conditionalFormatting sqref="A67:E67">
    <cfRule type="expression" dxfId="4823" priority="4214" stopIfTrue="1">
      <formula>ISERR</formula>
    </cfRule>
  </conditionalFormatting>
  <conditionalFormatting sqref="A67:E67">
    <cfRule type="expression" dxfId="4822" priority="4210" stopIfTrue="1">
      <formula>ISERR</formula>
    </cfRule>
  </conditionalFormatting>
  <conditionalFormatting sqref="A67:E67">
    <cfRule type="expression" dxfId="4821" priority="4204" stopIfTrue="1">
      <formula>ISERR</formula>
    </cfRule>
  </conditionalFormatting>
  <conditionalFormatting sqref="A68:E68">
    <cfRule type="expression" dxfId="4820" priority="4198" stopIfTrue="1">
      <formula>ISERR</formula>
    </cfRule>
  </conditionalFormatting>
  <conditionalFormatting sqref="A66:E66">
    <cfRule type="expression" dxfId="4819" priority="4182" stopIfTrue="1">
      <formula>ISERR</formula>
    </cfRule>
  </conditionalFormatting>
  <conditionalFormatting sqref="A66:E66">
    <cfRule type="expression" dxfId="4818" priority="4180" stopIfTrue="1">
      <formula>ISERR</formula>
    </cfRule>
  </conditionalFormatting>
  <conditionalFormatting sqref="A66:E66">
    <cfRule type="expression" dxfId="4817" priority="4176" stopIfTrue="1">
      <formula>ISERR</formula>
    </cfRule>
  </conditionalFormatting>
  <conditionalFormatting sqref="A66:E66">
    <cfRule type="expression" dxfId="4816" priority="4170" stopIfTrue="1">
      <formula>ISERR</formula>
    </cfRule>
  </conditionalFormatting>
  <conditionalFormatting sqref="A67:E67">
    <cfRule type="expression" dxfId="4815" priority="4164" stopIfTrue="1">
      <formula>ISERR</formula>
    </cfRule>
  </conditionalFormatting>
  <conditionalFormatting sqref="A56:Q56">
    <cfRule type="expression" dxfId="4814" priority="4149" stopIfTrue="1">
      <formula>ISERR</formula>
    </cfRule>
  </conditionalFormatting>
  <conditionalFormatting sqref="A57:Q57">
    <cfRule type="expression" dxfId="4813" priority="4148" stopIfTrue="1">
      <formula>ISERR</formula>
    </cfRule>
  </conditionalFormatting>
  <conditionalFormatting sqref="A55:Q55">
    <cfRule type="expression" dxfId="4812" priority="4147" stopIfTrue="1">
      <formula>ISERR</formula>
    </cfRule>
  </conditionalFormatting>
  <conditionalFormatting sqref="F65:F68 H65:Q68">
    <cfRule type="expression" dxfId="4811" priority="4146" stopIfTrue="1">
      <formula>ISERR</formula>
    </cfRule>
  </conditionalFormatting>
  <conditionalFormatting sqref="F65:F68 H65:Q68">
    <cfRule type="expression" dxfId="4810" priority="4145" stopIfTrue="1">
      <formula>ISERR</formula>
    </cfRule>
  </conditionalFormatting>
  <conditionalFormatting sqref="G65:G68">
    <cfRule type="expression" dxfId="4809" priority="4144" stopIfTrue="1">
      <formula>ISERR</formula>
    </cfRule>
  </conditionalFormatting>
  <conditionalFormatting sqref="G65:G68">
    <cfRule type="expression" dxfId="4808" priority="4143" stopIfTrue="1">
      <formula>ISERR</formula>
    </cfRule>
  </conditionalFormatting>
  <conditionalFormatting sqref="F69:Q69">
    <cfRule type="expression" dxfId="4807" priority="4142" stopIfTrue="1">
      <formula>ISERR(F69)</formula>
    </cfRule>
  </conditionalFormatting>
  <conditionalFormatting sqref="F69:Q69">
    <cfRule type="expression" dxfId="4806" priority="4141" stopIfTrue="1">
      <formula>ISERR(F69)</formula>
    </cfRule>
  </conditionalFormatting>
  <conditionalFormatting sqref="O69:Q69">
    <cfRule type="expression" dxfId="4805" priority="4140" stopIfTrue="1">
      <formula>ISERR(O69)</formula>
    </cfRule>
  </conditionalFormatting>
  <conditionalFormatting sqref="F69:Q69">
    <cfRule type="expression" dxfId="4804" priority="4139" stopIfTrue="1">
      <formula>ISERR(F69)</formula>
    </cfRule>
  </conditionalFormatting>
  <conditionalFormatting sqref="F69:Q69">
    <cfRule type="expression" dxfId="4803" priority="4138" stopIfTrue="1">
      <formula>ISERR(F69)</formula>
    </cfRule>
  </conditionalFormatting>
  <conditionalFormatting sqref="K69:Q69">
    <cfRule type="expression" dxfId="4802" priority="4137" stopIfTrue="1">
      <formula>ISERR(K69)</formula>
    </cfRule>
  </conditionalFormatting>
  <conditionalFormatting sqref="O69:Q69">
    <cfRule type="expression" dxfId="4801" priority="4136" stopIfTrue="1">
      <formula>ISERR(O69)</formula>
    </cfRule>
  </conditionalFormatting>
  <conditionalFormatting sqref="K69:Q69">
    <cfRule type="expression" dxfId="4800" priority="4135" stopIfTrue="1">
      <formula>ISERR(K69)</formula>
    </cfRule>
  </conditionalFormatting>
  <conditionalFormatting sqref="O69:Q69">
    <cfRule type="expression" dxfId="4799" priority="4134" stopIfTrue="1">
      <formula>ISERR(O69)</formula>
    </cfRule>
  </conditionalFormatting>
  <conditionalFormatting sqref="F69:Q69">
    <cfRule type="expression" dxfId="4798" priority="4133" stopIfTrue="1">
      <formula>ISERR(F69)</formula>
    </cfRule>
  </conditionalFormatting>
  <conditionalFormatting sqref="K69:Q69">
    <cfRule type="expression" dxfId="4797" priority="4132" stopIfTrue="1">
      <formula>ISERR(K69)</formula>
    </cfRule>
  </conditionalFormatting>
  <conditionalFormatting sqref="O69:Q69">
    <cfRule type="expression" dxfId="4796" priority="4131" stopIfTrue="1">
      <formula>ISERR(O69)</formula>
    </cfRule>
  </conditionalFormatting>
  <conditionalFormatting sqref="K69:Q69">
    <cfRule type="expression" dxfId="4795" priority="4130" stopIfTrue="1">
      <formula>ISERR(K69)</formula>
    </cfRule>
  </conditionalFormatting>
  <conditionalFormatting sqref="O69:Q69">
    <cfRule type="expression" dxfId="4794" priority="4129" stopIfTrue="1">
      <formula>ISERR(O69)</formula>
    </cfRule>
  </conditionalFormatting>
  <conditionalFormatting sqref="F70:Q71">
    <cfRule type="expression" dxfId="4793" priority="4128" stopIfTrue="1">
      <formula>ISERR(F70)</formula>
    </cfRule>
  </conditionalFormatting>
  <conditionalFormatting sqref="G68:Q68">
    <cfRule type="expression" dxfId="4792" priority="4127" stopIfTrue="1">
      <formula>ISERR(G68)</formula>
    </cfRule>
  </conditionalFormatting>
  <conditionalFormatting sqref="G68:Q68">
    <cfRule type="expression" dxfId="4791" priority="4126" stopIfTrue="1">
      <formula>ISERR(G68)</formula>
    </cfRule>
  </conditionalFormatting>
  <conditionalFormatting sqref="O68:Q68">
    <cfRule type="expression" dxfId="4790" priority="4125" stopIfTrue="1">
      <formula>ISERR(O68)</formula>
    </cfRule>
  </conditionalFormatting>
  <conditionalFormatting sqref="G68:Q68">
    <cfRule type="expression" dxfId="4789" priority="4124" stopIfTrue="1">
      <formula>ISERR(G68)</formula>
    </cfRule>
  </conditionalFormatting>
  <conditionalFormatting sqref="G68:Q68">
    <cfRule type="expression" dxfId="4788" priority="4123" stopIfTrue="1">
      <formula>ISERR(G68)</formula>
    </cfRule>
  </conditionalFormatting>
  <conditionalFormatting sqref="K68:Q68">
    <cfRule type="expression" dxfId="4787" priority="4122" stopIfTrue="1">
      <formula>ISERR(K68)</formula>
    </cfRule>
  </conditionalFormatting>
  <conditionalFormatting sqref="O68:Q68">
    <cfRule type="expression" dxfId="4786" priority="4121" stopIfTrue="1">
      <formula>ISERR(O68)</formula>
    </cfRule>
  </conditionalFormatting>
  <conditionalFormatting sqref="K68:Q68">
    <cfRule type="expression" dxfId="4785" priority="4120" stopIfTrue="1">
      <formula>ISERR(K68)</formula>
    </cfRule>
  </conditionalFormatting>
  <conditionalFormatting sqref="O68:Q68">
    <cfRule type="expression" dxfId="4784" priority="4119" stopIfTrue="1">
      <formula>ISERR(O68)</formula>
    </cfRule>
  </conditionalFormatting>
  <conditionalFormatting sqref="G68:Q68">
    <cfRule type="expression" dxfId="4783" priority="4118" stopIfTrue="1">
      <formula>ISERR(G68)</formula>
    </cfRule>
  </conditionalFormatting>
  <conditionalFormatting sqref="K68:Q68">
    <cfRule type="expression" dxfId="4782" priority="4117" stopIfTrue="1">
      <formula>ISERR(K68)</formula>
    </cfRule>
  </conditionalFormatting>
  <conditionalFormatting sqref="O68:Q68">
    <cfRule type="expression" dxfId="4781" priority="4116" stopIfTrue="1">
      <formula>ISERR(O68)</formula>
    </cfRule>
  </conditionalFormatting>
  <conditionalFormatting sqref="K68:Q68">
    <cfRule type="expression" dxfId="4780" priority="4115" stopIfTrue="1">
      <formula>ISERR(K68)</formula>
    </cfRule>
  </conditionalFormatting>
  <conditionalFormatting sqref="O68:Q68">
    <cfRule type="expression" dxfId="4779" priority="4114" stopIfTrue="1">
      <formula>ISERR(O68)</formula>
    </cfRule>
  </conditionalFormatting>
  <conditionalFormatting sqref="F68:Q68">
    <cfRule type="expression" dxfId="4778" priority="4113" stopIfTrue="1">
      <formula>ISERR(F68)</formula>
    </cfRule>
  </conditionalFormatting>
  <conditionalFormatting sqref="F68:Q68">
    <cfRule type="expression" dxfId="4777" priority="4112" stopIfTrue="1">
      <formula>ISERR(F68)</formula>
    </cfRule>
  </conditionalFormatting>
  <conditionalFormatting sqref="O68:Q68">
    <cfRule type="expression" dxfId="4776" priority="4111" stopIfTrue="1">
      <formula>ISERR(O68)</formula>
    </cfRule>
  </conditionalFormatting>
  <conditionalFormatting sqref="F68:Q68">
    <cfRule type="expression" dxfId="4775" priority="4110" stopIfTrue="1">
      <formula>ISERR(F68)</formula>
    </cfRule>
  </conditionalFormatting>
  <conditionalFormatting sqref="F68:Q68">
    <cfRule type="expression" dxfId="4774" priority="4109" stopIfTrue="1">
      <formula>ISERR(F68)</formula>
    </cfRule>
  </conditionalFormatting>
  <conditionalFormatting sqref="K68:Q68">
    <cfRule type="expression" dxfId="4773" priority="4108" stopIfTrue="1">
      <formula>ISERR(K68)</formula>
    </cfRule>
  </conditionalFormatting>
  <conditionalFormatting sqref="O68:Q68">
    <cfRule type="expression" dxfId="4772" priority="4107" stopIfTrue="1">
      <formula>ISERR(O68)</formula>
    </cfRule>
  </conditionalFormatting>
  <conditionalFormatting sqref="K68:Q68">
    <cfRule type="expression" dxfId="4771" priority="4106" stopIfTrue="1">
      <formula>ISERR(K68)</formula>
    </cfRule>
  </conditionalFormatting>
  <conditionalFormatting sqref="O68:Q68">
    <cfRule type="expression" dxfId="4770" priority="4105" stopIfTrue="1">
      <formula>ISERR(O68)</formula>
    </cfRule>
  </conditionalFormatting>
  <conditionalFormatting sqref="F68:Q68">
    <cfRule type="expression" dxfId="4769" priority="4104" stopIfTrue="1">
      <formula>ISERR(F68)</formula>
    </cfRule>
  </conditionalFormatting>
  <conditionalFormatting sqref="K68:Q68">
    <cfRule type="expression" dxfId="4768" priority="4103" stopIfTrue="1">
      <formula>ISERR(K68)</formula>
    </cfRule>
  </conditionalFormatting>
  <conditionalFormatting sqref="O68:Q68">
    <cfRule type="expression" dxfId="4767" priority="4102" stopIfTrue="1">
      <formula>ISERR(O68)</formula>
    </cfRule>
  </conditionalFormatting>
  <conditionalFormatting sqref="K68:Q68">
    <cfRule type="expression" dxfId="4766" priority="4101" stopIfTrue="1">
      <formula>ISERR(K68)</formula>
    </cfRule>
  </conditionalFormatting>
  <conditionalFormatting sqref="O68:Q68">
    <cfRule type="expression" dxfId="4765" priority="4100" stopIfTrue="1">
      <formula>ISERR(O68)</formula>
    </cfRule>
  </conditionalFormatting>
  <conditionalFormatting sqref="F69:Q69">
    <cfRule type="expression" dxfId="4764" priority="4099" stopIfTrue="1">
      <formula>ISERR(F69)</formula>
    </cfRule>
  </conditionalFormatting>
  <conditionalFormatting sqref="G67:Q67">
    <cfRule type="expression" dxfId="4763" priority="4098" stopIfTrue="1">
      <formula>ISERR(G67)</formula>
    </cfRule>
  </conditionalFormatting>
  <conditionalFormatting sqref="G67:Q67">
    <cfRule type="expression" dxfId="4762" priority="4097" stopIfTrue="1">
      <formula>ISERR(G67)</formula>
    </cfRule>
  </conditionalFormatting>
  <conditionalFormatting sqref="O67:Q67">
    <cfRule type="expression" dxfId="4761" priority="4096" stopIfTrue="1">
      <formula>ISERR(O67)</formula>
    </cfRule>
  </conditionalFormatting>
  <conditionalFormatting sqref="G67:Q67">
    <cfRule type="expression" dxfId="4760" priority="4095" stopIfTrue="1">
      <formula>ISERR(G67)</formula>
    </cfRule>
  </conditionalFormatting>
  <conditionalFormatting sqref="G67:Q67">
    <cfRule type="expression" dxfId="4759" priority="4094" stopIfTrue="1">
      <formula>ISERR(G67)</formula>
    </cfRule>
  </conditionalFormatting>
  <conditionalFormatting sqref="K67:Q67">
    <cfRule type="expression" dxfId="4758" priority="4093" stopIfTrue="1">
      <formula>ISERR(K67)</formula>
    </cfRule>
  </conditionalFormatting>
  <conditionalFormatting sqref="O67:Q67">
    <cfRule type="expression" dxfId="4757" priority="4092" stopIfTrue="1">
      <formula>ISERR(O67)</formula>
    </cfRule>
  </conditionalFormatting>
  <conditionalFormatting sqref="K67:Q67">
    <cfRule type="expression" dxfId="4756" priority="4091" stopIfTrue="1">
      <formula>ISERR(K67)</formula>
    </cfRule>
  </conditionalFormatting>
  <conditionalFormatting sqref="O67:Q67">
    <cfRule type="expression" dxfId="4755" priority="4090" stopIfTrue="1">
      <formula>ISERR(O67)</formula>
    </cfRule>
  </conditionalFormatting>
  <conditionalFormatting sqref="G67:Q67">
    <cfRule type="expression" dxfId="4754" priority="4089" stopIfTrue="1">
      <formula>ISERR(G67)</formula>
    </cfRule>
  </conditionalFormatting>
  <conditionalFormatting sqref="K67:Q67">
    <cfRule type="expression" dxfId="4753" priority="4088" stopIfTrue="1">
      <formula>ISERR(K67)</formula>
    </cfRule>
  </conditionalFormatting>
  <conditionalFormatting sqref="O67:Q67">
    <cfRule type="expression" dxfId="4752" priority="4087" stopIfTrue="1">
      <formula>ISERR(O67)</formula>
    </cfRule>
  </conditionalFormatting>
  <conditionalFormatting sqref="K67:Q67">
    <cfRule type="expression" dxfId="4751" priority="4086" stopIfTrue="1">
      <formula>ISERR(K67)</formula>
    </cfRule>
  </conditionalFormatting>
  <conditionalFormatting sqref="O67:Q67">
    <cfRule type="expression" dxfId="4750" priority="4085" stopIfTrue="1">
      <formula>ISERR(O67)</formula>
    </cfRule>
  </conditionalFormatting>
  <conditionalFormatting sqref="F68:Q68">
    <cfRule type="expression" dxfId="4749" priority="4084" stopIfTrue="1">
      <formula>ISERR(F68)</formula>
    </cfRule>
  </conditionalFormatting>
  <conditionalFormatting sqref="F68:Q68">
    <cfRule type="expression" dxfId="4748" priority="4083" stopIfTrue="1">
      <formula>ISERR(F68)</formula>
    </cfRule>
  </conditionalFormatting>
  <conditionalFormatting sqref="O68:Q68">
    <cfRule type="expression" dxfId="4747" priority="4082" stopIfTrue="1">
      <formula>ISERR(O68)</formula>
    </cfRule>
  </conditionalFormatting>
  <conditionalFormatting sqref="F68:Q68">
    <cfRule type="expression" dxfId="4746" priority="4081" stopIfTrue="1">
      <formula>ISERR(F68)</formula>
    </cfRule>
  </conditionalFormatting>
  <conditionalFormatting sqref="F68:Q68">
    <cfRule type="expression" dxfId="4745" priority="4080" stopIfTrue="1">
      <formula>ISERR(F68)</formula>
    </cfRule>
  </conditionalFormatting>
  <conditionalFormatting sqref="K68:Q68">
    <cfRule type="expression" dxfId="4744" priority="4079" stopIfTrue="1">
      <formula>ISERR(K68)</formula>
    </cfRule>
  </conditionalFormatting>
  <conditionalFormatting sqref="O68:Q68">
    <cfRule type="expression" dxfId="4743" priority="4078" stopIfTrue="1">
      <formula>ISERR(O68)</formula>
    </cfRule>
  </conditionalFormatting>
  <conditionalFormatting sqref="K68:Q68">
    <cfRule type="expression" dxfId="4742" priority="4077" stopIfTrue="1">
      <formula>ISERR(K68)</formula>
    </cfRule>
  </conditionalFormatting>
  <conditionalFormatting sqref="O68:Q68">
    <cfRule type="expression" dxfId="4741" priority="4076" stopIfTrue="1">
      <formula>ISERR(O68)</formula>
    </cfRule>
  </conditionalFormatting>
  <conditionalFormatting sqref="F68:Q68">
    <cfRule type="expression" dxfId="4740" priority="4075" stopIfTrue="1">
      <formula>ISERR(F68)</formula>
    </cfRule>
  </conditionalFormatting>
  <conditionalFormatting sqref="K68:Q68">
    <cfRule type="expression" dxfId="4739" priority="4074" stopIfTrue="1">
      <formula>ISERR(K68)</formula>
    </cfRule>
  </conditionalFormatting>
  <conditionalFormatting sqref="O68:Q68">
    <cfRule type="expression" dxfId="4738" priority="4073" stopIfTrue="1">
      <formula>ISERR(O68)</formula>
    </cfRule>
  </conditionalFormatting>
  <conditionalFormatting sqref="K68:Q68">
    <cfRule type="expression" dxfId="4737" priority="4072" stopIfTrue="1">
      <formula>ISERR(K68)</formula>
    </cfRule>
  </conditionalFormatting>
  <conditionalFormatting sqref="O68:Q68">
    <cfRule type="expression" dxfId="4736" priority="4071" stopIfTrue="1">
      <formula>ISERR(O68)</formula>
    </cfRule>
  </conditionalFormatting>
  <conditionalFormatting sqref="F69:Q69">
    <cfRule type="expression" dxfId="4735" priority="4070" stopIfTrue="1">
      <formula>ISERR(F69)</formula>
    </cfRule>
  </conditionalFormatting>
  <conditionalFormatting sqref="G67:Q67">
    <cfRule type="expression" dxfId="4734" priority="4069" stopIfTrue="1">
      <formula>ISERR(G67)</formula>
    </cfRule>
  </conditionalFormatting>
  <conditionalFormatting sqref="G67:Q67">
    <cfRule type="expression" dxfId="4733" priority="4068" stopIfTrue="1">
      <formula>ISERR(G67)</formula>
    </cfRule>
  </conditionalFormatting>
  <conditionalFormatting sqref="O67:Q67">
    <cfRule type="expression" dxfId="4732" priority="4067" stopIfTrue="1">
      <formula>ISERR(O67)</formula>
    </cfRule>
  </conditionalFormatting>
  <conditionalFormatting sqref="G67:Q67">
    <cfRule type="expression" dxfId="4731" priority="4066" stopIfTrue="1">
      <formula>ISERR(G67)</formula>
    </cfRule>
  </conditionalFormatting>
  <conditionalFormatting sqref="G67:Q67">
    <cfRule type="expression" dxfId="4730" priority="4065" stopIfTrue="1">
      <formula>ISERR(G67)</formula>
    </cfRule>
  </conditionalFormatting>
  <conditionalFormatting sqref="K67:Q67">
    <cfRule type="expression" dxfId="4729" priority="4064" stopIfTrue="1">
      <formula>ISERR(K67)</formula>
    </cfRule>
  </conditionalFormatting>
  <conditionalFormatting sqref="O67:Q67">
    <cfRule type="expression" dxfId="4728" priority="4063" stopIfTrue="1">
      <formula>ISERR(O67)</formula>
    </cfRule>
  </conditionalFormatting>
  <conditionalFormatting sqref="K67:Q67">
    <cfRule type="expression" dxfId="4727" priority="4062" stopIfTrue="1">
      <formula>ISERR(K67)</formula>
    </cfRule>
  </conditionalFormatting>
  <conditionalFormatting sqref="O67:Q67">
    <cfRule type="expression" dxfId="4726" priority="4061" stopIfTrue="1">
      <formula>ISERR(O67)</formula>
    </cfRule>
  </conditionalFormatting>
  <conditionalFormatting sqref="G67:Q67">
    <cfRule type="expression" dxfId="4725" priority="4060" stopIfTrue="1">
      <formula>ISERR(G67)</formula>
    </cfRule>
  </conditionalFormatting>
  <conditionalFormatting sqref="K67:Q67">
    <cfRule type="expression" dxfId="4724" priority="4059" stopIfTrue="1">
      <formula>ISERR(K67)</formula>
    </cfRule>
  </conditionalFormatting>
  <conditionalFormatting sqref="O67:Q67">
    <cfRule type="expression" dxfId="4723" priority="4058" stopIfTrue="1">
      <formula>ISERR(O67)</formula>
    </cfRule>
  </conditionalFormatting>
  <conditionalFormatting sqref="K67:Q67">
    <cfRule type="expression" dxfId="4722" priority="4057" stopIfTrue="1">
      <formula>ISERR(K67)</formula>
    </cfRule>
  </conditionalFormatting>
  <conditionalFormatting sqref="O67:Q67">
    <cfRule type="expression" dxfId="4721" priority="4056" stopIfTrue="1">
      <formula>ISERR(O67)</formula>
    </cfRule>
  </conditionalFormatting>
  <conditionalFormatting sqref="F67:Q67">
    <cfRule type="expression" dxfId="4720" priority="4055" stopIfTrue="1">
      <formula>ISERR(F67)</formula>
    </cfRule>
  </conditionalFormatting>
  <conditionalFormatting sqref="F67:Q67">
    <cfRule type="expression" dxfId="4719" priority="4054" stopIfTrue="1">
      <formula>ISERR(F67)</formula>
    </cfRule>
  </conditionalFormatting>
  <conditionalFormatting sqref="O67:Q67">
    <cfRule type="expression" dxfId="4718" priority="4053" stopIfTrue="1">
      <formula>ISERR(O67)</formula>
    </cfRule>
  </conditionalFormatting>
  <conditionalFormatting sqref="F67:Q67">
    <cfRule type="expression" dxfId="4717" priority="4052" stopIfTrue="1">
      <formula>ISERR(F67)</formula>
    </cfRule>
  </conditionalFormatting>
  <conditionalFormatting sqref="F67:Q67">
    <cfRule type="expression" dxfId="4716" priority="4051" stopIfTrue="1">
      <formula>ISERR(F67)</formula>
    </cfRule>
  </conditionalFormatting>
  <conditionalFormatting sqref="K67:Q67">
    <cfRule type="expression" dxfId="4715" priority="4050" stopIfTrue="1">
      <formula>ISERR(K67)</formula>
    </cfRule>
  </conditionalFormatting>
  <conditionalFormatting sqref="O67:Q67">
    <cfRule type="expression" dxfId="4714" priority="4049" stopIfTrue="1">
      <formula>ISERR(O67)</formula>
    </cfRule>
  </conditionalFormatting>
  <conditionalFormatting sqref="K67:Q67">
    <cfRule type="expression" dxfId="4713" priority="4048" stopIfTrue="1">
      <formula>ISERR(K67)</formula>
    </cfRule>
  </conditionalFormatting>
  <conditionalFormatting sqref="O67:Q67">
    <cfRule type="expression" dxfId="4712" priority="4047" stopIfTrue="1">
      <formula>ISERR(O67)</formula>
    </cfRule>
  </conditionalFormatting>
  <conditionalFormatting sqref="F67:Q67">
    <cfRule type="expression" dxfId="4711" priority="4046" stopIfTrue="1">
      <formula>ISERR(F67)</formula>
    </cfRule>
  </conditionalFormatting>
  <conditionalFormatting sqref="K67:Q67">
    <cfRule type="expression" dxfId="4710" priority="4045" stopIfTrue="1">
      <formula>ISERR(K67)</formula>
    </cfRule>
  </conditionalFormatting>
  <conditionalFormatting sqref="O67:Q67">
    <cfRule type="expression" dxfId="4709" priority="4044" stopIfTrue="1">
      <formula>ISERR(O67)</formula>
    </cfRule>
  </conditionalFormatting>
  <conditionalFormatting sqref="K67:Q67">
    <cfRule type="expression" dxfId="4708" priority="4043" stopIfTrue="1">
      <formula>ISERR(K67)</formula>
    </cfRule>
  </conditionalFormatting>
  <conditionalFormatting sqref="O67:Q67">
    <cfRule type="expression" dxfId="4707" priority="4042" stopIfTrue="1">
      <formula>ISERR(O67)</formula>
    </cfRule>
  </conditionalFormatting>
  <conditionalFormatting sqref="F68:Q68">
    <cfRule type="expression" dxfId="4706" priority="4041" stopIfTrue="1">
      <formula>ISERR(F68)</formula>
    </cfRule>
  </conditionalFormatting>
  <conditionalFormatting sqref="G66:Q66">
    <cfRule type="expression" dxfId="4705" priority="4040" stopIfTrue="1">
      <formula>ISERR(G66)</formula>
    </cfRule>
  </conditionalFormatting>
  <conditionalFormatting sqref="G66:Q66">
    <cfRule type="expression" dxfId="4704" priority="4039" stopIfTrue="1">
      <formula>ISERR(G66)</formula>
    </cfRule>
  </conditionalFormatting>
  <conditionalFormatting sqref="O66:Q66">
    <cfRule type="expression" dxfId="4703" priority="4038" stopIfTrue="1">
      <formula>ISERR(O66)</formula>
    </cfRule>
  </conditionalFormatting>
  <conditionalFormatting sqref="G66:Q66">
    <cfRule type="expression" dxfId="4702" priority="4037" stopIfTrue="1">
      <formula>ISERR(G66)</formula>
    </cfRule>
  </conditionalFormatting>
  <conditionalFormatting sqref="G66:Q66">
    <cfRule type="expression" dxfId="4701" priority="4036" stopIfTrue="1">
      <formula>ISERR(G66)</formula>
    </cfRule>
  </conditionalFormatting>
  <conditionalFormatting sqref="K66:Q66">
    <cfRule type="expression" dxfId="4700" priority="4035" stopIfTrue="1">
      <formula>ISERR(K66)</formula>
    </cfRule>
  </conditionalFormatting>
  <conditionalFormatting sqref="O66:Q66">
    <cfRule type="expression" dxfId="4699" priority="4034" stopIfTrue="1">
      <formula>ISERR(O66)</formula>
    </cfRule>
  </conditionalFormatting>
  <conditionalFormatting sqref="K66:Q66">
    <cfRule type="expression" dxfId="4698" priority="4033" stopIfTrue="1">
      <formula>ISERR(K66)</formula>
    </cfRule>
  </conditionalFormatting>
  <conditionalFormatting sqref="O66:Q66">
    <cfRule type="expression" dxfId="4697" priority="4032" stopIfTrue="1">
      <formula>ISERR(O66)</formula>
    </cfRule>
  </conditionalFormatting>
  <conditionalFormatting sqref="G66:Q66">
    <cfRule type="expression" dxfId="4696" priority="4031" stopIfTrue="1">
      <formula>ISERR(G66)</formula>
    </cfRule>
  </conditionalFormatting>
  <conditionalFormatting sqref="K66:Q66">
    <cfRule type="expression" dxfId="4695" priority="4030" stopIfTrue="1">
      <formula>ISERR(K66)</formula>
    </cfRule>
  </conditionalFormatting>
  <conditionalFormatting sqref="O66:Q66">
    <cfRule type="expression" dxfId="4694" priority="4029" stopIfTrue="1">
      <formula>ISERR(O66)</formula>
    </cfRule>
  </conditionalFormatting>
  <conditionalFormatting sqref="K66:Q66">
    <cfRule type="expression" dxfId="4693" priority="4028" stopIfTrue="1">
      <formula>ISERR(K66)</formula>
    </cfRule>
  </conditionalFormatting>
  <conditionalFormatting sqref="O66:Q66">
    <cfRule type="expression" dxfId="4692" priority="4027" stopIfTrue="1">
      <formula>ISERR(O66)</formula>
    </cfRule>
  </conditionalFormatting>
  <conditionalFormatting sqref="F68:Q68">
    <cfRule type="expression" dxfId="4691" priority="4026" stopIfTrue="1">
      <formula>ISERR(F68)</formula>
    </cfRule>
  </conditionalFormatting>
  <conditionalFormatting sqref="F68:Q68">
    <cfRule type="expression" dxfId="4690" priority="4025" stopIfTrue="1">
      <formula>ISERR(F68)</formula>
    </cfRule>
  </conditionalFormatting>
  <conditionalFormatting sqref="O68:Q68">
    <cfRule type="expression" dxfId="4689" priority="4024" stopIfTrue="1">
      <formula>ISERR(O68)</formula>
    </cfRule>
  </conditionalFormatting>
  <conditionalFormatting sqref="F68:Q68">
    <cfRule type="expression" dxfId="4688" priority="4023" stopIfTrue="1">
      <formula>ISERR(F68)</formula>
    </cfRule>
  </conditionalFormatting>
  <conditionalFormatting sqref="F68:Q68">
    <cfRule type="expression" dxfId="4687" priority="4022" stopIfTrue="1">
      <formula>ISERR(F68)</formula>
    </cfRule>
  </conditionalFormatting>
  <conditionalFormatting sqref="K68:Q68">
    <cfRule type="expression" dxfId="4686" priority="4021" stopIfTrue="1">
      <formula>ISERR(K68)</formula>
    </cfRule>
  </conditionalFormatting>
  <conditionalFormatting sqref="O68:Q68">
    <cfRule type="expression" dxfId="4685" priority="4020" stopIfTrue="1">
      <formula>ISERR(O68)</formula>
    </cfRule>
  </conditionalFormatting>
  <conditionalFormatting sqref="K68:Q68">
    <cfRule type="expression" dxfId="4684" priority="4019" stopIfTrue="1">
      <formula>ISERR(K68)</formula>
    </cfRule>
  </conditionalFormatting>
  <conditionalFormatting sqref="O68:Q68">
    <cfRule type="expression" dxfId="4683" priority="4018" stopIfTrue="1">
      <formula>ISERR(O68)</formula>
    </cfRule>
  </conditionalFormatting>
  <conditionalFormatting sqref="F68:Q68">
    <cfRule type="expression" dxfId="4682" priority="4017" stopIfTrue="1">
      <formula>ISERR(F68)</formula>
    </cfRule>
  </conditionalFormatting>
  <conditionalFormatting sqref="K68:Q68">
    <cfRule type="expression" dxfId="4681" priority="4016" stopIfTrue="1">
      <formula>ISERR(K68)</formula>
    </cfRule>
  </conditionalFormatting>
  <conditionalFormatting sqref="O68:Q68">
    <cfRule type="expression" dxfId="4680" priority="4015" stopIfTrue="1">
      <formula>ISERR(O68)</formula>
    </cfRule>
  </conditionalFormatting>
  <conditionalFormatting sqref="K68:Q68">
    <cfRule type="expression" dxfId="4679" priority="4014" stopIfTrue="1">
      <formula>ISERR(K68)</formula>
    </cfRule>
  </conditionalFormatting>
  <conditionalFormatting sqref="O68:Q68">
    <cfRule type="expression" dxfId="4678" priority="4013" stopIfTrue="1">
      <formula>ISERR(O68)</formula>
    </cfRule>
  </conditionalFormatting>
  <conditionalFormatting sqref="F69:Q69">
    <cfRule type="expression" dxfId="4677" priority="4012" stopIfTrue="1">
      <formula>ISERR(F69)</formula>
    </cfRule>
  </conditionalFormatting>
  <conditionalFormatting sqref="G67:Q67">
    <cfRule type="expression" dxfId="4676" priority="4011" stopIfTrue="1">
      <formula>ISERR(G67)</formula>
    </cfRule>
  </conditionalFormatting>
  <conditionalFormatting sqref="G67:Q67">
    <cfRule type="expression" dxfId="4675" priority="4010" stopIfTrue="1">
      <formula>ISERR(G67)</formula>
    </cfRule>
  </conditionalFormatting>
  <conditionalFormatting sqref="O67:Q67">
    <cfRule type="expression" dxfId="4674" priority="4009" stopIfTrue="1">
      <formula>ISERR(O67)</formula>
    </cfRule>
  </conditionalFormatting>
  <conditionalFormatting sqref="G67:Q67">
    <cfRule type="expression" dxfId="4673" priority="4008" stopIfTrue="1">
      <formula>ISERR(G67)</formula>
    </cfRule>
  </conditionalFormatting>
  <conditionalFormatting sqref="G67:Q67">
    <cfRule type="expression" dxfId="4672" priority="4007" stopIfTrue="1">
      <formula>ISERR(G67)</formula>
    </cfRule>
  </conditionalFormatting>
  <conditionalFormatting sqref="K67:Q67">
    <cfRule type="expression" dxfId="4671" priority="4006" stopIfTrue="1">
      <formula>ISERR(K67)</formula>
    </cfRule>
  </conditionalFormatting>
  <conditionalFormatting sqref="O67:Q67">
    <cfRule type="expression" dxfId="4670" priority="4005" stopIfTrue="1">
      <formula>ISERR(O67)</formula>
    </cfRule>
  </conditionalFormatting>
  <conditionalFormatting sqref="K67:Q67">
    <cfRule type="expression" dxfId="4669" priority="4004" stopIfTrue="1">
      <formula>ISERR(K67)</formula>
    </cfRule>
  </conditionalFormatting>
  <conditionalFormatting sqref="O67:Q67">
    <cfRule type="expression" dxfId="4668" priority="4003" stopIfTrue="1">
      <formula>ISERR(O67)</formula>
    </cfRule>
  </conditionalFormatting>
  <conditionalFormatting sqref="G67:Q67">
    <cfRule type="expression" dxfId="4667" priority="4002" stopIfTrue="1">
      <formula>ISERR(G67)</formula>
    </cfRule>
  </conditionalFormatting>
  <conditionalFormatting sqref="K67:Q67">
    <cfRule type="expression" dxfId="4666" priority="4001" stopIfTrue="1">
      <formula>ISERR(K67)</formula>
    </cfRule>
  </conditionalFormatting>
  <conditionalFormatting sqref="O67:Q67">
    <cfRule type="expression" dxfId="4665" priority="4000" stopIfTrue="1">
      <formula>ISERR(O67)</formula>
    </cfRule>
  </conditionalFormatting>
  <conditionalFormatting sqref="K67:Q67">
    <cfRule type="expression" dxfId="4664" priority="3999" stopIfTrue="1">
      <formula>ISERR(K67)</formula>
    </cfRule>
  </conditionalFormatting>
  <conditionalFormatting sqref="O67:Q67">
    <cfRule type="expression" dxfId="4663" priority="3998" stopIfTrue="1">
      <formula>ISERR(O67)</formula>
    </cfRule>
  </conditionalFormatting>
  <conditionalFormatting sqref="F67:Q67">
    <cfRule type="expression" dxfId="4662" priority="3997" stopIfTrue="1">
      <formula>ISERR(F67)</formula>
    </cfRule>
  </conditionalFormatting>
  <conditionalFormatting sqref="F67:Q67">
    <cfRule type="expression" dxfId="4661" priority="3996" stopIfTrue="1">
      <formula>ISERR(F67)</formula>
    </cfRule>
  </conditionalFormatting>
  <conditionalFormatting sqref="O67:Q67">
    <cfRule type="expression" dxfId="4660" priority="3995" stopIfTrue="1">
      <formula>ISERR(O67)</formula>
    </cfRule>
  </conditionalFormatting>
  <conditionalFormatting sqref="F67:Q67">
    <cfRule type="expression" dxfId="4659" priority="3994" stopIfTrue="1">
      <formula>ISERR(F67)</formula>
    </cfRule>
  </conditionalFormatting>
  <conditionalFormatting sqref="F67:Q67">
    <cfRule type="expression" dxfId="4658" priority="3993" stopIfTrue="1">
      <formula>ISERR(F67)</formula>
    </cfRule>
  </conditionalFormatting>
  <conditionalFormatting sqref="K67:Q67">
    <cfRule type="expression" dxfId="4657" priority="3992" stopIfTrue="1">
      <formula>ISERR(K67)</formula>
    </cfRule>
  </conditionalFormatting>
  <conditionalFormatting sqref="O67:Q67">
    <cfRule type="expression" dxfId="4656" priority="3991" stopIfTrue="1">
      <formula>ISERR(O67)</formula>
    </cfRule>
  </conditionalFormatting>
  <conditionalFormatting sqref="K67:Q67">
    <cfRule type="expression" dxfId="4655" priority="3990" stopIfTrue="1">
      <formula>ISERR(K67)</formula>
    </cfRule>
  </conditionalFormatting>
  <conditionalFormatting sqref="O67:Q67">
    <cfRule type="expression" dxfId="4654" priority="3989" stopIfTrue="1">
      <formula>ISERR(O67)</formula>
    </cfRule>
  </conditionalFormatting>
  <conditionalFormatting sqref="F67:Q67">
    <cfRule type="expression" dxfId="4653" priority="3988" stopIfTrue="1">
      <formula>ISERR(F67)</formula>
    </cfRule>
  </conditionalFormatting>
  <conditionalFormatting sqref="K67:Q67">
    <cfRule type="expression" dxfId="4652" priority="3987" stopIfTrue="1">
      <formula>ISERR(K67)</formula>
    </cfRule>
  </conditionalFormatting>
  <conditionalFormatting sqref="O67:Q67">
    <cfRule type="expression" dxfId="4651" priority="3986" stopIfTrue="1">
      <formula>ISERR(O67)</formula>
    </cfRule>
  </conditionalFormatting>
  <conditionalFormatting sqref="K67:Q67">
    <cfRule type="expression" dxfId="4650" priority="3985" stopIfTrue="1">
      <formula>ISERR(K67)</formula>
    </cfRule>
  </conditionalFormatting>
  <conditionalFormatting sqref="O67:Q67">
    <cfRule type="expression" dxfId="4649" priority="3984" stopIfTrue="1">
      <formula>ISERR(O67)</formula>
    </cfRule>
  </conditionalFormatting>
  <conditionalFormatting sqref="F68:Q68">
    <cfRule type="expression" dxfId="4648" priority="3983" stopIfTrue="1">
      <formula>ISERR(F68)</formula>
    </cfRule>
  </conditionalFormatting>
  <conditionalFormatting sqref="G66:Q66">
    <cfRule type="expression" dxfId="4647" priority="3982" stopIfTrue="1">
      <formula>ISERR(G66)</formula>
    </cfRule>
  </conditionalFormatting>
  <conditionalFormatting sqref="G66:Q66">
    <cfRule type="expression" dxfId="4646" priority="3981" stopIfTrue="1">
      <formula>ISERR(G66)</formula>
    </cfRule>
  </conditionalFormatting>
  <conditionalFormatting sqref="O66:Q66">
    <cfRule type="expression" dxfId="4645" priority="3980" stopIfTrue="1">
      <formula>ISERR(O66)</formula>
    </cfRule>
  </conditionalFormatting>
  <conditionalFormatting sqref="G66:Q66">
    <cfRule type="expression" dxfId="4644" priority="3979" stopIfTrue="1">
      <formula>ISERR(G66)</formula>
    </cfRule>
  </conditionalFormatting>
  <conditionalFormatting sqref="G66:Q66">
    <cfRule type="expression" dxfId="4643" priority="3978" stopIfTrue="1">
      <formula>ISERR(G66)</formula>
    </cfRule>
  </conditionalFormatting>
  <conditionalFormatting sqref="K66:Q66">
    <cfRule type="expression" dxfId="4642" priority="3977" stopIfTrue="1">
      <formula>ISERR(K66)</formula>
    </cfRule>
  </conditionalFormatting>
  <conditionalFormatting sqref="O66:Q66">
    <cfRule type="expression" dxfId="4641" priority="3976" stopIfTrue="1">
      <formula>ISERR(O66)</formula>
    </cfRule>
  </conditionalFormatting>
  <conditionalFormatting sqref="K66:Q66">
    <cfRule type="expression" dxfId="4640" priority="3975" stopIfTrue="1">
      <formula>ISERR(K66)</formula>
    </cfRule>
  </conditionalFormatting>
  <conditionalFormatting sqref="O66:Q66">
    <cfRule type="expression" dxfId="4639" priority="3974" stopIfTrue="1">
      <formula>ISERR(O66)</formula>
    </cfRule>
  </conditionalFormatting>
  <conditionalFormatting sqref="G66:Q66">
    <cfRule type="expression" dxfId="4638" priority="3973" stopIfTrue="1">
      <formula>ISERR(G66)</formula>
    </cfRule>
  </conditionalFormatting>
  <conditionalFormatting sqref="K66:Q66">
    <cfRule type="expression" dxfId="4637" priority="3972" stopIfTrue="1">
      <formula>ISERR(K66)</formula>
    </cfRule>
  </conditionalFormatting>
  <conditionalFormatting sqref="O66:Q66">
    <cfRule type="expression" dxfId="4636" priority="3971" stopIfTrue="1">
      <formula>ISERR(O66)</formula>
    </cfRule>
  </conditionalFormatting>
  <conditionalFormatting sqref="K66:Q66">
    <cfRule type="expression" dxfId="4635" priority="3970" stopIfTrue="1">
      <formula>ISERR(K66)</formula>
    </cfRule>
  </conditionalFormatting>
  <conditionalFormatting sqref="O66:Q66">
    <cfRule type="expression" dxfId="4634" priority="3969" stopIfTrue="1">
      <formula>ISERR(O66)</formula>
    </cfRule>
  </conditionalFormatting>
  <conditionalFormatting sqref="F67:Q67">
    <cfRule type="expression" dxfId="4633" priority="3968" stopIfTrue="1">
      <formula>ISERR(F67)</formula>
    </cfRule>
  </conditionalFormatting>
  <conditionalFormatting sqref="F67:Q67">
    <cfRule type="expression" dxfId="4632" priority="3967" stopIfTrue="1">
      <formula>ISERR(F67)</formula>
    </cfRule>
  </conditionalFormatting>
  <conditionalFormatting sqref="O67:Q67">
    <cfRule type="expression" dxfId="4631" priority="3966" stopIfTrue="1">
      <formula>ISERR(O67)</formula>
    </cfRule>
  </conditionalFormatting>
  <conditionalFormatting sqref="F67:Q67">
    <cfRule type="expression" dxfId="4630" priority="3965" stopIfTrue="1">
      <formula>ISERR(F67)</formula>
    </cfRule>
  </conditionalFormatting>
  <conditionalFormatting sqref="F67:Q67">
    <cfRule type="expression" dxfId="4629" priority="3964" stopIfTrue="1">
      <formula>ISERR(F67)</formula>
    </cfRule>
  </conditionalFormatting>
  <conditionalFormatting sqref="K67:Q67">
    <cfRule type="expression" dxfId="4628" priority="3963" stopIfTrue="1">
      <formula>ISERR(K67)</formula>
    </cfRule>
  </conditionalFormatting>
  <conditionalFormatting sqref="O67:Q67">
    <cfRule type="expression" dxfId="4627" priority="3962" stopIfTrue="1">
      <formula>ISERR(O67)</formula>
    </cfRule>
  </conditionalFormatting>
  <conditionalFormatting sqref="K67:Q67">
    <cfRule type="expression" dxfId="4626" priority="3961" stopIfTrue="1">
      <formula>ISERR(K67)</formula>
    </cfRule>
  </conditionalFormatting>
  <conditionalFormatting sqref="O67:Q67">
    <cfRule type="expression" dxfId="4625" priority="3960" stopIfTrue="1">
      <formula>ISERR(O67)</formula>
    </cfRule>
  </conditionalFormatting>
  <conditionalFormatting sqref="F67:Q67">
    <cfRule type="expression" dxfId="4624" priority="3959" stopIfTrue="1">
      <formula>ISERR(F67)</formula>
    </cfRule>
  </conditionalFormatting>
  <conditionalFormatting sqref="K67:Q67">
    <cfRule type="expression" dxfId="4623" priority="3958" stopIfTrue="1">
      <formula>ISERR(K67)</formula>
    </cfRule>
  </conditionalFormatting>
  <conditionalFormatting sqref="O67:Q67">
    <cfRule type="expression" dxfId="4622" priority="3957" stopIfTrue="1">
      <formula>ISERR(O67)</formula>
    </cfRule>
  </conditionalFormatting>
  <conditionalFormatting sqref="K67:Q67">
    <cfRule type="expression" dxfId="4621" priority="3956" stopIfTrue="1">
      <formula>ISERR(K67)</formula>
    </cfRule>
  </conditionalFormatting>
  <conditionalFormatting sqref="O67:Q67">
    <cfRule type="expression" dxfId="4620" priority="3955" stopIfTrue="1">
      <formula>ISERR(O67)</formula>
    </cfRule>
  </conditionalFormatting>
  <conditionalFormatting sqref="F68:Q68">
    <cfRule type="expression" dxfId="4619" priority="3954" stopIfTrue="1">
      <formula>ISERR(F68)</formula>
    </cfRule>
  </conditionalFormatting>
  <conditionalFormatting sqref="G66:Q66">
    <cfRule type="expression" dxfId="4618" priority="3953" stopIfTrue="1">
      <formula>ISERR(G66)</formula>
    </cfRule>
  </conditionalFormatting>
  <conditionalFormatting sqref="G66:Q66">
    <cfRule type="expression" dxfId="4617" priority="3952" stopIfTrue="1">
      <formula>ISERR(G66)</formula>
    </cfRule>
  </conditionalFormatting>
  <conditionalFormatting sqref="O66:Q66">
    <cfRule type="expression" dxfId="4616" priority="3951" stopIfTrue="1">
      <formula>ISERR(O66)</formula>
    </cfRule>
  </conditionalFormatting>
  <conditionalFormatting sqref="G66:Q66">
    <cfRule type="expression" dxfId="4615" priority="3950" stopIfTrue="1">
      <formula>ISERR(G66)</formula>
    </cfRule>
  </conditionalFormatting>
  <conditionalFormatting sqref="G66:Q66">
    <cfRule type="expression" dxfId="4614" priority="3949" stopIfTrue="1">
      <formula>ISERR(G66)</formula>
    </cfRule>
  </conditionalFormatting>
  <conditionalFormatting sqref="K66:Q66">
    <cfRule type="expression" dxfId="4613" priority="3948" stopIfTrue="1">
      <formula>ISERR(K66)</formula>
    </cfRule>
  </conditionalFormatting>
  <conditionalFormatting sqref="O66:Q66">
    <cfRule type="expression" dxfId="4612" priority="3947" stopIfTrue="1">
      <formula>ISERR(O66)</formula>
    </cfRule>
  </conditionalFormatting>
  <conditionalFormatting sqref="K66:Q66">
    <cfRule type="expression" dxfId="4611" priority="3946" stopIfTrue="1">
      <formula>ISERR(K66)</formula>
    </cfRule>
  </conditionalFormatting>
  <conditionalFormatting sqref="O66:Q66">
    <cfRule type="expression" dxfId="4610" priority="3945" stopIfTrue="1">
      <formula>ISERR(O66)</formula>
    </cfRule>
  </conditionalFormatting>
  <conditionalFormatting sqref="G66:Q66">
    <cfRule type="expression" dxfId="4609" priority="3944" stopIfTrue="1">
      <formula>ISERR(G66)</formula>
    </cfRule>
  </conditionalFormatting>
  <conditionalFormatting sqref="K66:Q66">
    <cfRule type="expression" dxfId="4608" priority="3943" stopIfTrue="1">
      <formula>ISERR(K66)</formula>
    </cfRule>
  </conditionalFormatting>
  <conditionalFormatting sqref="O66:Q66">
    <cfRule type="expression" dxfId="4607" priority="3942" stopIfTrue="1">
      <formula>ISERR(O66)</formula>
    </cfRule>
  </conditionalFormatting>
  <conditionalFormatting sqref="K66:Q66">
    <cfRule type="expression" dxfId="4606" priority="3941" stopIfTrue="1">
      <formula>ISERR(K66)</formula>
    </cfRule>
  </conditionalFormatting>
  <conditionalFormatting sqref="O66:Q66">
    <cfRule type="expression" dxfId="4605" priority="3940" stopIfTrue="1">
      <formula>ISERR(O66)</formula>
    </cfRule>
  </conditionalFormatting>
  <conditionalFormatting sqref="F66:Q66">
    <cfRule type="expression" dxfId="4604" priority="3939" stopIfTrue="1">
      <formula>ISERR(F66)</formula>
    </cfRule>
  </conditionalFormatting>
  <conditionalFormatting sqref="F66:Q66">
    <cfRule type="expression" dxfId="4603" priority="3938" stopIfTrue="1">
      <formula>ISERR(F66)</formula>
    </cfRule>
  </conditionalFormatting>
  <conditionalFormatting sqref="O66:Q66">
    <cfRule type="expression" dxfId="4602" priority="3937" stopIfTrue="1">
      <formula>ISERR(O66)</formula>
    </cfRule>
  </conditionalFormatting>
  <conditionalFormatting sqref="F66:Q66">
    <cfRule type="expression" dxfId="4601" priority="3936" stopIfTrue="1">
      <formula>ISERR(F66)</formula>
    </cfRule>
  </conditionalFormatting>
  <conditionalFormatting sqref="F66:Q66">
    <cfRule type="expression" dxfId="4600" priority="3935" stopIfTrue="1">
      <formula>ISERR(F66)</formula>
    </cfRule>
  </conditionalFormatting>
  <conditionalFormatting sqref="K66:Q66">
    <cfRule type="expression" dxfId="4599" priority="3934" stopIfTrue="1">
      <formula>ISERR(K66)</formula>
    </cfRule>
  </conditionalFormatting>
  <conditionalFormatting sqref="O66:Q66">
    <cfRule type="expression" dxfId="4598" priority="3933" stopIfTrue="1">
      <formula>ISERR(O66)</formula>
    </cfRule>
  </conditionalFormatting>
  <conditionalFormatting sqref="K66:Q66">
    <cfRule type="expression" dxfId="4597" priority="3932" stopIfTrue="1">
      <formula>ISERR(K66)</formula>
    </cfRule>
  </conditionalFormatting>
  <conditionalFormatting sqref="O66:Q66">
    <cfRule type="expression" dxfId="4596" priority="3931" stopIfTrue="1">
      <formula>ISERR(O66)</formula>
    </cfRule>
  </conditionalFormatting>
  <conditionalFormatting sqref="F66:Q66">
    <cfRule type="expression" dxfId="4595" priority="3930" stopIfTrue="1">
      <formula>ISERR(F66)</formula>
    </cfRule>
  </conditionalFormatting>
  <conditionalFormatting sqref="K66:Q66">
    <cfRule type="expression" dxfId="4594" priority="3929" stopIfTrue="1">
      <formula>ISERR(K66)</formula>
    </cfRule>
  </conditionalFormatting>
  <conditionalFormatting sqref="O66:Q66">
    <cfRule type="expression" dxfId="4593" priority="3928" stopIfTrue="1">
      <formula>ISERR(O66)</formula>
    </cfRule>
  </conditionalFormatting>
  <conditionalFormatting sqref="K66:Q66">
    <cfRule type="expression" dxfId="4592" priority="3927" stopIfTrue="1">
      <formula>ISERR(K66)</formula>
    </cfRule>
  </conditionalFormatting>
  <conditionalFormatting sqref="O66:Q66">
    <cfRule type="expression" dxfId="4591" priority="3926" stopIfTrue="1">
      <formula>ISERR(O66)</formula>
    </cfRule>
  </conditionalFormatting>
  <conditionalFormatting sqref="F67:Q67">
    <cfRule type="expression" dxfId="4590" priority="3925" stopIfTrue="1">
      <formula>ISERR(F67)</formula>
    </cfRule>
  </conditionalFormatting>
  <conditionalFormatting sqref="G65:Q65">
    <cfRule type="expression" dxfId="4589" priority="3924" stopIfTrue="1">
      <formula>ISERR(G65)</formula>
    </cfRule>
  </conditionalFormatting>
  <conditionalFormatting sqref="G65:Q65">
    <cfRule type="expression" dxfId="4588" priority="3923" stopIfTrue="1">
      <formula>ISERR(G65)</formula>
    </cfRule>
  </conditionalFormatting>
  <conditionalFormatting sqref="O65:Q65">
    <cfRule type="expression" dxfId="4587" priority="3922" stopIfTrue="1">
      <formula>ISERR(O65)</formula>
    </cfRule>
  </conditionalFormatting>
  <conditionalFormatting sqref="G65:Q65">
    <cfRule type="expression" dxfId="4586" priority="3921" stopIfTrue="1">
      <formula>ISERR(G65)</formula>
    </cfRule>
  </conditionalFormatting>
  <conditionalFormatting sqref="G65:Q65">
    <cfRule type="expression" dxfId="4585" priority="3920" stopIfTrue="1">
      <formula>ISERR(G65)</formula>
    </cfRule>
  </conditionalFormatting>
  <conditionalFormatting sqref="K65:Q65">
    <cfRule type="expression" dxfId="4584" priority="3919" stopIfTrue="1">
      <formula>ISERR(K65)</formula>
    </cfRule>
  </conditionalFormatting>
  <conditionalFormatting sqref="O65:Q65">
    <cfRule type="expression" dxfId="4583" priority="3918" stopIfTrue="1">
      <formula>ISERR(O65)</formula>
    </cfRule>
  </conditionalFormatting>
  <conditionalFormatting sqref="K65:Q65">
    <cfRule type="expression" dxfId="4582" priority="3917" stopIfTrue="1">
      <formula>ISERR(K65)</formula>
    </cfRule>
  </conditionalFormatting>
  <conditionalFormatting sqref="O65:Q65">
    <cfRule type="expression" dxfId="4581" priority="3916" stopIfTrue="1">
      <formula>ISERR(O65)</formula>
    </cfRule>
  </conditionalFormatting>
  <conditionalFormatting sqref="G65:Q65">
    <cfRule type="expression" dxfId="4580" priority="3915" stopIfTrue="1">
      <formula>ISERR(G65)</formula>
    </cfRule>
  </conditionalFormatting>
  <conditionalFormatting sqref="K65:Q65">
    <cfRule type="expression" dxfId="4579" priority="3914" stopIfTrue="1">
      <formula>ISERR(K65)</formula>
    </cfRule>
  </conditionalFormatting>
  <conditionalFormatting sqref="O65:Q65">
    <cfRule type="expression" dxfId="4578" priority="3913" stopIfTrue="1">
      <formula>ISERR(O65)</formula>
    </cfRule>
  </conditionalFormatting>
  <conditionalFormatting sqref="K65:Q65">
    <cfRule type="expression" dxfId="4577" priority="3912" stopIfTrue="1">
      <formula>ISERR(K65)</formula>
    </cfRule>
  </conditionalFormatting>
  <conditionalFormatting sqref="O65:Q65">
    <cfRule type="expression" dxfId="4576" priority="3911" stopIfTrue="1">
      <formula>ISERR(O65)</formula>
    </cfRule>
  </conditionalFormatting>
  <conditionalFormatting sqref="F59:Q64">
    <cfRule type="expression" dxfId="4575" priority="3910" stopIfTrue="1">
      <formula>ISERR</formula>
    </cfRule>
  </conditionalFormatting>
  <conditionalFormatting sqref="F59:Q64">
    <cfRule type="expression" dxfId="4574" priority="3909" stopIfTrue="1">
      <formula>ISERR</formula>
    </cfRule>
  </conditionalFormatting>
  <conditionalFormatting sqref="G59:G64">
    <cfRule type="expression" dxfId="4573" priority="3908" stopIfTrue="1">
      <formula>ISERR</formula>
    </cfRule>
  </conditionalFormatting>
  <conditionalFormatting sqref="G59:G64">
    <cfRule type="expression" dxfId="4572" priority="3907" stopIfTrue="1">
      <formula>ISERR</formula>
    </cfRule>
  </conditionalFormatting>
  <conditionalFormatting sqref="F60:Q60">
    <cfRule type="expression" dxfId="4571" priority="3906" stopIfTrue="1">
      <formula>ISERR</formula>
    </cfRule>
  </conditionalFormatting>
  <conditionalFormatting sqref="F59:Q59">
    <cfRule type="expression" dxfId="4570" priority="3905" stopIfTrue="1">
      <formula>ISERR(F59)</formula>
    </cfRule>
  </conditionalFormatting>
  <conditionalFormatting sqref="F59:Q59">
    <cfRule type="expression" dxfId="4569" priority="3904" stopIfTrue="1">
      <formula>ISERR</formula>
    </cfRule>
  </conditionalFormatting>
  <conditionalFormatting sqref="G59:Q59">
    <cfRule type="expression" dxfId="4568" priority="3903" stopIfTrue="1">
      <formula>ISERR</formula>
    </cfRule>
  </conditionalFormatting>
  <conditionalFormatting sqref="F59:Q59">
    <cfRule type="expression" dxfId="4567" priority="3902" stopIfTrue="1">
      <formula>ISERR</formula>
    </cfRule>
  </conditionalFormatting>
  <conditionalFormatting sqref="F25:Q29">
    <cfRule type="expression" dxfId="4566" priority="3901" stopIfTrue="1">
      <formula>ISERR(F25)</formula>
    </cfRule>
  </conditionalFormatting>
  <conditionalFormatting sqref="F29:Q29">
    <cfRule type="expression" dxfId="4565" priority="3900" stopIfTrue="1">
      <formula>ISERR(F29)</formula>
    </cfRule>
  </conditionalFormatting>
  <conditionalFormatting sqref="F28:Q28">
    <cfRule type="expression" dxfId="4564" priority="3899" stopIfTrue="1">
      <formula>ISERR(F28)</formula>
    </cfRule>
  </conditionalFormatting>
  <conditionalFormatting sqref="F27:Q27">
    <cfRule type="expression" dxfId="4563" priority="3898" stopIfTrue="1">
      <formula>ISERR(F27)</formula>
    </cfRule>
  </conditionalFormatting>
  <conditionalFormatting sqref="F27:Q27">
    <cfRule type="expression" dxfId="4562" priority="3897" stopIfTrue="1">
      <formula>ISERR(F27)</formula>
    </cfRule>
  </conditionalFormatting>
  <conditionalFormatting sqref="F26:N26">
    <cfRule type="expression" dxfId="4561" priority="3896" stopIfTrue="1">
      <formula>ISERR(F26)</formula>
    </cfRule>
  </conditionalFormatting>
  <conditionalFormatting sqref="F25:Q25">
    <cfRule type="expression" dxfId="4560" priority="3895" stopIfTrue="1">
      <formula>ISERR(F25)</formula>
    </cfRule>
  </conditionalFormatting>
  <conditionalFormatting sqref="O29:Q29">
    <cfRule type="expression" dxfId="4559" priority="3894" stopIfTrue="1">
      <formula>ISERR(O29)</formula>
    </cfRule>
  </conditionalFormatting>
  <conditionalFormatting sqref="O28:Q28">
    <cfRule type="expression" dxfId="4558" priority="3893" stopIfTrue="1">
      <formula>ISERR(O28)</formula>
    </cfRule>
  </conditionalFormatting>
  <conditionalFormatting sqref="O27:Q27">
    <cfRule type="expression" dxfId="4557" priority="3892" stopIfTrue="1">
      <formula>ISERR(O27)</formula>
    </cfRule>
  </conditionalFormatting>
  <conditionalFormatting sqref="O25:Q25">
    <cfRule type="expression" dxfId="4556" priority="3891" stopIfTrue="1">
      <formula>ISERR(O25)</formula>
    </cfRule>
  </conditionalFormatting>
  <conditionalFormatting sqref="F29:Q29">
    <cfRule type="expression" dxfId="4555" priority="3890" stopIfTrue="1">
      <formula>ISERR(F29)</formula>
    </cfRule>
  </conditionalFormatting>
  <conditionalFormatting sqref="F28:Q28">
    <cfRule type="expression" dxfId="4554" priority="3889" stopIfTrue="1">
      <formula>ISERR(F28)</formula>
    </cfRule>
  </conditionalFormatting>
  <conditionalFormatting sqref="F27:Q27">
    <cfRule type="expression" dxfId="4553" priority="3888" stopIfTrue="1">
      <formula>ISERR(F27)</formula>
    </cfRule>
  </conditionalFormatting>
  <conditionalFormatting sqref="F26:N26">
    <cfRule type="expression" dxfId="4552" priority="3887" stopIfTrue="1">
      <formula>ISERR(F26)</formula>
    </cfRule>
  </conditionalFormatting>
  <conditionalFormatting sqref="F26:N26">
    <cfRule type="expression" dxfId="4551" priority="3886" stopIfTrue="1">
      <formula>ISERR(F26)</formula>
    </cfRule>
  </conditionalFormatting>
  <conditionalFormatting sqref="F25:Q25">
    <cfRule type="expression" dxfId="4550" priority="3885" stopIfTrue="1">
      <formula>ISERR(F25)</formula>
    </cfRule>
  </conditionalFormatting>
  <conditionalFormatting sqref="O28:Q28">
    <cfRule type="expression" dxfId="4549" priority="3884" stopIfTrue="1">
      <formula>ISERR(O28)</formula>
    </cfRule>
  </conditionalFormatting>
  <conditionalFormatting sqref="O27:Q27">
    <cfRule type="expression" dxfId="4548" priority="3883" stopIfTrue="1">
      <formula>ISERR(O27)</formula>
    </cfRule>
  </conditionalFormatting>
  <conditionalFormatting sqref="O25:Q25">
    <cfRule type="expression" dxfId="4547" priority="3882" stopIfTrue="1">
      <formula>ISERR(O25)</formula>
    </cfRule>
  </conditionalFormatting>
  <conditionalFormatting sqref="O25:Q25">
    <cfRule type="expression" dxfId="4546" priority="3881" stopIfTrue="1">
      <formula>ISERR(O25)</formula>
    </cfRule>
  </conditionalFormatting>
  <conditionalFormatting sqref="F29:Q29">
    <cfRule type="expression" dxfId="4545" priority="3880" stopIfTrue="1">
      <formula>ISERR(F29)</formula>
    </cfRule>
  </conditionalFormatting>
  <conditionalFormatting sqref="F28:Q28">
    <cfRule type="expression" dxfId="4544" priority="3879" stopIfTrue="1">
      <formula>ISERR(F28)</formula>
    </cfRule>
  </conditionalFormatting>
  <conditionalFormatting sqref="F27:Q27">
    <cfRule type="expression" dxfId="4543" priority="3878" stopIfTrue="1">
      <formula>ISERR(F27)</formula>
    </cfRule>
  </conditionalFormatting>
  <conditionalFormatting sqref="F26:N26">
    <cfRule type="expression" dxfId="4542" priority="3877" stopIfTrue="1">
      <formula>ISERR(F26)</formula>
    </cfRule>
  </conditionalFormatting>
  <conditionalFormatting sqref="F26:N26">
    <cfRule type="expression" dxfId="4541" priority="3876" stopIfTrue="1">
      <formula>ISERR(F26)</formula>
    </cfRule>
  </conditionalFormatting>
  <conditionalFormatting sqref="F25:Q25">
    <cfRule type="expression" dxfId="4540" priority="3875" stopIfTrue="1">
      <formula>ISERR(F25)</formula>
    </cfRule>
  </conditionalFormatting>
  <conditionalFormatting sqref="O28:Q28">
    <cfRule type="expression" dxfId="4539" priority="3874" stopIfTrue="1">
      <formula>ISERR(O28)</formula>
    </cfRule>
  </conditionalFormatting>
  <conditionalFormatting sqref="O27:Q27">
    <cfRule type="expression" dxfId="4538" priority="3873" stopIfTrue="1">
      <formula>ISERR(O27)</formula>
    </cfRule>
  </conditionalFormatting>
  <conditionalFormatting sqref="O25:Q25">
    <cfRule type="expression" dxfId="4537" priority="3872" stopIfTrue="1">
      <formula>ISERR(O25)</formula>
    </cfRule>
  </conditionalFormatting>
  <conditionalFormatting sqref="O25:Q25">
    <cfRule type="expression" dxfId="4536" priority="3871" stopIfTrue="1">
      <formula>ISERR(O25)</formula>
    </cfRule>
  </conditionalFormatting>
  <conditionalFormatting sqref="F28:Q28">
    <cfRule type="expression" dxfId="4535" priority="3870" stopIfTrue="1">
      <formula>ISERR(F28)</formula>
    </cfRule>
  </conditionalFormatting>
  <conditionalFormatting sqref="F27:Q27">
    <cfRule type="expression" dxfId="4534" priority="3869" stopIfTrue="1">
      <formula>ISERR(F27)</formula>
    </cfRule>
  </conditionalFormatting>
  <conditionalFormatting sqref="F26:N26">
    <cfRule type="expression" dxfId="4533" priority="3868" stopIfTrue="1">
      <formula>ISERR(F26)</formula>
    </cfRule>
  </conditionalFormatting>
  <conditionalFormatting sqref="F25:Q25">
    <cfRule type="expression" dxfId="4532" priority="3867" stopIfTrue="1">
      <formula>ISERR(F25)</formula>
    </cfRule>
  </conditionalFormatting>
  <conditionalFormatting sqref="F25:Q25">
    <cfRule type="expression" dxfId="4531" priority="3866" stopIfTrue="1">
      <formula>ISERR(F25)</formula>
    </cfRule>
  </conditionalFormatting>
  <conditionalFormatting sqref="O27:Q27">
    <cfRule type="expression" dxfId="4530" priority="3865" stopIfTrue="1">
      <formula>ISERR(O27)</formula>
    </cfRule>
  </conditionalFormatting>
  <conditionalFormatting sqref="O25:Q25">
    <cfRule type="expression" dxfId="4529" priority="3864" stopIfTrue="1">
      <formula>ISERR(O25)</formula>
    </cfRule>
  </conditionalFormatting>
  <conditionalFormatting sqref="K29:Q29">
    <cfRule type="expression" dxfId="4528" priority="3863" stopIfTrue="1">
      <formula>ISERR(K29)</formula>
    </cfRule>
  </conditionalFormatting>
  <conditionalFormatting sqref="O29:Q29">
    <cfRule type="expression" dxfId="4527" priority="3862" stopIfTrue="1">
      <formula>ISERR(O29)</formula>
    </cfRule>
  </conditionalFormatting>
  <conditionalFormatting sqref="K29:Q29">
    <cfRule type="expression" dxfId="4526" priority="3861" stopIfTrue="1">
      <formula>ISERR(K29)</formula>
    </cfRule>
  </conditionalFormatting>
  <conditionalFormatting sqref="O29:Q29">
    <cfRule type="expression" dxfId="4525" priority="3860" stopIfTrue="1">
      <formula>ISERR(O29)</formula>
    </cfRule>
  </conditionalFormatting>
  <conditionalFormatting sqref="F29:Q29">
    <cfRule type="expression" dxfId="4524" priority="3859" stopIfTrue="1">
      <formula>ISERR(F29)</formula>
    </cfRule>
  </conditionalFormatting>
  <conditionalFormatting sqref="F28:Q28">
    <cfRule type="expression" dxfId="4523" priority="3858" stopIfTrue="1">
      <formula>ISERR(F28)</formula>
    </cfRule>
  </conditionalFormatting>
  <conditionalFormatting sqref="F27:Q27">
    <cfRule type="expression" dxfId="4522" priority="3857" stopIfTrue="1">
      <formula>ISERR(F27)</formula>
    </cfRule>
  </conditionalFormatting>
  <conditionalFormatting sqref="F26:N26">
    <cfRule type="expression" dxfId="4521" priority="3856" stopIfTrue="1">
      <formula>ISERR(F26)</formula>
    </cfRule>
  </conditionalFormatting>
  <conditionalFormatting sqref="F26:N26">
    <cfRule type="expression" dxfId="4520" priority="3855" stopIfTrue="1">
      <formula>ISERR(F26)</formula>
    </cfRule>
  </conditionalFormatting>
  <conditionalFormatting sqref="F25:Q25">
    <cfRule type="expression" dxfId="4519" priority="3854" stopIfTrue="1">
      <formula>ISERR(F25)</formula>
    </cfRule>
  </conditionalFormatting>
  <conditionalFormatting sqref="O28:Q28">
    <cfRule type="expression" dxfId="4518" priority="3853" stopIfTrue="1">
      <formula>ISERR(O28)</formula>
    </cfRule>
  </conditionalFormatting>
  <conditionalFormatting sqref="O27:Q27">
    <cfRule type="expression" dxfId="4517" priority="3852" stopIfTrue="1">
      <formula>ISERR(O27)</formula>
    </cfRule>
  </conditionalFormatting>
  <conditionalFormatting sqref="O25:Q25">
    <cfRule type="expression" dxfId="4516" priority="3851" stopIfTrue="1">
      <formula>ISERR(O25)</formula>
    </cfRule>
  </conditionalFormatting>
  <conditionalFormatting sqref="O25:Q25">
    <cfRule type="expression" dxfId="4515" priority="3850" stopIfTrue="1">
      <formula>ISERR(O25)</formula>
    </cfRule>
  </conditionalFormatting>
  <conditionalFormatting sqref="F28:Q28">
    <cfRule type="expression" dxfId="4514" priority="3849" stopIfTrue="1">
      <formula>ISERR(F28)</formula>
    </cfRule>
  </conditionalFormatting>
  <conditionalFormatting sqref="F27:Q27">
    <cfRule type="expression" dxfId="4513" priority="3848" stopIfTrue="1">
      <formula>ISERR(F27)</formula>
    </cfRule>
  </conditionalFormatting>
  <conditionalFormatting sqref="F26:N26">
    <cfRule type="expression" dxfId="4512" priority="3847" stopIfTrue="1">
      <formula>ISERR(F26)</formula>
    </cfRule>
  </conditionalFormatting>
  <conditionalFormatting sqref="F25:Q25">
    <cfRule type="expression" dxfId="4511" priority="3846" stopIfTrue="1">
      <formula>ISERR(F25)</formula>
    </cfRule>
  </conditionalFormatting>
  <conditionalFormatting sqref="F25:Q25">
    <cfRule type="expression" dxfId="4510" priority="3845" stopIfTrue="1">
      <formula>ISERR(F25)</formula>
    </cfRule>
  </conditionalFormatting>
  <conditionalFormatting sqref="O27:Q27">
    <cfRule type="expression" dxfId="4509" priority="3844" stopIfTrue="1">
      <formula>ISERR(O27)</formula>
    </cfRule>
  </conditionalFormatting>
  <conditionalFormatting sqref="O25:Q25">
    <cfRule type="expression" dxfId="4508" priority="3843" stopIfTrue="1">
      <formula>ISERR(O25)</formula>
    </cfRule>
  </conditionalFormatting>
  <conditionalFormatting sqref="K29:Q29">
    <cfRule type="expression" dxfId="4507" priority="3842" stopIfTrue="1">
      <formula>ISERR(K29)</formula>
    </cfRule>
  </conditionalFormatting>
  <conditionalFormatting sqref="O29:Q29">
    <cfRule type="expression" dxfId="4506" priority="3841" stopIfTrue="1">
      <formula>ISERR(O29)</formula>
    </cfRule>
  </conditionalFormatting>
  <conditionalFormatting sqref="K29:Q29">
    <cfRule type="expression" dxfId="4505" priority="3840" stopIfTrue="1">
      <formula>ISERR(K29)</formula>
    </cfRule>
  </conditionalFormatting>
  <conditionalFormatting sqref="O29:Q29">
    <cfRule type="expression" dxfId="4504" priority="3839" stopIfTrue="1">
      <formula>ISERR(O29)</formula>
    </cfRule>
  </conditionalFormatting>
  <conditionalFormatting sqref="F28:Q28">
    <cfRule type="expression" dxfId="4503" priority="3838" stopIfTrue="1">
      <formula>ISERR(F28)</formula>
    </cfRule>
  </conditionalFormatting>
  <conditionalFormatting sqref="F27:Q27">
    <cfRule type="expression" dxfId="4502" priority="3837" stopIfTrue="1">
      <formula>ISERR(F27)</formula>
    </cfRule>
  </conditionalFormatting>
  <conditionalFormatting sqref="F26:N26">
    <cfRule type="expression" dxfId="4501" priority="3836" stopIfTrue="1">
      <formula>ISERR(F26)</formula>
    </cfRule>
  </conditionalFormatting>
  <conditionalFormatting sqref="F25:Q25">
    <cfRule type="expression" dxfId="4500" priority="3835" stopIfTrue="1">
      <formula>ISERR(F25)</formula>
    </cfRule>
  </conditionalFormatting>
  <conditionalFormatting sqref="F25:Q25">
    <cfRule type="expression" dxfId="4499" priority="3834" stopIfTrue="1">
      <formula>ISERR(F25)</formula>
    </cfRule>
  </conditionalFormatting>
  <conditionalFormatting sqref="O27:Q27">
    <cfRule type="expression" dxfId="4498" priority="3833" stopIfTrue="1">
      <formula>ISERR(O27)</formula>
    </cfRule>
  </conditionalFormatting>
  <conditionalFormatting sqref="O25:Q25">
    <cfRule type="expression" dxfId="4497" priority="3832" stopIfTrue="1">
      <formula>ISERR(O25)</formula>
    </cfRule>
  </conditionalFormatting>
  <conditionalFormatting sqref="F27:Q27">
    <cfRule type="expression" dxfId="4496" priority="3831" stopIfTrue="1">
      <formula>ISERR(F27)</formula>
    </cfRule>
  </conditionalFormatting>
  <conditionalFormatting sqref="F26:N26">
    <cfRule type="expression" dxfId="4495" priority="3830" stopIfTrue="1">
      <formula>ISERR(F26)</formula>
    </cfRule>
  </conditionalFormatting>
  <conditionalFormatting sqref="F25:Q25">
    <cfRule type="expression" dxfId="4494" priority="3829" stopIfTrue="1">
      <formula>ISERR(F25)</formula>
    </cfRule>
  </conditionalFormatting>
  <conditionalFormatting sqref="O25:Q25">
    <cfRule type="expression" dxfId="4493" priority="3828" stopIfTrue="1">
      <formula>ISERR(O25)</formula>
    </cfRule>
  </conditionalFormatting>
  <conditionalFormatting sqref="K28:Q28">
    <cfRule type="expression" dxfId="4492" priority="3827" stopIfTrue="1">
      <formula>ISERR(K28)</formula>
    </cfRule>
  </conditionalFormatting>
  <conditionalFormatting sqref="O28:Q28">
    <cfRule type="expression" dxfId="4491" priority="3826" stopIfTrue="1">
      <formula>ISERR(O28)</formula>
    </cfRule>
  </conditionalFormatting>
  <conditionalFormatting sqref="K28:Q28">
    <cfRule type="expression" dxfId="4490" priority="3825" stopIfTrue="1">
      <formula>ISERR(K28)</formula>
    </cfRule>
  </conditionalFormatting>
  <conditionalFormatting sqref="O28:Q28">
    <cfRule type="expression" dxfId="4489" priority="3824" stopIfTrue="1">
      <formula>ISERR(O28)</formula>
    </cfRule>
  </conditionalFormatting>
  <conditionalFormatting sqref="F31:Q31">
    <cfRule type="expression" dxfId="4488" priority="3823" stopIfTrue="1">
      <formula>ISERR(F31)</formula>
    </cfRule>
  </conditionalFormatting>
  <conditionalFormatting sqref="F27:Q27">
    <cfRule type="expression" dxfId="4487" priority="3822" stopIfTrue="1">
      <formula>ISERR(F27)</formula>
    </cfRule>
  </conditionalFormatting>
  <conditionalFormatting sqref="F26:N26">
    <cfRule type="expression" dxfId="4486" priority="3821" stopIfTrue="1">
      <formula>ISERR(F26)</formula>
    </cfRule>
  </conditionalFormatting>
  <conditionalFormatting sqref="F26:N26">
    <cfRule type="expression" dxfId="4485" priority="3820" stopIfTrue="1">
      <formula>ISERR(F26)</formula>
    </cfRule>
  </conditionalFormatting>
  <conditionalFormatting sqref="F25:Q25">
    <cfRule type="expression" dxfId="4484" priority="3819" stopIfTrue="1">
      <formula>ISERR(F25)</formula>
    </cfRule>
  </conditionalFormatting>
  <conditionalFormatting sqref="O27:Q27">
    <cfRule type="expression" dxfId="4483" priority="3818" stopIfTrue="1">
      <formula>ISERR(O27)</formula>
    </cfRule>
  </conditionalFormatting>
  <conditionalFormatting sqref="O25:Q25">
    <cfRule type="expression" dxfId="4482" priority="3817" stopIfTrue="1">
      <formula>ISERR(O25)</formula>
    </cfRule>
  </conditionalFormatting>
  <conditionalFormatting sqref="O25:Q25">
    <cfRule type="expression" dxfId="4481" priority="3816" stopIfTrue="1">
      <formula>ISERR(O25)</formula>
    </cfRule>
  </conditionalFormatting>
  <conditionalFormatting sqref="F27:Q27">
    <cfRule type="expression" dxfId="4480" priority="3815" stopIfTrue="1">
      <formula>ISERR(F27)</formula>
    </cfRule>
  </conditionalFormatting>
  <conditionalFormatting sqref="F26:N26">
    <cfRule type="expression" dxfId="4479" priority="3814" stopIfTrue="1">
      <formula>ISERR(F26)</formula>
    </cfRule>
  </conditionalFormatting>
  <conditionalFormatting sqref="F25:Q25">
    <cfRule type="expression" dxfId="4478" priority="3813" stopIfTrue="1">
      <formula>ISERR(F25)</formula>
    </cfRule>
  </conditionalFormatting>
  <conditionalFormatting sqref="F25:Q25">
    <cfRule type="expression" dxfId="4477" priority="3812" stopIfTrue="1">
      <formula>ISERR(F25)</formula>
    </cfRule>
  </conditionalFormatting>
  <conditionalFormatting sqref="O27:Q27">
    <cfRule type="expression" dxfId="4476" priority="3811" stopIfTrue="1">
      <formula>ISERR(O27)</formula>
    </cfRule>
  </conditionalFormatting>
  <conditionalFormatting sqref="O25:Q25">
    <cfRule type="expression" dxfId="4475" priority="3810" stopIfTrue="1">
      <formula>ISERR(O25)</formula>
    </cfRule>
  </conditionalFormatting>
  <conditionalFormatting sqref="F27:Q27">
    <cfRule type="expression" dxfId="4474" priority="3809" stopIfTrue="1">
      <formula>ISERR(F27)</formula>
    </cfRule>
  </conditionalFormatting>
  <conditionalFormatting sqref="F26:N26">
    <cfRule type="expression" dxfId="4473" priority="3808" stopIfTrue="1">
      <formula>ISERR(F26)</formula>
    </cfRule>
  </conditionalFormatting>
  <conditionalFormatting sqref="F25:Q25">
    <cfRule type="expression" dxfId="4472" priority="3807" stopIfTrue="1">
      <formula>ISERR(F25)</formula>
    </cfRule>
  </conditionalFormatting>
  <conditionalFormatting sqref="F25:Q25">
    <cfRule type="expression" dxfId="4471" priority="3806" stopIfTrue="1">
      <formula>ISERR(F25)</formula>
    </cfRule>
  </conditionalFormatting>
  <conditionalFormatting sqref="O27:Q27">
    <cfRule type="expression" dxfId="4470" priority="3805" stopIfTrue="1">
      <formula>ISERR(O27)</formula>
    </cfRule>
  </conditionalFormatting>
  <conditionalFormatting sqref="O25:Q25">
    <cfRule type="expression" dxfId="4469" priority="3804" stopIfTrue="1">
      <formula>ISERR(O25)</formula>
    </cfRule>
  </conditionalFormatting>
  <conditionalFormatting sqref="F27:Q27">
    <cfRule type="expression" dxfId="4468" priority="3803" stopIfTrue="1">
      <formula>ISERR(F27)</formula>
    </cfRule>
  </conditionalFormatting>
  <conditionalFormatting sqref="F26:N26">
    <cfRule type="expression" dxfId="4467" priority="3802" stopIfTrue="1">
      <formula>ISERR(F26)</formula>
    </cfRule>
  </conditionalFormatting>
  <conditionalFormatting sqref="F25:Q25">
    <cfRule type="expression" dxfId="4466" priority="3801" stopIfTrue="1">
      <formula>ISERR(F25)</formula>
    </cfRule>
  </conditionalFormatting>
  <conditionalFormatting sqref="O25:Q25">
    <cfRule type="expression" dxfId="4465" priority="3800" stopIfTrue="1">
      <formula>ISERR(O25)</formula>
    </cfRule>
  </conditionalFormatting>
  <conditionalFormatting sqref="F27:Q27">
    <cfRule type="expression" dxfId="4464" priority="3799" stopIfTrue="1">
      <formula>ISERR(F27)</formula>
    </cfRule>
  </conditionalFormatting>
  <conditionalFormatting sqref="F26:N26">
    <cfRule type="expression" dxfId="4463" priority="3798" stopIfTrue="1">
      <formula>ISERR(F26)</formula>
    </cfRule>
  </conditionalFormatting>
  <conditionalFormatting sqref="F25:Q25">
    <cfRule type="expression" dxfId="4462" priority="3797" stopIfTrue="1">
      <formula>ISERR(F25)</formula>
    </cfRule>
  </conditionalFormatting>
  <conditionalFormatting sqref="F25:Q25">
    <cfRule type="expression" dxfId="4461" priority="3796" stopIfTrue="1">
      <formula>ISERR(F25)</formula>
    </cfRule>
  </conditionalFormatting>
  <conditionalFormatting sqref="O27:Q27">
    <cfRule type="expression" dxfId="4460" priority="3795" stopIfTrue="1">
      <formula>ISERR(O27)</formula>
    </cfRule>
  </conditionalFormatting>
  <conditionalFormatting sqref="O25:Q25">
    <cfRule type="expression" dxfId="4459" priority="3794" stopIfTrue="1">
      <formula>ISERR(O25)</formula>
    </cfRule>
  </conditionalFormatting>
  <conditionalFormatting sqref="F27:Q27">
    <cfRule type="expression" dxfId="4458" priority="3793" stopIfTrue="1">
      <formula>ISERR(F27)</formula>
    </cfRule>
  </conditionalFormatting>
  <conditionalFormatting sqref="F26:N26">
    <cfRule type="expression" dxfId="4457" priority="3792" stopIfTrue="1">
      <formula>ISERR(F26)</formula>
    </cfRule>
  </conditionalFormatting>
  <conditionalFormatting sqref="F25:Q25">
    <cfRule type="expression" dxfId="4456" priority="3791" stopIfTrue="1">
      <formula>ISERR(F25)</formula>
    </cfRule>
  </conditionalFormatting>
  <conditionalFormatting sqref="O25:Q25">
    <cfRule type="expression" dxfId="4455" priority="3790" stopIfTrue="1">
      <formula>ISERR(O25)</formula>
    </cfRule>
  </conditionalFormatting>
  <conditionalFormatting sqref="F27:Q27">
    <cfRule type="expression" dxfId="4454" priority="3789" stopIfTrue="1">
      <formula>ISERR(F27)</formula>
    </cfRule>
  </conditionalFormatting>
  <conditionalFormatting sqref="F26:N26">
    <cfRule type="expression" dxfId="4453" priority="3788" stopIfTrue="1">
      <formula>ISERR(F26)</formula>
    </cfRule>
  </conditionalFormatting>
  <conditionalFormatting sqref="F25:Q25">
    <cfRule type="expression" dxfId="4452" priority="3787" stopIfTrue="1">
      <formula>ISERR(F25)</formula>
    </cfRule>
  </conditionalFormatting>
  <conditionalFormatting sqref="O25:Q25">
    <cfRule type="expression" dxfId="4451" priority="3786" stopIfTrue="1">
      <formula>ISERR(O25)</formula>
    </cfRule>
  </conditionalFormatting>
  <conditionalFormatting sqref="F26:N26">
    <cfRule type="expression" dxfId="4450" priority="3785" stopIfTrue="1">
      <formula>ISERR(F26)</formula>
    </cfRule>
  </conditionalFormatting>
  <conditionalFormatting sqref="F25:Q25">
    <cfRule type="expression" dxfId="4449" priority="3784" stopIfTrue="1">
      <formula>ISERR(F25)</formula>
    </cfRule>
  </conditionalFormatting>
  <conditionalFormatting sqref="O25:Q25">
    <cfRule type="expression" dxfId="4448" priority="3783" stopIfTrue="1">
      <formula>ISERR(O25)</formula>
    </cfRule>
  </conditionalFormatting>
  <conditionalFormatting sqref="K27:Q27">
    <cfRule type="expression" dxfId="4447" priority="3782" stopIfTrue="1">
      <formula>ISERR(K27)</formula>
    </cfRule>
  </conditionalFormatting>
  <conditionalFormatting sqref="O27:Q27">
    <cfRule type="expression" dxfId="4446" priority="3781" stopIfTrue="1">
      <formula>ISERR(O27)</formula>
    </cfRule>
  </conditionalFormatting>
  <conditionalFormatting sqref="K27:Q27">
    <cfRule type="expression" dxfId="4445" priority="3780" stopIfTrue="1">
      <formula>ISERR(K27)</formula>
    </cfRule>
  </conditionalFormatting>
  <conditionalFormatting sqref="O27:Q27">
    <cfRule type="expression" dxfId="4444" priority="3779" stopIfTrue="1">
      <formula>ISERR(O27)</formula>
    </cfRule>
  </conditionalFormatting>
  <conditionalFormatting sqref="F28:Q28">
    <cfRule type="expression" dxfId="4443" priority="3778" stopIfTrue="1">
      <formula>ISERR(F28)</formula>
    </cfRule>
  </conditionalFormatting>
  <conditionalFormatting sqref="F27:Q27">
    <cfRule type="expression" dxfId="4442" priority="3777" stopIfTrue="1">
      <formula>ISERR(F27)</formula>
    </cfRule>
  </conditionalFormatting>
  <conditionalFormatting sqref="O28:Q28">
    <cfRule type="expression" dxfId="4441" priority="3776" stopIfTrue="1">
      <formula>ISERR(O28)</formula>
    </cfRule>
  </conditionalFormatting>
  <conditionalFormatting sqref="O27:Q27">
    <cfRule type="expression" dxfId="4440" priority="3775" stopIfTrue="1">
      <formula>ISERR(O27)</formula>
    </cfRule>
  </conditionalFormatting>
  <conditionalFormatting sqref="F28:Q28">
    <cfRule type="expression" dxfId="4439" priority="3774" stopIfTrue="1">
      <formula>ISERR(F28)</formula>
    </cfRule>
  </conditionalFormatting>
  <conditionalFormatting sqref="F27:Q27">
    <cfRule type="expression" dxfId="4438" priority="3773" stopIfTrue="1">
      <formula>ISERR(F27)</formula>
    </cfRule>
  </conditionalFormatting>
  <conditionalFormatting sqref="O27:Q27">
    <cfRule type="expression" dxfId="4437" priority="3772" stopIfTrue="1">
      <formula>ISERR(O27)</formula>
    </cfRule>
  </conditionalFormatting>
  <conditionalFormatting sqref="F28:Q28">
    <cfRule type="expression" dxfId="4436" priority="3771" stopIfTrue="1">
      <formula>ISERR(F28)</formula>
    </cfRule>
  </conditionalFormatting>
  <conditionalFormatting sqref="F27:Q27">
    <cfRule type="expression" dxfId="4435" priority="3770" stopIfTrue="1">
      <formula>ISERR(F27)</formula>
    </cfRule>
  </conditionalFormatting>
  <conditionalFormatting sqref="O27:Q27">
    <cfRule type="expression" dxfId="4434" priority="3769" stopIfTrue="1">
      <formula>ISERR(O27)</formula>
    </cfRule>
  </conditionalFormatting>
  <conditionalFormatting sqref="F27:Q27">
    <cfRule type="expression" dxfId="4433" priority="3768" stopIfTrue="1">
      <formula>ISERR(F27)</formula>
    </cfRule>
  </conditionalFormatting>
  <conditionalFormatting sqref="K28:Q28">
    <cfRule type="expression" dxfId="4432" priority="3767" stopIfTrue="1">
      <formula>ISERR(K28)</formula>
    </cfRule>
  </conditionalFormatting>
  <conditionalFormatting sqref="O28:Q28">
    <cfRule type="expression" dxfId="4431" priority="3766" stopIfTrue="1">
      <formula>ISERR(O28)</formula>
    </cfRule>
  </conditionalFormatting>
  <conditionalFormatting sqref="K28:Q28">
    <cfRule type="expression" dxfId="4430" priority="3765" stopIfTrue="1">
      <formula>ISERR(K28)</formula>
    </cfRule>
  </conditionalFormatting>
  <conditionalFormatting sqref="O28:Q28">
    <cfRule type="expression" dxfId="4429" priority="3764" stopIfTrue="1">
      <formula>ISERR(O28)</formula>
    </cfRule>
  </conditionalFormatting>
  <conditionalFormatting sqref="F28:Q28">
    <cfRule type="expression" dxfId="4428" priority="3763" stopIfTrue="1">
      <formula>ISERR(F28)</formula>
    </cfRule>
  </conditionalFormatting>
  <conditionalFormatting sqref="F27:Q27">
    <cfRule type="expression" dxfId="4427" priority="3762" stopIfTrue="1">
      <formula>ISERR(F27)</formula>
    </cfRule>
  </conditionalFormatting>
  <conditionalFormatting sqref="O27:Q27">
    <cfRule type="expression" dxfId="4426" priority="3761" stopIfTrue="1">
      <formula>ISERR(O27)</formula>
    </cfRule>
  </conditionalFormatting>
  <conditionalFormatting sqref="F27:Q27">
    <cfRule type="expression" dxfId="4425" priority="3760" stopIfTrue="1">
      <formula>ISERR(F27)</formula>
    </cfRule>
  </conditionalFormatting>
  <conditionalFormatting sqref="K28:Q28">
    <cfRule type="expression" dxfId="4424" priority="3759" stopIfTrue="1">
      <formula>ISERR(K28)</formula>
    </cfRule>
  </conditionalFormatting>
  <conditionalFormatting sqref="O28:Q28">
    <cfRule type="expression" dxfId="4423" priority="3758" stopIfTrue="1">
      <formula>ISERR(O28)</formula>
    </cfRule>
  </conditionalFormatting>
  <conditionalFormatting sqref="K28:Q28">
    <cfRule type="expression" dxfId="4422" priority="3757" stopIfTrue="1">
      <formula>ISERR(K28)</formula>
    </cfRule>
  </conditionalFormatting>
  <conditionalFormatting sqref="O28:Q28">
    <cfRule type="expression" dxfId="4421" priority="3756" stopIfTrue="1">
      <formula>ISERR(O28)</formula>
    </cfRule>
  </conditionalFormatting>
  <conditionalFormatting sqref="F27:Q27">
    <cfRule type="expression" dxfId="4420" priority="3755" stopIfTrue="1">
      <formula>ISERR(F27)</formula>
    </cfRule>
  </conditionalFormatting>
  <conditionalFormatting sqref="K27:Q27">
    <cfRule type="expression" dxfId="4419" priority="3754" stopIfTrue="1">
      <formula>ISERR(K27)</formula>
    </cfRule>
  </conditionalFormatting>
  <conditionalFormatting sqref="O27:Q27">
    <cfRule type="expression" dxfId="4418" priority="3753" stopIfTrue="1">
      <formula>ISERR(O27)</formula>
    </cfRule>
  </conditionalFormatting>
  <conditionalFormatting sqref="K27:Q27">
    <cfRule type="expression" dxfId="4417" priority="3752" stopIfTrue="1">
      <formula>ISERR(K27)</formula>
    </cfRule>
  </conditionalFormatting>
  <conditionalFormatting sqref="O27:Q27">
    <cfRule type="expression" dxfId="4416" priority="3751" stopIfTrue="1">
      <formula>ISERR(O27)</formula>
    </cfRule>
  </conditionalFormatting>
  <conditionalFormatting sqref="F29:Q29">
    <cfRule type="expression" dxfId="4415" priority="3750" stopIfTrue="1">
      <formula>ISERR(F29)</formula>
    </cfRule>
  </conditionalFormatting>
  <conditionalFormatting sqref="O25:Q25">
    <cfRule type="expression" dxfId="4414" priority="3749" stopIfTrue="1">
      <formula>ISERR(O25)</formula>
    </cfRule>
  </conditionalFormatting>
  <conditionalFormatting sqref="O25:Q25">
    <cfRule type="expression" dxfId="4413" priority="3748" stopIfTrue="1">
      <formula>ISERR(O25)</formula>
    </cfRule>
  </conditionalFormatting>
  <conditionalFormatting sqref="O25:Q25">
    <cfRule type="expression" dxfId="4412" priority="3747" stopIfTrue="1">
      <formula>ISERR(O25)</formula>
    </cfRule>
  </conditionalFormatting>
  <conditionalFormatting sqref="O25:Q25">
    <cfRule type="expression" dxfId="4411" priority="3746" stopIfTrue="1">
      <formula>ISERR(O25)</formula>
    </cfRule>
  </conditionalFormatting>
  <conditionalFormatting sqref="O25:Q25">
    <cfRule type="expression" dxfId="4410" priority="3745" stopIfTrue="1">
      <formula>ISERR(O25)</formula>
    </cfRule>
  </conditionalFormatting>
  <conditionalFormatting sqref="O25:Q25">
    <cfRule type="expression" dxfId="4409" priority="3744" stopIfTrue="1">
      <formula>ISERR(O25)</formula>
    </cfRule>
  </conditionalFormatting>
  <conditionalFormatting sqref="O25:Q25">
    <cfRule type="expression" dxfId="4408" priority="3743" stopIfTrue="1">
      <formula>ISERR(O25)</formula>
    </cfRule>
  </conditionalFormatting>
  <conditionalFormatting sqref="O25:Q25">
    <cfRule type="expression" dxfId="4407" priority="3742" stopIfTrue="1">
      <formula>ISERR(O25)</formula>
    </cfRule>
  </conditionalFormatting>
  <conditionalFormatting sqref="O25:Q25">
    <cfRule type="expression" dxfId="4406" priority="3741" stopIfTrue="1">
      <formula>ISERR(O25)</formula>
    </cfRule>
  </conditionalFormatting>
  <conditionalFormatting sqref="O25:Q25">
    <cfRule type="expression" dxfId="4405" priority="3740" stopIfTrue="1">
      <formula>ISERR(O25)</formula>
    </cfRule>
  </conditionalFormatting>
  <conditionalFormatting sqref="O25:Q25">
    <cfRule type="expression" dxfId="4404" priority="3739" stopIfTrue="1">
      <formula>ISERR(O25)</formula>
    </cfRule>
  </conditionalFormatting>
  <conditionalFormatting sqref="O25:Q25">
    <cfRule type="expression" dxfId="4403" priority="3738" stopIfTrue="1">
      <formula>ISERR(O25)</formula>
    </cfRule>
  </conditionalFormatting>
  <conditionalFormatting sqref="O25:Q25">
    <cfRule type="expression" dxfId="4402" priority="3737" stopIfTrue="1">
      <formula>ISERR(O25)</formula>
    </cfRule>
  </conditionalFormatting>
  <conditionalFormatting sqref="O25:Q25">
    <cfRule type="expression" dxfId="4401" priority="3736" stopIfTrue="1">
      <formula>ISERR(O25)</formula>
    </cfRule>
  </conditionalFormatting>
  <conditionalFormatting sqref="O25:Q25">
    <cfRule type="expression" dxfId="4400" priority="3735" stopIfTrue="1">
      <formula>ISERR(O25)</formula>
    </cfRule>
  </conditionalFormatting>
  <conditionalFormatting sqref="O25:Q25">
    <cfRule type="expression" dxfId="4399" priority="3734" stopIfTrue="1">
      <formula>ISERR(O25)</formula>
    </cfRule>
  </conditionalFormatting>
  <conditionalFormatting sqref="O25:Q25">
    <cfRule type="expression" dxfId="4398" priority="3733" stopIfTrue="1">
      <formula>ISERR(O25)</formula>
    </cfRule>
  </conditionalFormatting>
  <conditionalFormatting sqref="O25:Q25">
    <cfRule type="expression" dxfId="4397" priority="3732" stopIfTrue="1">
      <formula>ISERR(O25)</formula>
    </cfRule>
  </conditionalFormatting>
  <conditionalFormatting sqref="O25:Q25">
    <cfRule type="expression" dxfId="4396" priority="3731" stopIfTrue="1">
      <formula>ISERR(O25)</formula>
    </cfRule>
  </conditionalFormatting>
  <conditionalFormatting sqref="O25:Q25">
    <cfRule type="expression" dxfId="4395" priority="3730" stopIfTrue="1">
      <formula>ISERR(O25)</formula>
    </cfRule>
  </conditionalFormatting>
  <conditionalFormatting sqref="O25:Q25">
    <cfRule type="expression" dxfId="4394" priority="3729" stopIfTrue="1">
      <formula>ISERR(O25)</formula>
    </cfRule>
  </conditionalFormatting>
  <conditionalFormatting sqref="O25:Q25">
    <cfRule type="expression" dxfId="4393" priority="3728" stopIfTrue="1">
      <formula>ISERR(O25)</formula>
    </cfRule>
  </conditionalFormatting>
  <conditionalFormatting sqref="O25:Q25">
    <cfRule type="expression" dxfId="4392" priority="3727" stopIfTrue="1">
      <formula>ISERR(O25)</formula>
    </cfRule>
  </conditionalFormatting>
  <conditionalFormatting sqref="O25:Q25">
    <cfRule type="expression" dxfId="4391" priority="3726" stopIfTrue="1">
      <formula>ISERR(O25)</formula>
    </cfRule>
  </conditionalFormatting>
  <conditionalFormatting sqref="O25:Q25">
    <cfRule type="expression" dxfId="4390" priority="3725" stopIfTrue="1">
      <formula>ISERR(O25)</formula>
    </cfRule>
  </conditionalFormatting>
  <conditionalFormatting sqref="O25:Q25">
    <cfRule type="expression" dxfId="4389" priority="3724" stopIfTrue="1">
      <formula>ISERR(O25)</formula>
    </cfRule>
  </conditionalFormatting>
  <conditionalFormatting sqref="O25:Q25">
    <cfRule type="expression" dxfId="4388" priority="3723" stopIfTrue="1">
      <formula>ISERR(O25)</formula>
    </cfRule>
  </conditionalFormatting>
  <conditionalFormatting sqref="O25:Q25">
    <cfRule type="expression" dxfId="4387" priority="3722" stopIfTrue="1">
      <formula>ISERR(O25)</formula>
    </cfRule>
  </conditionalFormatting>
  <conditionalFormatting sqref="O25:Q25">
    <cfRule type="expression" dxfId="4386" priority="3721" stopIfTrue="1">
      <formula>ISERR(O25)</formula>
    </cfRule>
  </conditionalFormatting>
  <conditionalFormatting sqref="O25:Q25">
    <cfRule type="expression" dxfId="4385" priority="3720" stopIfTrue="1">
      <formula>ISERR(O25)</formula>
    </cfRule>
  </conditionalFormatting>
  <conditionalFormatting sqref="O25:Q25">
    <cfRule type="expression" dxfId="4384" priority="3719" stopIfTrue="1">
      <formula>ISERR(O25)</formula>
    </cfRule>
  </conditionalFormatting>
  <conditionalFormatting sqref="O25:Q25">
    <cfRule type="expression" dxfId="4383" priority="3718" stopIfTrue="1">
      <formula>ISERR(O25)</formula>
    </cfRule>
  </conditionalFormatting>
  <conditionalFormatting sqref="O25:Q25">
    <cfRule type="expression" dxfId="4382" priority="3717" stopIfTrue="1">
      <formula>ISERR(O25)</formula>
    </cfRule>
  </conditionalFormatting>
  <conditionalFormatting sqref="O25:Q25">
    <cfRule type="expression" dxfId="4381" priority="3716" stopIfTrue="1">
      <formula>ISERR(O25)</formula>
    </cfRule>
  </conditionalFormatting>
  <conditionalFormatting sqref="O25:Q25">
    <cfRule type="expression" dxfId="4380" priority="3715" stopIfTrue="1">
      <formula>ISERR(O25)</formula>
    </cfRule>
  </conditionalFormatting>
  <conditionalFormatting sqref="O25:Q25">
    <cfRule type="expression" dxfId="4379" priority="3714" stopIfTrue="1">
      <formula>ISERR(O25)</formula>
    </cfRule>
  </conditionalFormatting>
  <conditionalFormatting sqref="F30:I30">
    <cfRule type="expression" dxfId="4378" priority="3713" stopIfTrue="1">
      <formula>ISERR(F30)</formula>
    </cfRule>
  </conditionalFormatting>
  <conditionalFormatting sqref="F30:I30">
    <cfRule type="expression" dxfId="4377" priority="3712" stopIfTrue="1">
      <formula>ISERR(F30)</formula>
    </cfRule>
  </conditionalFormatting>
  <conditionalFormatting sqref="F30:I30">
    <cfRule type="expression" dxfId="4376" priority="3711" stopIfTrue="1">
      <formula>ISERR(F30)</formula>
    </cfRule>
  </conditionalFormatting>
  <conditionalFormatting sqref="F30:I30">
    <cfRule type="expression" dxfId="4375" priority="3710" stopIfTrue="1">
      <formula>ISERR(F30)</formula>
    </cfRule>
  </conditionalFormatting>
  <conditionalFormatting sqref="F30:I30">
    <cfRule type="expression" dxfId="4374" priority="3709" stopIfTrue="1">
      <formula>ISERR(F30)</formula>
    </cfRule>
  </conditionalFormatting>
  <conditionalFormatting sqref="F30:I30">
    <cfRule type="expression" dxfId="4373" priority="3708" stopIfTrue="1">
      <formula>ISERR(F30)</formula>
    </cfRule>
  </conditionalFormatting>
  <conditionalFormatting sqref="F30:I30">
    <cfRule type="expression" dxfId="4372" priority="3707" stopIfTrue="1">
      <formula>ISERR(F30)</formula>
    </cfRule>
  </conditionalFormatting>
  <conditionalFormatting sqref="F30:I30">
    <cfRule type="expression" dxfId="4371" priority="3706" stopIfTrue="1">
      <formula>ISERR(F30)</formula>
    </cfRule>
  </conditionalFormatting>
  <conditionalFormatting sqref="F30:I30">
    <cfRule type="expression" dxfId="4370" priority="3705" stopIfTrue="1">
      <formula>ISERR(F30)</formula>
    </cfRule>
  </conditionalFormatting>
  <conditionalFormatting sqref="F30:I30">
    <cfRule type="expression" dxfId="4369" priority="3704" stopIfTrue="1">
      <formula>ISERR(F30)</formula>
    </cfRule>
  </conditionalFormatting>
  <conditionalFormatting sqref="F30:I30">
    <cfRule type="expression" dxfId="4368" priority="3703" stopIfTrue="1">
      <formula>ISERR(F30)</formula>
    </cfRule>
  </conditionalFormatting>
  <conditionalFormatting sqref="F30:I30">
    <cfRule type="expression" dxfId="4367" priority="3702" stopIfTrue="1">
      <formula>ISERR(F30)</formula>
    </cfRule>
  </conditionalFormatting>
  <conditionalFormatting sqref="F30:I30">
    <cfRule type="expression" dxfId="4366" priority="3701" stopIfTrue="1">
      <formula>ISERR(F30)</formula>
    </cfRule>
  </conditionalFormatting>
  <conditionalFormatting sqref="F30:I30">
    <cfRule type="expression" dxfId="4365" priority="3700" stopIfTrue="1">
      <formula>ISERR(F30)</formula>
    </cfRule>
  </conditionalFormatting>
  <conditionalFormatting sqref="F30:I30">
    <cfRule type="expression" dxfId="4364" priority="3699" stopIfTrue="1">
      <formula>ISERR(F30)</formula>
    </cfRule>
  </conditionalFormatting>
  <conditionalFormatting sqref="F30:I30">
    <cfRule type="expression" dxfId="4363" priority="3698" stopIfTrue="1">
      <formula>ISERR(F30)</formula>
    </cfRule>
  </conditionalFormatting>
  <conditionalFormatting sqref="F30:I30">
    <cfRule type="expression" dxfId="4362" priority="3697" stopIfTrue="1">
      <formula>ISERR(F30)</formula>
    </cfRule>
  </conditionalFormatting>
  <conditionalFormatting sqref="F30:I30">
    <cfRule type="expression" dxfId="4361" priority="3696" stopIfTrue="1">
      <formula>ISERR(F30)</formula>
    </cfRule>
  </conditionalFormatting>
  <conditionalFormatting sqref="F30:I30">
    <cfRule type="expression" dxfId="4360" priority="3695" stopIfTrue="1">
      <formula>ISERR(F30)</formula>
    </cfRule>
  </conditionalFormatting>
  <conditionalFormatting sqref="F30:I30">
    <cfRule type="expression" dxfId="4359" priority="3694" stopIfTrue="1">
      <formula>ISERR(F30)</formula>
    </cfRule>
  </conditionalFormatting>
  <conditionalFormatting sqref="F30:I30">
    <cfRule type="expression" dxfId="4358" priority="3693" stopIfTrue="1">
      <formula>ISERR(F30)</formula>
    </cfRule>
  </conditionalFormatting>
  <conditionalFormatting sqref="O26:Q26">
    <cfRule type="expression" dxfId="4357" priority="3692" stopIfTrue="1">
      <formula>ISERR(O26)</formula>
    </cfRule>
  </conditionalFormatting>
  <conditionalFormatting sqref="O26:Q26">
    <cfRule type="expression" dxfId="4356" priority="3691" stopIfTrue="1">
      <formula>ISERR(O26)</formula>
    </cfRule>
  </conditionalFormatting>
  <conditionalFormatting sqref="O26:Q26">
    <cfRule type="expression" dxfId="4355" priority="3690" stopIfTrue="1">
      <formula>ISERR(O26)</formula>
    </cfRule>
  </conditionalFormatting>
  <conditionalFormatting sqref="O26:Q26">
    <cfRule type="expression" dxfId="4354" priority="3689" stopIfTrue="1">
      <formula>ISERR(O26)</formula>
    </cfRule>
  </conditionalFormatting>
  <conditionalFormatting sqref="O26:Q26">
    <cfRule type="expression" dxfId="4353" priority="3688" stopIfTrue="1">
      <formula>ISERR(O26)</formula>
    </cfRule>
  </conditionalFormatting>
  <conditionalFormatting sqref="O26:Q26">
    <cfRule type="expression" dxfId="4352" priority="3687" stopIfTrue="1">
      <formula>ISERR(O26)</formula>
    </cfRule>
  </conditionalFormatting>
  <conditionalFormatting sqref="O26:Q26">
    <cfRule type="expression" dxfId="4351" priority="3686" stopIfTrue="1">
      <formula>ISERR(O26)</formula>
    </cfRule>
  </conditionalFormatting>
  <conditionalFormatting sqref="O26:Q26">
    <cfRule type="expression" dxfId="4350" priority="3685" stopIfTrue="1">
      <formula>ISERR(O26)</formula>
    </cfRule>
  </conditionalFormatting>
  <conditionalFormatting sqref="O26:Q26">
    <cfRule type="expression" dxfId="4349" priority="3684" stopIfTrue="1">
      <formula>ISERR(O26)</formula>
    </cfRule>
  </conditionalFormatting>
  <conditionalFormatting sqref="O26:Q26">
    <cfRule type="expression" dxfId="4348" priority="3683" stopIfTrue="1">
      <formula>ISERR(O26)</formula>
    </cfRule>
  </conditionalFormatting>
  <conditionalFormatting sqref="O26:Q26">
    <cfRule type="expression" dxfId="4347" priority="3682" stopIfTrue="1">
      <formula>ISERR(O26)</formula>
    </cfRule>
  </conditionalFormatting>
  <conditionalFormatting sqref="O26:Q26">
    <cfRule type="expression" dxfId="4346" priority="3681" stopIfTrue="1">
      <formula>ISERR(O26)</formula>
    </cfRule>
  </conditionalFormatting>
  <conditionalFormatting sqref="O26:Q26">
    <cfRule type="expression" dxfId="4345" priority="3680" stopIfTrue="1">
      <formula>ISERR(O26)</formula>
    </cfRule>
  </conditionalFormatting>
  <conditionalFormatting sqref="O26:Q26">
    <cfRule type="expression" dxfId="4344" priority="3679" stopIfTrue="1">
      <formula>ISERR(O26)</formula>
    </cfRule>
  </conditionalFormatting>
  <conditionalFormatting sqref="O26:Q26">
    <cfRule type="expression" dxfId="4343" priority="3678" stopIfTrue="1">
      <formula>ISERR(O26)</formula>
    </cfRule>
  </conditionalFormatting>
  <conditionalFormatting sqref="O26:Q26">
    <cfRule type="expression" dxfId="4342" priority="3677" stopIfTrue="1">
      <formula>ISERR(O26)</formula>
    </cfRule>
  </conditionalFormatting>
  <conditionalFormatting sqref="O26:Q26">
    <cfRule type="expression" dxfId="4341" priority="3676" stopIfTrue="1">
      <formula>ISERR(O26)</formula>
    </cfRule>
  </conditionalFormatting>
  <conditionalFormatting sqref="O26:Q26">
    <cfRule type="expression" dxfId="4340" priority="3675" stopIfTrue="1">
      <formula>ISERR(O26)</formula>
    </cfRule>
  </conditionalFormatting>
  <conditionalFormatting sqref="O26:Q26">
    <cfRule type="expression" dxfId="4339" priority="3674" stopIfTrue="1">
      <formula>ISERR(O26)</formula>
    </cfRule>
  </conditionalFormatting>
  <conditionalFormatting sqref="O26:Q26">
    <cfRule type="expression" dxfId="4338" priority="3673" stopIfTrue="1">
      <formula>ISERR(O26)</formula>
    </cfRule>
  </conditionalFormatting>
  <conditionalFormatting sqref="O26:Q26">
    <cfRule type="expression" dxfId="4337" priority="3672" stopIfTrue="1">
      <formula>ISERR(O26)</formula>
    </cfRule>
  </conditionalFormatting>
  <conditionalFormatting sqref="O26:Q26">
    <cfRule type="expression" dxfId="4336" priority="3671" stopIfTrue="1">
      <formula>ISERR(O26)</formula>
    </cfRule>
  </conditionalFormatting>
  <conditionalFormatting sqref="O26:Q26">
    <cfRule type="expression" dxfId="4335" priority="3670" stopIfTrue="1">
      <formula>ISERR(O26)</formula>
    </cfRule>
  </conditionalFormatting>
  <conditionalFormatting sqref="O26:Q26">
    <cfRule type="expression" dxfId="4334" priority="3669" stopIfTrue="1">
      <formula>ISERR(O26)</formula>
    </cfRule>
  </conditionalFormatting>
  <conditionalFormatting sqref="O26:Q26">
    <cfRule type="expression" dxfId="4333" priority="3668" stopIfTrue="1">
      <formula>ISERR(O26)</formula>
    </cfRule>
  </conditionalFormatting>
  <conditionalFormatting sqref="O26:Q26">
    <cfRule type="expression" dxfId="4332" priority="3667" stopIfTrue="1">
      <formula>ISERR(O26)</formula>
    </cfRule>
  </conditionalFormatting>
  <conditionalFormatting sqref="O26:Q26">
    <cfRule type="expression" dxfId="4331" priority="3666" stopIfTrue="1">
      <formula>ISERR(O26)</formula>
    </cfRule>
  </conditionalFormatting>
  <conditionalFormatting sqref="O26:Q26">
    <cfRule type="expression" dxfId="4330" priority="3665" stopIfTrue="1">
      <formula>ISERR(O26)</formula>
    </cfRule>
  </conditionalFormatting>
  <conditionalFormatting sqref="O26:Q26">
    <cfRule type="expression" dxfId="4329" priority="3664" stopIfTrue="1">
      <formula>ISERR(O26)</formula>
    </cfRule>
  </conditionalFormatting>
  <conditionalFormatting sqref="O26:Q26">
    <cfRule type="expression" dxfId="4328" priority="3663" stopIfTrue="1">
      <formula>ISERR(O26)</formula>
    </cfRule>
  </conditionalFormatting>
  <conditionalFormatting sqref="O26:Q26">
    <cfRule type="expression" dxfId="4327" priority="3662" stopIfTrue="1">
      <formula>ISERR(O26)</formula>
    </cfRule>
  </conditionalFormatting>
  <conditionalFormatting sqref="O26:Q26">
    <cfRule type="expression" dxfId="4326" priority="3661" stopIfTrue="1">
      <formula>ISERR(O26)</formula>
    </cfRule>
  </conditionalFormatting>
  <conditionalFormatting sqref="O26:Q26">
    <cfRule type="expression" dxfId="4325" priority="3660" stopIfTrue="1">
      <formula>ISERR(O26)</formula>
    </cfRule>
  </conditionalFormatting>
  <conditionalFormatting sqref="O26:Q26">
    <cfRule type="expression" dxfId="4324" priority="3659" stopIfTrue="1">
      <formula>ISERR(O26)</formula>
    </cfRule>
  </conditionalFormatting>
  <conditionalFormatting sqref="O26:Q26">
    <cfRule type="expression" dxfId="4323" priority="3658" stopIfTrue="1">
      <formula>ISERR(O26)</formula>
    </cfRule>
  </conditionalFormatting>
  <conditionalFormatting sqref="O26:Q26">
    <cfRule type="expression" dxfId="4322" priority="3657" stopIfTrue="1">
      <formula>ISERR(O26)</formula>
    </cfRule>
  </conditionalFormatting>
  <conditionalFormatting sqref="O26:Q26">
    <cfRule type="expression" dxfId="4321" priority="3656" stopIfTrue="1">
      <formula>ISERR(O26)</formula>
    </cfRule>
  </conditionalFormatting>
  <conditionalFormatting sqref="O26:Q26">
    <cfRule type="expression" dxfId="4320" priority="3655" stopIfTrue="1">
      <formula>ISERR(O26)</formula>
    </cfRule>
  </conditionalFormatting>
  <conditionalFormatting sqref="O26:Q26">
    <cfRule type="expression" dxfId="4319" priority="3654" stopIfTrue="1">
      <formula>ISERR(O26)</formula>
    </cfRule>
  </conditionalFormatting>
  <conditionalFormatting sqref="O26:Q26">
    <cfRule type="expression" dxfId="4318" priority="3653" stopIfTrue="1">
      <formula>ISERR(O26)</formula>
    </cfRule>
  </conditionalFormatting>
  <conditionalFormatting sqref="O26:Q26">
    <cfRule type="expression" dxfId="4317" priority="3652" stopIfTrue="1">
      <formula>ISERR(O26)</formula>
    </cfRule>
  </conditionalFormatting>
  <conditionalFormatting sqref="O26:Q26">
    <cfRule type="expression" dxfId="4316" priority="3651" stopIfTrue="1">
      <formula>ISERR(O26)</formula>
    </cfRule>
  </conditionalFormatting>
  <conditionalFormatting sqref="O26:Q26">
    <cfRule type="expression" dxfId="4315" priority="3650" stopIfTrue="1">
      <formula>ISERR(O26)</formula>
    </cfRule>
  </conditionalFormatting>
  <conditionalFormatting sqref="O26:Q26">
    <cfRule type="expression" dxfId="4314" priority="3649" stopIfTrue="1">
      <formula>ISERR(O26)</formula>
    </cfRule>
  </conditionalFormatting>
  <conditionalFormatting sqref="O26:Q26">
    <cfRule type="expression" dxfId="4313" priority="3648" stopIfTrue="1">
      <formula>ISERR(O26)</formula>
    </cfRule>
  </conditionalFormatting>
  <conditionalFormatting sqref="O26:Q26">
    <cfRule type="expression" dxfId="4312" priority="3647" stopIfTrue="1">
      <formula>ISERR(O26)</formula>
    </cfRule>
  </conditionalFormatting>
  <conditionalFormatting sqref="O26:Q26">
    <cfRule type="expression" dxfId="4311" priority="3646" stopIfTrue="1">
      <formula>ISERR(O26)</formula>
    </cfRule>
  </conditionalFormatting>
  <conditionalFormatting sqref="O26:Q26">
    <cfRule type="expression" dxfId="4310" priority="3645" stopIfTrue="1">
      <formula>ISERR(O26)</formula>
    </cfRule>
  </conditionalFormatting>
  <conditionalFormatting sqref="O26:Q26">
    <cfRule type="expression" dxfId="4309" priority="3644" stopIfTrue="1">
      <formula>ISERR(O26)</formula>
    </cfRule>
  </conditionalFormatting>
  <conditionalFormatting sqref="O26:Q26">
    <cfRule type="expression" dxfId="4308" priority="3643" stopIfTrue="1">
      <formula>ISERR(O26)</formula>
    </cfRule>
  </conditionalFormatting>
  <conditionalFormatting sqref="O26:Q26">
    <cfRule type="expression" dxfId="4307" priority="3642" stopIfTrue="1">
      <formula>ISERR(O26)</formula>
    </cfRule>
  </conditionalFormatting>
  <conditionalFormatting sqref="O26:Q26">
    <cfRule type="expression" dxfId="4306" priority="3641" stopIfTrue="1">
      <formula>ISERR(O26)</formula>
    </cfRule>
  </conditionalFormatting>
  <conditionalFormatting sqref="O26:Q26">
    <cfRule type="expression" dxfId="4305" priority="3640" stopIfTrue="1">
      <formula>ISERR(O26)</formula>
    </cfRule>
  </conditionalFormatting>
  <conditionalFormatting sqref="O26:Q26">
    <cfRule type="expression" dxfId="4304" priority="3639" stopIfTrue="1">
      <formula>ISERR(O26)</formula>
    </cfRule>
  </conditionalFormatting>
  <conditionalFormatting sqref="O26:Q26">
    <cfRule type="expression" dxfId="4303" priority="3638" stopIfTrue="1">
      <formula>ISERR(O26)</formula>
    </cfRule>
  </conditionalFormatting>
  <conditionalFormatting sqref="O26:Q26">
    <cfRule type="expression" dxfId="4302" priority="3637" stopIfTrue="1">
      <formula>ISERR(O26)</formula>
    </cfRule>
  </conditionalFormatting>
  <conditionalFormatting sqref="O26:Q26">
    <cfRule type="expression" dxfId="4301" priority="3636" stopIfTrue="1">
      <formula>ISERR(O26)</formula>
    </cfRule>
  </conditionalFormatting>
  <conditionalFormatting sqref="O26:Q26">
    <cfRule type="expression" dxfId="4300" priority="3635" stopIfTrue="1">
      <formula>ISERR(O26)</formula>
    </cfRule>
  </conditionalFormatting>
  <conditionalFormatting sqref="O26:Q26">
    <cfRule type="expression" dxfId="4299" priority="3634" stopIfTrue="1">
      <formula>ISERR(O26)</formula>
    </cfRule>
  </conditionalFormatting>
  <conditionalFormatting sqref="O26:Q26">
    <cfRule type="expression" dxfId="4298" priority="3633" stopIfTrue="1">
      <formula>ISERR(O26)</formula>
    </cfRule>
  </conditionalFormatting>
  <conditionalFormatting sqref="O26:Q26">
    <cfRule type="expression" dxfId="4297" priority="3632" stopIfTrue="1">
      <formula>ISERR(O26)</formula>
    </cfRule>
  </conditionalFormatting>
  <conditionalFormatting sqref="O26:Q26">
    <cfRule type="expression" dxfId="4296" priority="3631" stopIfTrue="1">
      <formula>ISERR(O26)</formula>
    </cfRule>
  </conditionalFormatting>
  <conditionalFormatting sqref="O26:Q26">
    <cfRule type="expression" dxfId="4295" priority="3630" stopIfTrue="1">
      <formula>ISERR(O26)</formula>
    </cfRule>
  </conditionalFormatting>
  <conditionalFormatting sqref="O26:Q26">
    <cfRule type="expression" dxfId="4294" priority="3629" stopIfTrue="1">
      <formula>ISERR(O26)</formula>
    </cfRule>
  </conditionalFormatting>
  <conditionalFormatting sqref="O26:Q26">
    <cfRule type="expression" dxfId="4293" priority="3628" stopIfTrue="1">
      <formula>ISERR(O26)</formula>
    </cfRule>
  </conditionalFormatting>
  <conditionalFormatting sqref="O26:Q26">
    <cfRule type="expression" dxfId="4292" priority="3627" stopIfTrue="1">
      <formula>ISERR(O26)</formula>
    </cfRule>
  </conditionalFormatting>
  <conditionalFormatting sqref="O26:Q26">
    <cfRule type="expression" dxfId="4291" priority="3626" stopIfTrue="1">
      <formula>ISERR(O26)</formula>
    </cfRule>
  </conditionalFormatting>
  <conditionalFormatting sqref="O26:Q26">
    <cfRule type="expression" dxfId="4290" priority="3625" stopIfTrue="1">
      <formula>ISERR(O26)</formula>
    </cfRule>
  </conditionalFormatting>
  <conditionalFormatting sqref="O26:Q26">
    <cfRule type="expression" dxfId="4289" priority="3624" stopIfTrue="1">
      <formula>ISERR(O26)</formula>
    </cfRule>
  </conditionalFormatting>
  <conditionalFormatting sqref="O26:Q26">
    <cfRule type="expression" dxfId="4288" priority="3623" stopIfTrue="1">
      <formula>ISERR(O26)</formula>
    </cfRule>
  </conditionalFormatting>
  <conditionalFormatting sqref="O26:Q26">
    <cfRule type="expression" dxfId="4287" priority="3622" stopIfTrue="1">
      <formula>ISERR(O26)</formula>
    </cfRule>
  </conditionalFormatting>
  <conditionalFormatting sqref="O26:Q26">
    <cfRule type="expression" dxfId="4286" priority="3621" stopIfTrue="1">
      <formula>ISERR(O26)</formula>
    </cfRule>
  </conditionalFormatting>
  <conditionalFormatting sqref="O26:Q26">
    <cfRule type="expression" dxfId="4285" priority="3620" stopIfTrue="1">
      <formula>ISERR(O26)</formula>
    </cfRule>
  </conditionalFormatting>
  <conditionalFormatting sqref="O26:Q26">
    <cfRule type="expression" dxfId="4284" priority="3619" stopIfTrue="1">
      <formula>ISERR(O26)</formula>
    </cfRule>
  </conditionalFormatting>
  <conditionalFormatting sqref="O26:Q26">
    <cfRule type="expression" dxfId="4283" priority="3618" stopIfTrue="1">
      <formula>ISERR(O26)</formula>
    </cfRule>
  </conditionalFormatting>
  <conditionalFormatting sqref="O26:Q26">
    <cfRule type="expression" dxfId="4282" priority="3617" stopIfTrue="1">
      <formula>ISERR(O26)</formula>
    </cfRule>
  </conditionalFormatting>
  <conditionalFormatting sqref="O26:Q26">
    <cfRule type="expression" dxfId="4281" priority="3616" stopIfTrue="1">
      <formula>ISERR(O26)</formula>
    </cfRule>
  </conditionalFormatting>
  <conditionalFormatting sqref="O26:Q26">
    <cfRule type="expression" dxfId="4280" priority="3615" stopIfTrue="1">
      <formula>ISERR(O26)</formula>
    </cfRule>
  </conditionalFormatting>
  <conditionalFormatting sqref="O26:Q26">
    <cfRule type="expression" dxfId="4279" priority="3614" stopIfTrue="1">
      <formula>ISERR(O26)</formula>
    </cfRule>
  </conditionalFormatting>
  <conditionalFormatting sqref="O26:Q26">
    <cfRule type="expression" dxfId="4278" priority="3613" stopIfTrue="1">
      <formula>ISERR(O26)</formula>
    </cfRule>
  </conditionalFormatting>
  <conditionalFormatting sqref="O26:Q26">
    <cfRule type="expression" dxfId="4277" priority="3612" stopIfTrue="1">
      <formula>ISERR(O26)</formula>
    </cfRule>
  </conditionalFormatting>
  <conditionalFormatting sqref="O26:Q26">
    <cfRule type="expression" dxfId="4276" priority="3611" stopIfTrue="1">
      <formula>ISERR(O26)</formula>
    </cfRule>
  </conditionalFormatting>
  <conditionalFormatting sqref="O26:Q26">
    <cfRule type="expression" dxfId="4275" priority="3610" stopIfTrue="1">
      <formula>ISERR(O26)</formula>
    </cfRule>
  </conditionalFormatting>
  <conditionalFormatting sqref="O26:Q26">
    <cfRule type="expression" dxfId="4274" priority="3609" stopIfTrue="1">
      <formula>ISERR(O26)</formula>
    </cfRule>
  </conditionalFormatting>
  <conditionalFormatting sqref="O26:Q26">
    <cfRule type="expression" dxfId="4273" priority="3608" stopIfTrue="1">
      <formula>ISERR(O26)</formula>
    </cfRule>
  </conditionalFormatting>
  <conditionalFormatting sqref="O26:Q26">
    <cfRule type="expression" dxfId="4272" priority="3607" stopIfTrue="1">
      <formula>ISERR(O26)</formula>
    </cfRule>
  </conditionalFormatting>
  <conditionalFormatting sqref="O26:Q26">
    <cfRule type="expression" dxfId="4271" priority="3606" stopIfTrue="1">
      <formula>ISERR(O26)</formula>
    </cfRule>
  </conditionalFormatting>
  <conditionalFormatting sqref="F28:Q28">
    <cfRule type="expression" dxfId="4270" priority="3605" stopIfTrue="1">
      <formula>ISERR(F28)</formula>
    </cfRule>
  </conditionalFormatting>
  <conditionalFormatting sqref="F27:Q27">
    <cfRule type="expression" dxfId="4269" priority="3604" stopIfTrue="1">
      <formula>ISERR(F27)</formula>
    </cfRule>
  </conditionalFormatting>
  <conditionalFormatting sqref="F26:Q26">
    <cfRule type="expression" dxfId="4268" priority="3603" stopIfTrue="1">
      <formula>ISERR(F26)</formula>
    </cfRule>
  </conditionalFormatting>
  <conditionalFormatting sqref="F26:Q26">
    <cfRule type="expression" dxfId="4267" priority="3602" stopIfTrue="1">
      <formula>ISERR(F26)</formula>
    </cfRule>
  </conditionalFormatting>
  <conditionalFormatting sqref="F25:N25">
    <cfRule type="expression" dxfId="4266" priority="3601" stopIfTrue="1">
      <formula>ISERR(F25)</formula>
    </cfRule>
  </conditionalFormatting>
  <conditionalFormatting sqref="O28:Q28">
    <cfRule type="expression" dxfId="4265" priority="3600" stopIfTrue="1">
      <formula>ISERR(O28)</formula>
    </cfRule>
  </conditionalFormatting>
  <conditionalFormatting sqref="O27:Q27">
    <cfRule type="expression" dxfId="4264" priority="3599" stopIfTrue="1">
      <formula>ISERR(O27)</formula>
    </cfRule>
  </conditionalFormatting>
  <conditionalFormatting sqref="O26:Q26">
    <cfRule type="expression" dxfId="4263" priority="3598" stopIfTrue="1">
      <formula>ISERR(O26)</formula>
    </cfRule>
  </conditionalFormatting>
  <conditionalFormatting sqref="F28:Q28">
    <cfRule type="expression" dxfId="4262" priority="3597" stopIfTrue="1">
      <formula>ISERR(F28)</formula>
    </cfRule>
  </conditionalFormatting>
  <conditionalFormatting sqref="F27:Q27">
    <cfRule type="expression" dxfId="4261" priority="3596" stopIfTrue="1">
      <formula>ISERR(F27)</formula>
    </cfRule>
  </conditionalFormatting>
  <conditionalFormatting sqref="F26:Q26">
    <cfRule type="expression" dxfId="4260" priority="3595" stopIfTrue="1">
      <formula>ISERR(F26)</formula>
    </cfRule>
  </conditionalFormatting>
  <conditionalFormatting sqref="F25:N25">
    <cfRule type="expression" dxfId="4259" priority="3594" stopIfTrue="1">
      <formula>ISERR(F25)</formula>
    </cfRule>
  </conditionalFormatting>
  <conditionalFormatting sqref="F25:N25">
    <cfRule type="expression" dxfId="4258" priority="3593" stopIfTrue="1">
      <formula>ISERR(F25)</formula>
    </cfRule>
  </conditionalFormatting>
  <conditionalFormatting sqref="O27:Q27">
    <cfRule type="expression" dxfId="4257" priority="3592" stopIfTrue="1">
      <formula>ISERR(O27)</formula>
    </cfRule>
  </conditionalFormatting>
  <conditionalFormatting sqref="O26:Q26">
    <cfRule type="expression" dxfId="4256" priority="3591" stopIfTrue="1">
      <formula>ISERR(O26)</formula>
    </cfRule>
  </conditionalFormatting>
  <conditionalFormatting sqref="F28:Q28">
    <cfRule type="expression" dxfId="4255" priority="3590" stopIfTrue="1">
      <formula>ISERR(F28)</formula>
    </cfRule>
  </conditionalFormatting>
  <conditionalFormatting sqref="F27:Q27">
    <cfRule type="expression" dxfId="4254" priority="3589" stopIfTrue="1">
      <formula>ISERR(F27)</formula>
    </cfRule>
  </conditionalFormatting>
  <conditionalFormatting sqref="F26:Q26">
    <cfRule type="expression" dxfId="4253" priority="3588" stopIfTrue="1">
      <formula>ISERR(F26)</formula>
    </cfRule>
  </conditionalFormatting>
  <conditionalFormatting sqref="F25:N25">
    <cfRule type="expression" dxfId="4252" priority="3587" stopIfTrue="1">
      <formula>ISERR(F25)</formula>
    </cfRule>
  </conditionalFormatting>
  <conditionalFormatting sqref="F25:N25">
    <cfRule type="expression" dxfId="4251" priority="3586" stopIfTrue="1">
      <formula>ISERR(F25)</formula>
    </cfRule>
  </conditionalFormatting>
  <conditionalFormatting sqref="O27:Q27">
    <cfRule type="expression" dxfId="4250" priority="3585" stopIfTrue="1">
      <formula>ISERR(O27)</formula>
    </cfRule>
  </conditionalFormatting>
  <conditionalFormatting sqref="O26:Q26">
    <cfRule type="expression" dxfId="4249" priority="3584" stopIfTrue="1">
      <formula>ISERR(O26)</formula>
    </cfRule>
  </conditionalFormatting>
  <conditionalFormatting sqref="F27:Q27">
    <cfRule type="expression" dxfId="4248" priority="3583" stopIfTrue="1">
      <formula>ISERR(F27)</formula>
    </cfRule>
  </conditionalFormatting>
  <conditionalFormatting sqref="F26:Q26">
    <cfRule type="expression" dxfId="4247" priority="3582" stopIfTrue="1">
      <formula>ISERR(F26)</formula>
    </cfRule>
  </conditionalFormatting>
  <conditionalFormatting sqref="F25:N25">
    <cfRule type="expression" dxfId="4246" priority="3581" stopIfTrue="1">
      <formula>ISERR(F25)</formula>
    </cfRule>
  </conditionalFormatting>
  <conditionalFormatting sqref="O26:Q26">
    <cfRule type="expression" dxfId="4245" priority="3580" stopIfTrue="1">
      <formula>ISERR(O26)</formula>
    </cfRule>
  </conditionalFormatting>
  <conditionalFormatting sqref="K28:Q28">
    <cfRule type="expression" dxfId="4244" priority="3579" stopIfTrue="1">
      <formula>ISERR(K28)</formula>
    </cfRule>
  </conditionalFormatting>
  <conditionalFormatting sqref="O28:Q28">
    <cfRule type="expression" dxfId="4243" priority="3578" stopIfTrue="1">
      <formula>ISERR(O28)</formula>
    </cfRule>
  </conditionalFormatting>
  <conditionalFormatting sqref="K28:Q28">
    <cfRule type="expression" dxfId="4242" priority="3577" stopIfTrue="1">
      <formula>ISERR(K28)</formula>
    </cfRule>
  </conditionalFormatting>
  <conditionalFormatting sqref="O28:Q28">
    <cfRule type="expression" dxfId="4241" priority="3576" stopIfTrue="1">
      <formula>ISERR(O28)</formula>
    </cfRule>
  </conditionalFormatting>
  <conditionalFormatting sqref="F28:Q28">
    <cfRule type="expression" dxfId="4240" priority="3575" stopIfTrue="1">
      <formula>ISERR(F28)</formula>
    </cfRule>
  </conditionalFormatting>
  <conditionalFormatting sqref="F27:Q27">
    <cfRule type="expression" dxfId="4239" priority="3574" stopIfTrue="1">
      <formula>ISERR(F27)</formula>
    </cfRule>
  </conditionalFormatting>
  <conditionalFormatting sqref="F26:Q26">
    <cfRule type="expression" dxfId="4238" priority="3573" stopIfTrue="1">
      <formula>ISERR(F26)</formula>
    </cfRule>
  </conditionalFormatting>
  <conditionalFormatting sqref="F25:N25">
    <cfRule type="expression" dxfId="4237" priority="3572" stopIfTrue="1">
      <formula>ISERR(F25)</formula>
    </cfRule>
  </conditionalFormatting>
  <conditionalFormatting sqref="F25:N25">
    <cfRule type="expression" dxfId="4236" priority="3571" stopIfTrue="1">
      <formula>ISERR(F25)</formula>
    </cfRule>
  </conditionalFormatting>
  <conditionalFormatting sqref="O27:Q27">
    <cfRule type="expression" dxfId="4235" priority="3570" stopIfTrue="1">
      <formula>ISERR(O27)</formula>
    </cfRule>
  </conditionalFormatting>
  <conditionalFormatting sqref="O26:Q26">
    <cfRule type="expression" dxfId="4234" priority="3569" stopIfTrue="1">
      <formula>ISERR(O26)</formula>
    </cfRule>
  </conditionalFormatting>
  <conditionalFormatting sqref="F27:Q27">
    <cfRule type="expression" dxfId="4233" priority="3568" stopIfTrue="1">
      <formula>ISERR(F27)</formula>
    </cfRule>
  </conditionalFormatting>
  <conditionalFormatting sqref="F26:Q26">
    <cfRule type="expression" dxfId="4232" priority="3567" stopIfTrue="1">
      <formula>ISERR(F26)</formula>
    </cfRule>
  </conditionalFormatting>
  <conditionalFormatting sqref="F25:N25">
    <cfRule type="expression" dxfId="4231" priority="3566" stopIfTrue="1">
      <formula>ISERR(F25)</formula>
    </cfRule>
  </conditionalFormatting>
  <conditionalFormatting sqref="O26:Q26">
    <cfRule type="expression" dxfId="4230" priority="3565" stopIfTrue="1">
      <formula>ISERR(O26)</formula>
    </cfRule>
  </conditionalFormatting>
  <conditionalFormatting sqref="K28:Q28">
    <cfRule type="expression" dxfId="4229" priority="3564" stopIfTrue="1">
      <formula>ISERR(K28)</formula>
    </cfRule>
  </conditionalFormatting>
  <conditionalFormatting sqref="O28:Q28">
    <cfRule type="expression" dxfId="4228" priority="3563" stopIfTrue="1">
      <formula>ISERR(O28)</formula>
    </cfRule>
  </conditionalFormatting>
  <conditionalFormatting sqref="K28:Q28">
    <cfRule type="expression" dxfId="4227" priority="3562" stopIfTrue="1">
      <formula>ISERR(K28)</formula>
    </cfRule>
  </conditionalFormatting>
  <conditionalFormatting sqref="O28:Q28">
    <cfRule type="expression" dxfId="4226" priority="3561" stopIfTrue="1">
      <formula>ISERR(O28)</formula>
    </cfRule>
  </conditionalFormatting>
  <conditionalFormatting sqref="F27:Q27">
    <cfRule type="expression" dxfId="4225" priority="3560" stopIfTrue="1">
      <formula>ISERR(F27)</formula>
    </cfRule>
  </conditionalFormatting>
  <conditionalFormatting sqref="F26:Q26">
    <cfRule type="expression" dxfId="4224" priority="3559" stopIfTrue="1">
      <formula>ISERR(F26)</formula>
    </cfRule>
  </conditionalFormatting>
  <conditionalFormatting sqref="F25:N25">
    <cfRule type="expression" dxfId="4223" priority="3558" stopIfTrue="1">
      <formula>ISERR(F25)</formula>
    </cfRule>
  </conditionalFormatting>
  <conditionalFormatting sqref="O26:Q26">
    <cfRule type="expression" dxfId="4222" priority="3557" stopIfTrue="1">
      <formula>ISERR(O26)</formula>
    </cfRule>
  </conditionalFormatting>
  <conditionalFormatting sqref="F26:Q26">
    <cfRule type="expression" dxfId="4221" priority="3556" stopIfTrue="1">
      <formula>ISERR(F26)</formula>
    </cfRule>
  </conditionalFormatting>
  <conditionalFormatting sqref="F25:N25">
    <cfRule type="expression" dxfId="4220" priority="3555" stopIfTrue="1">
      <formula>ISERR(F25)</formula>
    </cfRule>
  </conditionalFormatting>
  <conditionalFormatting sqref="K27:Q27">
    <cfRule type="expression" dxfId="4219" priority="3554" stopIfTrue="1">
      <formula>ISERR(K27)</formula>
    </cfRule>
  </conditionalFormatting>
  <conditionalFormatting sqref="O27:Q27">
    <cfRule type="expression" dxfId="4218" priority="3553" stopIfTrue="1">
      <formula>ISERR(O27)</formula>
    </cfRule>
  </conditionalFormatting>
  <conditionalFormatting sqref="K27:Q27">
    <cfRule type="expression" dxfId="4217" priority="3552" stopIfTrue="1">
      <formula>ISERR(K27)</formula>
    </cfRule>
  </conditionalFormatting>
  <conditionalFormatting sqref="O27:Q27">
    <cfRule type="expression" dxfId="4216" priority="3551" stopIfTrue="1">
      <formula>ISERR(O27)</formula>
    </cfRule>
  </conditionalFormatting>
  <conditionalFormatting sqref="F26:Q26">
    <cfRule type="expression" dxfId="4215" priority="3550" stopIfTrue="1">
      <formula>ISERR(F26)</formula>
    </cfRule>
  </conditionalFormatting>
  <conditionalFormatting sqref="F25:N25">
    <cfRule type="expression" dxfId="4214" priority="3549" stopIfTrue="1">
      <formula>ISERR(F25)</formula>
    </cfRule>
  </conditionalFormatting>
  <conditionalFormatting sqref="F25:N25">
    <cfRule type="expression" dxfId="4213" priority="3548" stopIfTrue="1">
      <formula>ISERR(F25)</formula>
    </cfRule>
  </conditionalFormatting>
  <conditionalFormatting sqref="O26:Q26">
    <cfRule type="expression" dxfId="4212" priority="3547" stopIfTrue="1">
      <formula>ISERR(O26)</formula>
    </cfRule>
  </conditionalFormatting>
  <conditionalFormatting sqref="F26:Q26">
    <cfRule type="expression" dxfId="4211" priority="3546" stopIfTrue="1">
      <formula>ISERR(F26)</formula>
    </cfRule>
  </conditionalFormatting>
  <conditionalFormatting sqref="F25:N25">
    <cfRule type="expression" dxfId="4210" priority="3545" stopIfTrue="1">
      <formula>ISERR(F25)</formula>
    </cfRule>
  </conditionalFormatting>
  <conditionalFormatting sqref="O26:Q26">
    <cfRule type="expression" dxfId="4209" priority="3544" stopIfTrue="1">
      <formula>ISERR(O26)</formula>
    </cfRule>
  </conditionalFormatting>
  <conditionalFormatting sqref="F26:Q26">
    <cfRule type="expression" dxfId="4208" priority="3543" stopIfTrue="1">
      <formula>ISERR(F26)</formula>
    </cfRule>
  </conditionalFormatting>
  <conditionalFormatting sqref="F25:N25">
    <cfRule type="expression" dxfId="4207" priority="3542" stopIfTrue="1">
      <formula>ISERR(F25)</formula>
    </cfRule>
  </conditionalFormatting>
  <conditionalFormatting sqref="O26:Q26">
    <cfRule type="expression" dxfId="4206" priority="3541" stopIfTrue="1">
      <formula>ISERR(O26)</formula>
    </cfRule>
  </conditionalFormatting>
  <conditionalFormatting sqref="F26:Q26">
    <cfRule type="expression" dxfId="4205" priority="3540" stopIfTrue="1">
      <formula>ISERR(F26)</formula>
    </cfRule>
  </conditionalFormatting>
  <conditionalFormatting sqref="F25:N25">
    <cfRule type="expression" dxfId="4204" priority="3539" stopIfTrue="1">
      <formula>ISERR(F25)</formula>
    </cfRule>
  </conditionalFormatting>
  <conditionalFormatting sqref="F26:Q26">
    <cfRule type="expression" dxfId="4203" priority="3538" stopIfTrue="1">
      <formula>ISERR(F26)</formula>
    </cfRule>
  </conditionalFormatting>
  <conditionalFormatting sqref="F25:N25">
    <cfRule type="expression" dxfId="4202" priority="3537" stopIfTrue="1">
      <formula>ISERR(F25)</formula>
    </cfRule>
  </conditionalFormatting>
  <conditionalFormatting sqref="O26:Q26">
    <cfRule type="expression" dxfId="4201" priority="3536" stopIfTrue="1">
      <formula>ISERR(O26)</formula>
    </cfRule>
  </conditionalFormatting>
  <conditionalFormatting sqref="F26:Q26">
    <cfRule type="expression" dxfId="4200" priority="3535" stopIfTrue="1">
      <formula>ISERR(F26)</formula>
    </cfRule>
  </conditionalFormatting>
  <conditionalFormatting sqref="F25:N25">
    <cfRule type="expression" dxfId="4199" priority="3534" stopIfTrue="1">
      <formula>ISERR(F25)</formula>
    </cfRule>
  </conditionalFormatting>
  <conditionalFormatting sqref="F26:Q26">
    <cfRule type="expression" dxfId="4198" priority="3533" stopIfTrue="1">
      <formula>ISERR(F26)</formula>
    </cfRule>
  </conditionalFormatting>
  <conditionalFormatting sqref="F25:N25">
    <cfRule type="expression" dxfId="4197" priority="3532" stopIfTrue="1">
      <formula>ISERR(F25)</formula>
    </cfRule>
  </conditionalFormatting>
  <conditionalFormatting sqref="F25:N25">
    <cfRule type="expression" dxfId="4196" priority="3531" stopIfTrue="1">
      <formula>ISERR(F25)</formula>
    </cfRule>
  </conditionalFormatting>
  <conditionalFormatting sqref="K26:Q26">
    <cfRule type="expression" dxfId="4195" priority="3530" stopIfTrue="1">
      <formula>ISERR(K26)</formula>
    </cfRule>
  </conditionalFormatting>
  <conditionalFormatting sqref="O26:Q26">
    <cfRule type="expression" dxfId="4194" priority="3529" stopIfTrue="1">
      <formula>ISERR(O26)</formula>
    </cfRule>
  </conditionalFormatting>
  <conditionalFormatting sqref="K26:Q26">
    <cfRule type="expression" dxfId="4193" priority="3528" stopIfTrue="1">
      <formula>ISERR(K26)</formula>
    </cfRule>
  </conditionalFormatting>
  <conditionalFormatting sqref="O26:Q26">
    <cfRule type="expression" dxfId="4192" priority="3527" stopIfTrue="1">
      <formula>ISERR(O26)</formula>
    </cfRule>
  </conditionalFormatting>
  <conditionalFormatting sqref="F27:Q27">
    <cfRule type="expression" dxfId="4191" priority="3526" stopIfTrue="1">
      <formula>ISERR(F27)</formula>
    </cfRule>
  </conditionalFormatting>
  <conditionalFormatting sqref="F26:Q26">
    <cfRule type="expression" dxfId="4190" priority="3525" stopIfTrue="1">
      <formula>ISERR(F26)</formula>
    </cfRule>
  </conditionalFormatting>
  <conditionalFormatting sqref="O27:Q27">
    <cfRule type="expression" dxfId="4189" priority="3524" stopIfTrue="1">
      <formula>ISERR(O27)</formula>
    </cfRule>
  </conditionalFormatting>
  <conditionalFormatting sqref="O26:Q26">
    <cfRule type="expression" dxfId="4188" priority="3523" stopIfTrue="1">
      <formula>ISERR(O26)</formula>
    </cfRule>
  </conditionalFormatting>
  <conditionalFormatting sqref="F27:Q27">
    <cfRule type="expression" dxfId="4187" priority="3522" stopIfTrue="1">
      <formula>ISERR(F27)</formula>
    </cfRule>
  </conditionalFormatting>
  <conditionalFormatting sqref="F26:Q26">
    <cfRule type="expression" dxfId="4186" priority="3521" stopIfTrue="1">
      <formula>ISERR(F26)</formula>
    </cfRule>
  </conditionalFormatting>
  <conditionalFormatting sqref="O26:Q26">
    <cfRule type="expression" dxfId="4185" priority="3520" stopIfTrue="1">
      <formula>ISERR(O26)</formula>
    </cfRule>
  </conditionalFormatting>
  <conditionalFormatting sqref="F27:Q27">
    <cfRule type="expression" dxfId="4184" priority="3519" stopIfTrue="1">
      <formula>ISERR(F27)</formula>
    </cfRule>
  </conditionalFormatting>
  <conditionalFormatting sqref="F26:Q26">
    <cfRule type="expression" dxfId="4183" priority="3518" stopIfTrue="1">
      <formula>ISERR(F26)</formula>
    </cfRule>
  </conditionalFormatting>
  <conditionalFormatting sqref="O26:Q26">
    <cfRule type="expression" dxfId="4182" priority="3517" stopIfTrue="1">
      <formula>ISERR(O26)</formula>
    </cfRule>
  </conditionalFormatting>
  <conditionalFormatting sqref="F26:Q26">
    <cfRule type="expression" dxfId="4181" priority="3516" stopIfTrue="1">
      <formula>ISERR(F26)</formula>
    </cfRule>
  </conditionalFormatting>
  <conditionalFormatting sqref="K27:Q27">
    <cfRule type="expression" dxfId="4180" priority="3515" stopIfTrue="1">
      <formula>ISERR(K27)</formula>
    </cfRule>
  </conditionalFormatting>
  <conditionalFormatting sqref="O27:Q27">
    <cfRule type="expression" dxfId="4179" priority="3514" stopIfTrue="1">
      <formula>ISERR(O27)</formula>
    </cfRule>
  </conditionalFormatting>
  <conditionalFormatting sqref="K27:Q27">
    <cfRule type="expression" dxfId="4178" priority="3513" stopIfTrue="1">
      <formula>ISERR(K27)</formula>
    </cfRule>
  </conditionalFormatting>
  <conditionalFormatting sqref="O27:Q27">
    <cfRule type="expression" dxfId="4177" priority="3512" stopIfTrue="1">
      <formula>ISERR(O27)</formula>
    </cfRule>
  </conditionalFormatting>
  <conditionalFormatting sqref="F27:Q27">
    <cfRule type="expression" dxfId="4176" priority="3511" stopIfTrue="1">
      <formula>ISERR(F27)</formula>
    </cfRule>
  </conditionalFormatting>
  <conditionalFormatting sqref="F26:Q26">
    <cfRule type="expression" dxfId="4175" priority="3510" stopIfTrue="1">
      <formula>ISERR(F26)</formula>
    </cfRule>
  </conditionalFormatting>
  <conditionalFormatting sqref="O26:Q26">
    <cfRule type="expression" dxfId="4174" priority="3509" stopIfTrue="1">
      <formula>ISERR(O26)</formula>
    </cfRule>
  </conditionalFormatting>
  <conditionalFormatting sqref="F26:Q26">
    <cfRule type="expression" dxfId="4173" priority="3508" stopIfTrue="1">
      <formula>ISERR(F26)</formula>
    </cfRule>
  </conditionalFormatting>
  <conditionalFormatting sqref="K27:Q27">
    <cfRule type="expression" dxfId="4172" priority="3507" stopIfTrue="1">
      <formula>ISERR(K27)</formula>
    </cfRule>
  </conditionalFormatting>
  <conditionalFormatting sqref="O27:Q27">
    <cfRule type="expression" dxfId="4171" priority="3506" stopIfTrue="1">
      <formula>ISERR(O27)</formula>
    </cfRule>
  </conditionalFormatting>
  <conditionalFormatting sqref="K27:Q27">
    <cfRule type="expression" dxfId="4170" priority="3505" stopIfTrue="1">
      <formula>ISERR(K27)</formula>
    </cfRule>
  </conditionalFormatting>
  <conditionalFormatting sqref="O27:Q27">
    <cfRule type="expression" dxfId="4169" priority="3504" stopIfTrue="1">
      <formula>ISERR(O27)</formula>
    </cfRule>
  </conditionalFormatting>
  <conditionalFormatting sqref="F26:Q26">
    <cfRule type="expression" dxfId="4168" priority="3503" stopIfTrue="1">
      <formula>ISERR(F26)</formula>
    </cfRule>
  </conditionalFormatting>
  <conditionalFormatting sqref="K26:Q26">
    <cfRule type="expression" dxfId="4167" priority="3502" stopIfTrue="1">
      <formula>ISERR(K26)</formula>
    </cfRule>
  </conditionalFormatting>
  <conditionalFormatting sqref="O26:Q26">
    <cfRule type="expression" dxfId="4166" priority="3501" stopIfTrue="1">
      <formula>ISERR(O26)</formula>
    </cfRule>
  </conditionalFormatting>
  <conditionalFormatting sqref="K26:Q26">
    <cfRule type="expression" dxfId="4165" priority="3500" stopIfTrue="1">
      <formula>ISERR(K26)</formula>
    </cfRule>
  </conditionalFormatting>
  <conditionalFormatting sqref="O26:Q26">
    <cfRule type="expression" dxfId="4164" priority="3499" stopIfTrue="1">
      <formula>ISERR(O26)</formula>
    </cfRule>
  </conditionalFormatting>
  <conditionalFormatting sqref="F28:Q28">
    <cfRule type="expression" dxfId="4163" priority="3498" stopIfTrue="1">
      <formula>ISERR(F28)</formula>
    </cfRule>
  </conditionalFormatting>
  <conditionalFormatting sqref="F29:Q29">
    <cfRule type="expression" dxfId="4162" priority="3497" stopIfTrue="1">
      <formula>ISERR(F29)</formula>
    </cfRule>
  </conditionalFormatting>
  <conditionalFormatting sqref="F29:Q29">
    <cfRule type="expression" dxfId="4161" priority="3496" stopIfTrue="1">
      <formula>ISERR(F29)</formula>
    </cfRule>
  </conditionalFormatting>
  <conditionalFormatting sqref="O29:Q29">
    <cfRule type="expression" dxfId="4160" priority="3495" stopIfTrue="1">
      <formula>ISERR(O29)</formula>
    </cfRule>
  </conditionalFormatting>
  <conditionalFormatting sqref="O29:Q29">
    <cfRule type="expression" dxfId="4159" priority="3494" stopIfTrue="1">
      <formula>ISERR(O29)</formula>
    </cfRule>
  </conditionalFormatting>
  <conditionalFormatting sqref="F29:Q29">
    <cfRule type="expression" dxfId="4158" priority="3493" stopIfTrue="1">
      <formula>ISERR(F29)</formula>
    </cfRule>
  </conditionalFormatting>
  <conditionalFormatting sqref="F29:Q29">
    <cfRule type="expression" dxfId="4157" priority="3492" stopIfTrue="1">
      <formula>ISERR(F29)</formula>
    </cfRule>
  </conditionalFormatting>
  <conditionalFormatting sqref="O29:Q29">
    <cfRule type="expression" dxfId="4156" priority="3491" stopIfTrue="1">
      <formula>ISERR(O29)</formula>
    </cfRule>
  </conditionalFormatting>
  <conditionalFormatting sqref="F29:Q29">
    <cfRule type="expression" dxfId="4155" priority="3490" stopIfTrue="1">
      <formula>ISERR(F29)</formula>
    </cfRule>
  </conditionalFormatting>
  <conditionalFormatting sqref="F29:Q29">
    <cfRule type="expression" dxfId="4154" priority="3489" stopIfTrue="1">
      <formula>ISERR(F29)</formula>
    </cfRule>
  </conditionalFormatting>
  <conditionalFormatting sqref="O29:Q29">
    <cfRule type="expression" dxfId="4153" priority="3488" stopIfTrue="1">
      <formula>ISERR(O29)</formula>
    </cfRule>
  </conditionalFormatting>
  <conditionalFormatting sqref="F29:Q29">
    <cfRule type="expression" dxfId="4152" priority="3487" stopIfTrue="1">
      <formula>ISERR(F29)</formula>
    </cfRule>
  </conditionalFormatting>
  <conditionalFormatting sqref="O29:Q29">
    <cfRule type="expression" dxfId="4151" priority="3486" stopIfTrue="1">
      <formula>ISERR(O29)</formula>
    </cfRule>
  </conditionalFormatting>
  <conditionalFormatting sqref="F29:Q29">
    <cfRule type="expression" dxfId="4150" priority="3485" stopIfTrue="1">
      <formula>ISERR(F29)</formula>
    </cfRule>
  </conditionalFormatting>
  <conditionalFormatting sqref="F29:Q29">
    <cfRule type="expression" dxfId="4149" priority="3484" stopIfTrue="1">
      <formula>ISERR(F29)</formula>
    </cfRule>
  </conditionalFormatting>
  <conditionalFormatting sqref="O29:Q29">
    <cfRule type="expression" dxfId="4148" priority="3483" stopIfTrue="1">
      <formula>ISERR(O29)</formula>
    </cfRule>
  </conditionalFormatting>
  <conditionalFormatting sqref="F29:Q29">
    <cfRule type="expression" dxfId="4147" priority="3482" stopIfTrue="1">
      <formula>ISERR(F29)</formula>
    </cfRule>
  </conditionalFormatting>
  <conditionalFormatting sqref="O29:Q29">
    <cfRule type="expression" dxfId="4146" priority="3481" stopIfTrue="1">
      <formula>ISERR(O29)</formula>
    </cfRule>
  </conditionalFormatting>
  <conditionalFormatting sqref="F29:Q29">
    <cfRule type="expression" dxfId="4145" priority="3480" stopIfTrue="1">
      <formula>ISERR(F29)</formula>
    </cfRule>
  </conditionalFormatting>
  <conditionalFormatting sqref="O29:Q29">
    <cfRule type="expression" dxfId="4144" priority="3479" stopIfTrue="1">
      <formula>ISERR(O29)</formula>
    </cfRule>
  </conditionalFormatting>
  <conditionalFormatting sqref="F29:Q29">
    <cfRule type="expression" dxfId="4143" priority="3478" stopIfTrue="1">
      <formula>ISERR(F29)</formula>
    </cfRule>
  </conditionalFormatting>
  <conditionalFormatting sqref="O29:Q29">
    <cfRule type="expression" dxfId="4142" priority="3477" stopIfTrue="1">
      <formula>ISERR(O29)</formula>
    </cfRule>
  </conditionalFormatting>
  <conditionalFormatting sqref="F29:Q29">
    <cfRule type="expression" dxfId="4141" priority="3476" stopIfTrue="1">
      <formula>ISERR(F29)</formula>
    </cfRule>
  </conditionalFormatting>
  <conditionalFormatting sqref="F29:Q29">
    <cfRule type="expression" dxfId="4140" priority="3475" stopIfTrue="1">
      <formula>ISERR(F29)</formula>
    </cfRule>
  </conditionalFormatting>
  <conditionalFormatting sqref="O29:Q29">
    <cfRule type="expression" dxfId="4139" priority="3474" stopIfTrue="1">
      <formula>ISERR(O29)</formula>
    </cfRule>
  </conditionalFormatting>
  <conditionalFormatting sqref="F29:Q29">
    <cfRule type="expression" dxfId="4138" priority="3473" stopIfTrue="1">
      <formula>ISERR(F29)</formula>
    </cfRule>
  </conditionalFormatting>
  <conditionalFormatting sqref="O29:Q29">
    <cfRule type="expression" dxfId="4137" priority="3472" stopIfTrue="1">
      <formula>ISERR(O29)</formula>
    </cfRule>
  </conditionalFormatting>
  <conditionalFormatting sqref="F29:Q29">
    <cfRule type="expression" dxfId="4136" priority="3471" stopIfTrue="1">
      <formula>ISERR(F29)</formula>
    </cfRule>
  </conditionalFormatting>
  <conditionalFormatting sqref="O29:Q29">
    <cfRule type="expression" dxfId="4135" priority="3470" stopIfTrue="1">
      <formula>ISERR(O29)</formula>
    </cfRule>
  </conditionalFormatting>
  <conditionalFormatting sqref="F29:Q29">
    <cfRule type="expression" dxfId="4134" priority="3469" stopIfTrue="1">
      <formula>ISERR(F29)</formula>
    </cfRule>
  </conditionalFormatting>
  <conditionalFormatting sqref="O29:Q29">
    <cfRule type="expression" dxfId="4133" priority="3468" stopIfTrue="1">
      <formula>ISERR(O29)</formula>
    </cfRule>
  </conditionalFormatting>
  <conditionalFormatting sqref="F29:Q29">
    <cfRule type="expression" dxfId="4132" priority="3467" stopIfTrue="1">
      <formula>ISERR(F29)</formula>
    </cfRule>
  </conditionalFormatting>
  <conditionalFormatting sqref="O29:Q29">
    <cfRule type="expression" dxfId="4131" priority="3466" stopIfTrue="1">
      <formula>ISERR(O29)</formula>
    </cfRule>
  </conditionalFormatting>
  <conditionalFormatting sqref="F29:Q29">
    <cfRule type="expression" dxfId="4130" priority="3465" stopIfTrue="1">
      <formula>ISERR(F29)</formula>
    </cfRule>
  </conditionalFormatting>
  <conditionalFormatting sqref="O29:Q29">
    <cfRule type="expression" dxfId="4129" priority="3464" stopIfTrue="1">
      <formula>ISERR(O29)</formula>
    </cfRule>
  </conditionalFormatting>
  <conditionalFormatting sqref="F29:Q29">
    <cfRule type="expression" dxfId="4128" priority="3463" stopIfTrue="1">
      <formula>ISERR(F29)</formula>
    </cfRule>
  </conditionalFormatting>
  <conditionalFormatting sqref="O29:Q29">
    <cfRule type="expression" dxfId="4127" priority="3462" stopIfTrue="1">
      <formula>ISERR(O29)</formula>
    </cfRule>
  </conditionalFormatting>
  <conditionalFormatting sqref="F29:Q29">
    <cfRule type="expression" dxfId="4126" priority="3461" stopIfTrue="1">
      <formula>ISERR(F29)</formula>
    </cfRule>
  </conditionalFormatting>
  <conditionalFormatting sqref="O29:Q29">
    <cfRule type="expression" dxfId="4125" priority="3460" stopIfTrue="1">
      <formula>ISERR(O29)</formula>
    </cfRule>
  </conditionalFormatting>
  <conditionalFormatting sqref="O29:Q29">
    <cfRule type="expression" dxfId="4124" priority="3459" stopIfTrue="1">
      <formula>ISERR(O29)</formula>
    </cfRule>
  </conditionalFormatting>
  <conditionalFormatting sqref="O29:Q29">
    <cfRule type="expression" dxfId="4123" priority="3458" stopIfTrue="1">
      <formula>ISERR(O29)</formula>
    </cfRule>
  </conditionalFormatting>
  <conditionalFormatting sqref="O29:Q29">
    <cfRule type="expression" dxfId="4122" priority="3457" stopIfTrue="1">
      <formula>ISERR(O29)</formula>
    </cfRule>
  </conditionalFormatting>
  <conditionalFormatting sqref="O29:Q29">
    <cfRule type="expression" dxfId="4121" priority="3456" stopIfTrue="1">
      <formula>ISERR(O29)</formula>
    </cfRule>
  </conditionalFormatting>
  <conditionalFormatting sqref="O29:Q29">
    <cfRule type="expression" dxfId="4120" priority="3455" stopIfTrue="1">
      <formula>ISERR(O29)</formula>
    </cfRule>
  </conditionalFormatting>
  <conditionalFormatting sqref="O29:Q29">
    <cfRule type="expression" dxfId="4119" priority="3454" stopIfTrue="1">
      <formula>ISERR(O29)</formula>
    </cfRule>
  </conditionalFormatting>
  <conditionalFormatting sqref="O29:Q29">
    <cfRule type="expression" dxfId="4118" priority="3453" stopIfTrue="1">
      <formula>ISERR(O29)</formula>
    </cfRule>
  </conditionalFormatting>
  <conditionalFormatting sqref="O29:Q29">
    <cfRule type="expression" dxfId="4117" priority="3452" stopIfTrue="1">
      <formula>ISERR(O29)</formula>
    </cfRule>
  </conditionalFormatting>
  <conditionalFormatting sqref="O29:Q29">
    <cfRule type="expression" dxfId="4116" priority="3451" stopIfTrue="1">
      <formula>ISERR(O29)</formula>
    </cfRule>
  </conditionalFormatting>
  <conditionalFormatting sqref="O29:Q29">
    <cfRule type="expression" dxfId="4115" priority="3450" stopIfTrue="1">
      <formula>ISERR(O29)</formula>
    </cfRule>
  </conditionalFormatting>
  <conditionalFormatting sqref="O29:Q29">
    <cfRule type="expression" dxfId="4114" priority="3449" stopIfTrue="1">
      <formula>ISERR(O29)</formula>
    </cfRule>
  </conditionalFormatting>
  <conditionalFormatting sqref="O29:Q29">
    <cfRule type="expression" dxfId="4113" priority="3448" stopIfTrue="1">
      <formula>ISERR(O29)</formula>
    </cfRule>
  </conditionalFormatting>
  <conditionalFormatting sqref="O29:Q29">
    <cfRule type="expression" dxfId="4112" priority="3447" stopIfTrue="1">
      <formula>ISERR(O29)</formula>
    </cfRule>
  </conditionalFormatting>
  <conditionalFormatting sqref="O29:Q29">
    <cfRule type="expression" dxfId="4111" priority="3446" stopIfTrue="1">
      <formula>ISERR(O29)</formula>
    </cfRule>
  </conditionalFormatting>
  <conditionalFormatting sqref="O29:Q29">
    <cfRule type="expression" dxfId="4110" priority="3445" stopIfTrue="1">
      <formula>ISERR(O29)</formula>
    </cfRule>
  </conditionalFormatting>
  <conditionalFormatting sqref="O29:Q29">
    <cfRule type="expression" dxfId="4109" priority="3444" stopIfTrue="1">
      <formula>ISERR(O29)</formula>
    </cfRule>
  </conditionalFormatting>
  <conditionalFormatting sqref="O29:Q29">
    <cfRule type="expression" dxfId="4108" priority="3443" stopIfTrue="1">
      <formula>ISERR(O29)</formula>
    </cfRule>
  </conditionalFormatting>
  <conditionalFormatting sqref="O29:Q29">
    <cfRule type="expression" dxfId="4107" priority="3442" stopIfTrue="1">
      <formula>ISERR(O29)</formula>
    </cfRule>
  </conditionalFormatting>
  <conditionalFormatting sqref="O29:Q29">
    <cfRule type="expression" dxfId="4106" priority="3441" stopIfTrue="1">
      <formula>ISERR(O29)</formula>
    </cfRule>
  </conditionalFormatting>
  <conditionalFormatting sqref="O29:Q29">
    <cfRule type="expression" dxfId="4105" priority="3440" stopIfTrue="1">
      <formula>ISERR(O29)</formula>
    </cfRule>
  </conditionalFormatting>
  <conditionalFormatting sqref="O29:Q29">
    <cfRule type="expression" dxfId="4104" priority="3439" stopIfTrue="1">
      <formula>ISERR(O29)</formula>
    </cfRule>
  </conditionalFormatting>
  <conditionalFormatting sqref="O29:Q29">
    <cfRule type="expression" dxfId="4103" priority="3438" stopIfTrue="1">
      <formula>ISERR(O29)</formula>
    </cfRule>
  </conditionalFormatting>
  <conditionalFormatting sqref="O29:Q29">
    <cfRule type="expression" dxfId="4102" priority="3437" stopIfTrue="1">
      <formula>ISERR(O29)</formula>
    </cfRule>
  </conditionalFormatting>
  <conditionalFormatting sqref="O29:Q29">
    <cfRule type="expression" dxfId="4101" priority="3436" stopIfTrue="1">
      <formula>ISERR(O29)</formula>
    </cfRule>
  </conditionalFormatting>
  <conditionalFormatting sqref="O29:Q29">
    <cfRule type="expression" dxfId="4100" priority="3435" stopIfTrue="1">
      <formula>ISERR(O29)</formula>
    </cfRule>
  </conditionalFormatting>
  <conditionalFormatting sqref="O29:Q29">
    <cfRule type="expression" dxfId="4099" priority="3434" stopIfTrue="1">
      <formula>ISERR(O29)</formula>
    </cfRule>
  </conditionalFormatting>
  <conditionalFormatting sqref="O29:Q29">
    <cfRule type="expression" dxfId="4098" priority="3433" stopIfTrue="1">
      <formula>ISERR(O29)</formula>
    </cfRule>
  </conditionalFormatting>
  <conditionalFormatting sqref="O29:Q29">
    <cfRule type="expression" dxfId="4097" priority="3432" stopIfTrue="1">
      <formula>ISERR(O29)</formula>
    </cfRule>
  </conditionalFormatting>
  <conditionalFormatting sqref="O29:Q29">
    <cfRule type="expression" dxfId="4096" priority="3431" stopIfTrue="1">
      <formula>ISERR(O29)</formula>
    </cfRule>
  </conditionalFormatting>
  <conditionalFormatting sqref="O29:Q29">
    <cfRule type="expression" dxfId="4095" priority="3430" stopIfTrue="1">
      <formula>ISERR(O29)</formula>
    </cfRule>
  </conditionalFormatting>
  <conditionalFormatting sqref="O29:Q29">
    <cfRule type="expression" dxfId="4094" priority="3429" stopIfTrue="1">
      <formula>ISERR(O29)</formula>
    </cfRule>
  </conditionalFormatting>
  <conditionalFormatting sqref="O29:Q29">
    <cfRule type="expression" dxfId="4093" priority="3428" stopIfTrue="1">
      <formula>ISERR(O29)</formula>
    </cfRule>
  </conditionalFormatting>
  <conditionalFormatting sqref="O29:Q29">
    <cfRule type="expression" dxfId="4092" priority="3427" stopIfTrue="1">
      <formula>ISERR(O29)</formula>
    </cfRule>
  </conditionalFormatting>
  <conditionalFormatting sqref="O29:Q29">
    <cfRule type="expression" dxfId="4091" priority="3426" stopIfTrue="1">
      <formula>ISERR(O29)</formula>
    </cfRule>
  </conditionalFormatting>
  <conditionalFormatting sqref="O29:Q29">
    <cfRule type="expression" dxfId="4090" priority="3425" stopIfTrue="1">
      <formula>ISERR(O29)</formula>
    </cfRule>
  </conditionalFormatting>
  <conditionalFormatting sqref="O29:Q29">
    <cfRule type="expression" dxfId="4089" priority="3424" stopIfTrue="1">
      <formula>ISERR(O29)</formula>
    </cfRule>
  </conditionalFormatting>
  <conditionalFormatting sqref="O29:Q29">
    <cfRule type="expression" dxfId="4088" priority="3423" stopIfTrue="1">
      <formula>ISERR(O29)</formula>
    </cfRule>
  </conditionalFormatting>
  <conditionalFormatting sqref="O29:Q29">
    <cfRule type="expression" dxfId="4087" priority="3422" stopIfTrue="1">
      <formula>ISERR(O29)</formula>
    </cfRule>
  </conditionalFormatting>
  <conditionalFormatting sqref="O29:Q29">
    <cfRule type="expression" dxfId="4086" priority="3421" stopIfTrue="1">
      <formula>ISERR(O29)</formula>
    </cfRule>
  </conditionalFormatting>
  <conditionalFormatting sqref="O29:Q29">
    <cfRule type="expression" dxfId="4085" priority="3420" stopIfTrue="1">
      <formula>ISERR(O29)</formula>
    </cfRule>
  </conditionalFormatting>
  <conditionalFormatting sqref="O29:Q29">
    <cfRule type="expression" dxfId="4084" priority="3419" stopIfTrue="1">
      <formula>ISERR(O29)</formula>
    </cfRule>
  </conditionalFormatting>
  <conditionalFormatting sqref="O29:Q29">
    <cfRule type="expression" dxfId="4083" priority="3418" stopIfTrue="1">
      <formula>ISERR(O29)</formula>
    </cfRule>
  </conditionalFormatting>
  <conditionalFormatting sqref="O29:Q29">
    <cfRule type="expression" dxfId="4082" priority="3417" stopIfTrue="1">
      <formula>ISERR(O29)</formula>
    </cfRule>
  </conditionalFormatting>
  <conditionalFormatting sqref="O29:Q29">
    <cfRule type="expression" dxfId="4081" priority="3416" stopIfTrue="1">
      <formula>ISERR(O29)</formula>
    </cfRule>
  </conditionalFormatting>
  <conditionalFormatting sqref="O29:Q29">
    <cfRule type="expression" dxfId="4080" priority="3415" stopIfTrue="1">
      <formula>ISERR(O29)</formula>
    </cfRule>
  </conditionalFormatting>
  <conditionalFormatting sqref="O25:Q25">
    <cfRule type="expression" dxfId="4079" priority="3414" stopIfTrue="1">
      <formula>ISERR(O25)</formula>
    </cfRule>
  </conditionalFormatting>
  <conditionalFormatting sqref="O25:Q25">
    <cfRule type="expression" dxfId="4078" priority="3413" stopIfTrue="1">
      <formula>ISERR(O25)</formula>
    </cfRule>
  </conditionalFormatting>
  <conditionalFormatting sqref="O25:Q25">
    <cfRule type="expression" dxfId="4077" priority="3412" stopIfTrue="1">
      <formula>ISERR(O25)</formula>
    </cfRule>
  </conditionalFormatting>
  <conditionalFormatting sqref="O25:Q25">
    <cfRule type="expression" dxfId="4076" priority="3411" stopIfTrue="1">
      <formula>ISERR(O25)</formula>
    </cfRule>
  </conditionalFormatting>
  <conditionalFormatting sqref="O25:Q25">
    <cfRule type="expression" dxfId="4075" priority="3410" stopIfTrue="1">
      <formula>ISERR(O25)</formula>
    </cfRule>
  </conditionalFormatting>
  <conditionalFormatting sqref="O25:Q25">
    <cfRule type="expression" dxfId="4074" priority="3409" stopIfTrue="1">
      <formula>ISERR(O25)</formula>
    </cfRule>
  </conditionalFormatting>
  <conditionalFormatting sqref="O25:Q25">
    <cfRule type="expression" dxfId="4073" priority="3408" stopIfTrue="1">
      <formula>ISERR(O25)</formula>
    </cfRule>
  </conditionalFormatting>
  <conditionalFormatting sqref="O25:Q25">
    <cfRule type="expression" dxfId="4072" priority="3407" stopIfTrue="1">
      <formula>ISERR(O25)</formula>
    </cfRule>
  </conditionalFormatting>
  <conditionalFormatting sqref="O25:Q25">
    <cfRule type="expression" dxfId="4071" priority="3406" stopIfTrue="1">
      <formula>ISERR(O25)</formula>
    </cfRule>
  </conditionalFormatting>
  <conditionalFormatting sqref="O25:Q25">
    <cfRule type="expression" dxfId="4070" priority="3405" stopIfTrue="1">
      <formula>ISERR(O25)</formula>
    </cfRule>
  </conditionalFormatting>
  <conditionalFormatting sqref="O25:Q25">
    <cfRule type="expression" dxfId="4069" priority="3404" stopIfTrue="1">
      <formula>ISERR(O25)</formula>
    </cfRule>
  </conditionalFormatting>
  <conditionalFormatting sqref="O25:Q25">
    <cfRule type="expression" dxfId="4068" priority="3403" stopIfTrue="1">
      <formula>ISERR(O25)</formula>
    </cfRule>
  </conditionalFormatting>
  <conditionalFormatting sqref="O25:Q25">
    <cfRule type="expression" dxfId="4067" priority="3402" stopIfTrue="1">
      <formula>ISERR(O25)</formula>
    </cfRule>
  </conditionalFormatting>
  <conditionalFormatting sqref="O25:Q25">
    <cfRule type="expression" dxfId="4066" priority="3401" stopIfTrue="1">
      <formula>ISERR(O25)</formula>
    </cfRule>
  </conditionalFormatting>
  <conditionalFormatting sqref="O25:Q25">
    <cfRule type="expression" dxfId="4065" priority="3400" stopIfTrue="1">
      <formula>ISERR(O25)</formula>
    </cfRule>
  </conditionalFormatting>
  <conditionalFormatting sqref="O25:Q25">
    <cfRule type="expression" dxfId="4064" priority="3399" stopIfTrue="1">
      <formula>ISERR(O25)</formula>
    </cfRule>
  </conditionalFormatting>
  <conditionalFormatting sqref="O25:Q25">
    <cfRule type="expression" dxfId="4063" priority="3398" stopIfTrue="1">
      <formula>ISERR(O25)</formula>
    </cfRule>
  </conditionalFormatting>
  <conditionalFormatting sqref="O25:Q25">
    <cfRule type="expression" dxfId="4062" priority="3397" stopIfTrue="1">
      <formula>ISERR(O25)</formula>
    </cfRule>
  </conditionalFormatting>
  <conditionalFormatting sqref="O25:Q25">
    <cfRule type="expression" dxfId="4061" priority="3396" stopIfTrue="1">
      <formula>ISERR(O25)</formula>
    </cfRule>
  </conditionalFormatting>
  <conditionalFormatting sqref="O25:Q25">
    <cfRule type="expression" dxfId="4060" priority="3395" stopIfTrue="1">
      <formula>ISERR(O25)</formula>
    </cfRule>
  </conditionalFormatting>
  <conditionalFormatting sqref="O25:Q25">
    <cfRule type="expression" dxfId="4059" priority="3394" stopIfTrue="1">
      <formula>ISERR(O25)</formula>
    </cfRule>
  </conditionalFormatting>
  <conditionalFormatting sqref="O25:Q25">
    <cfRule type="expression" dxfId="4058" priority="3393" stopIfTrue="1">
      <formula>ISERR(O25)</formula>
    </cfRule>
  </conditionalFormatting>
  <conditionalFormatting sqref="O25:Q25">
    <cfRule type="expression" dxfId="4057" priority="3392" stopIfTrue="1">
      <formula>ISERR(O25)</formula>
    </cfRule>
  </conditionalFormatting>
  <conditionalFormatting sqref="O25:Q25">
    <cfRule type="expression" dxfId="4056" priority="3391" stopIfTrue="1">
      <formula>ISERR(O25)</formula>
    </cfRule>
  </conditionalFormatting>
  <conditionalFormatting sqref="O25:Q25">
    <cfRule type="expression" dxfId="4055" priority="3390" stopIfTrue="1">
      <formula>ISERR(O25)</formula>
    </cfRule>
  </conditionalFormatting>
  <conditionalFormatting sqref="O25:Q25">
    <cfRule type="expression" dxfId="4054" priority="3389" stopIfTrue="1">
      <formula>ISERR(O25)</formula>
    </cfRule>
  </conditionalFormatting>
  <conditionalFormatting sqref="O25:Q25">
    <cfRule type="expression" dxfId="4053" priority="3388" stopIfTrue="1">
      <formula>ISERR(O25)</formula>
    </cfRule>
  </conditionalFormatting>
  <conditionalFormatting sqref="O25:Q25">
    <cfRule type="expression" dxfId="4052" priority="3387" stopIfTrue="1">
      <formula>ISERR(O25)</formula>
    </cfRule>
  </conditionalFormatting>
  <conditionalFormatting sqref="O25:Q25">
    <cfRule type="expression" dxfId="4051" priority="3386" stopIfTrue="1">
      <formula>ISERR(O25)</formula>
    </cfRule>
  </conditionalFormatting>
  <conditionalFormatting sqref="O25:Q25">
    <cfRule type="expression" dxfId="4050" priority="3385" stopIfTrue="1">
      <formula>ISERR(O25)</formula>
    </cfRule>
  </conditionalFormatting>
  <conditionalFormatting sqref="O25:Q25">
    <cfRule type="expression" dxfId="4049" priority="3384" stopIfTrue="1">
      <formula>ISERR(O25)</formula>
    </cfRule>
  </conditionalFormatting>
  <conditionalFormatting sqref="O25:Q25">
    <cfRule type="expression" dxfId="4048" priority="3383" stopIfTrue="1">
      <formula>ISERR(O25)</formula>
    </cfRule>
  </conditionalFormatting>
  <conditionalFormatting sqref="O25:Q25">
    <cfRule type="expression" dxfId="4047" priority="3382" stopIfTrue="1">
      <formula>ISERR(O25)</formula>
    </cfRule>
  </conditionalFormatting>
  <conditionalFormatting sqref="O25:Q25">
    <cfRule type="expression" dxfId="4046" priority="3381" stopIfTrue="1">
      <formula>ISERR(O25)</formula>
    </cfRule>
  </conditionalFormatting>
  <conditionalFormatting sqref="O25:Q25">
    <cfRule type="expression" dxfId="4045" priority="3380" stopIfTrue="1">
      <formula>ISERR(O25)</formula>
    </cfRule>
  </conditionalFormatting>
  <conditionalFormatting sqref="O25:Q25">
    <cfRule type="expression" dxfId="4044" priority="3379" stopIfTrue="1">
      <formula>ISERR(O25)</formula>
    </cfRule>
  </conditionalFormatting>
  <conditionalFormatting sqref="O25:Q25">
    <cfRule type="expression" dxfId="4043" priority="3378" stopIfTrue="1">
      <formula>ISERR(O25)</formula>
    </cfRule>
  </conditionalFormatting>
  <conditionalFormatting sqref="O25:Q25">
    <cfRule type="expression" dxfId="4042" priority="3377" stopIfTrue="1">
      <formula>ISERR(O25)</formula>
    </cfRule>
  </conditionalFormatting>
  <conditionalFormatting sqref="O25:Q25">
    <cfRule type="expression" dxfId="4041" priority="3376" stopIfTrue="1">
      <formula>ISERR(O25)</formula>
    </cfRule>
  </conditionalFormatting>
  <conditionalFormatting sqref="O25:Q25">
    <cfRule type="expression" dxfId="4040" priority="3375" stopIfTrue="1">
      <formula>ISERR(O25)</formula>
    </cfRule>
  </conditionalFormatting>
  <conditionalFormatting sqref="O25:Q25">
    <cfRule type="expression" dxfId="4039" priority="3374" stopIfTrue="1">
      <formula>ISERR(O25)</formula>
    </cfRule>
  </conditionalFormatting>
  <conditionalFormatting sqref="O25:Q25">
    <cfRule type="expression" dxfId="4038" priority="3373" stopIfTrue="1">
      <formula>ISERR(O25)</formula>
    </cfRule>
  </conditionalFormatting>
  <conditionalFormatting sqref="O25:Q25">
    <cfRule type="expression" dxfId="4037" priority="3372" stopIfTrue="1">
      <formula>ISERR(O25)</formula>
    </cfRule>
  </conditionalFormatting>
  <conditionalFormatting sqref="O25:Q25">
    <cfRule type="expression" dxfId="4036" priority="3371" stopIfTrue="1">
      <formula>ISERR(O25)</formula>
    </cfRule>
  </conditionalFormatting>
  <conditionalFormatting sqref="O25:Q25">
    <cfRule type="expression" dxfId="4035" priority="3370" stopIfTrue="1">
      <formula>ISERR(O25)</formula>
    </cfRule>
  </conditionalFormatting>
  <conditionalFormatting sqref="O25:Q25">
    <cfRule type="expression" dxfId="4034" priority="3369" stopIfTrue="1">
      <formula>ISERR(O25)</formula>
    </cfRule>
  </conditionalFormatting>
  <conditionalFormatting sqref="O25:Q25">
    <cfRule type="expression" dxfId="4033" priority="3368" stopIfTrue="1">
      <formula>ISERR(O25)</formula>
    </cfRule>
  </conditionalFormatting>
  <conditionalFormatting sqref="O25:Q25">
    <cfRule type="expression" dxfId="4032" priority="3367" stopIfTrue="1">
      <formula>ISERR(O25)</formula>
    </cfRule>
  </conditionalFormatting>
  <conditionalFormatting sqref="O25:Q25">
    <cfRule type="expression" dxfId="4031" priority="3366" stopIfTrue="1">
      <formula>ISERR(O25)</formula>
    </cfRule>
  </conditionalFormatting>
  <conditionalFormatting sqref="O25:Q25">
    <cfRule type="expression" dxfId="4030" priority="3365" stopIfTrue="1">
      <formula>ISERR(O25)</formula>
    </cfRule>
  </conditionalFormatting>
  <conditionalFormatting sqref="O25:Q25">
    <cfRule type="expression" dxfId="4029" priority="3364" stopIfTrue="1">
      <formula>ISERR(O25)</formula>
    </cfRule>
  </conditionalFormatting>
  <conditionalFormatting sqref="O25:Q25">
    <cfRule type="expression" dxfId="4028" priority="3363" stopIfTrue="1">
      <formula>ISERR(O25)</formula>
    </cfRule>
  </conditionalFormatting>
  <conditionalFormatting sqref="O25:Q25">
    <cfRule type="expression" dxfId="4027" priority="3362" stopIfTrue="1">
      <formula>ISERR(O25)</formula>
    </cfRule>
  </conditionalFormatting>
  <conditionalFormatting sqref="O25:Q25">
    <cfRule type="expression" dxfId="4026" priority="3361" stopIfTrue="1">
      <formula>ISERR(O25)</formula>
    </cfRule>
  </conditionalFormatting>
  <conditionalFormatting sqref="O25:Q25">
    <cfRule type="expression" dxfId="4025" priority="3360" stopIfTrue="1">
      <formula>ISERR(O25)</formula>
    </cfRule>
  </conditionalFormatting>
  <conditionalFormatting sqref="O25:Q25">
    <cfRule type="expression" dxfId="4024" priority="3359" stopIfTrue="1">
      <formula>ISERR(O25)</formula>
    </cfRule>
  </conditionalFormatting>
  <conditionalFormatting sqref="O25:Q25">
    <cfRule type="expression" dxfId="4023" priority="3358" stopIfTrue="1">
      <formula>ISERR(O25)</formula>
    </cfRule>
  </conditionalFormatting>
  <conditionalFormatting sqref="O25:Q25">
    <cfRule type="expression" dxfId="4022" priority="3357" stopIfTrue="1">
      <formula>ISERR(O25)</formula>
    </cfRule>
  </conditionalFormatting>
  <conditionalFormatting sqref="O25:Q25">
    <cfRule type="expression" dxfId="4021" priority="3356" stopIfTrue="1">
      <formula>ISERR(O25)</formula>
    </cfRule>
  </conditionalFormatting>
  <conditionalFormatting sqref="O25:Q25">
    <cfRule type="expression" dxfId="4020" priority="3355" stopIfTrue="1">
      <formula>ISERR(O25)</formula>
    </cfRule>
  </conditionalFormatting>
  <conditionalFormatting sqref="O25:Q25">
    <cfRule type="expression" dxfId="4019" priority="3354" stopIfTrue="1">
      <formula>ISERR(O25)</formula>
    </cfRule>
  </conditionalFormatting>
  <conditionalFormatting sqref="O25:Q25">
    <cfRule type="expression" dxfId="4018" priority="3353" stopIfTrue="1">
      <formula>ISERR(O25)</formula>
    </cfRule>
  </conditionalFormatting>
  <conditionalFormatting sqref="O25:Q25">
    <cfRule type="expression" dxfId="4017" priority="3352" stopIfTrue="1">
      <formula>ISERR(O25)</formula>
    </cfRule>
  </conditionalFormatting>
  <conditionalFormatting sqref="O25:Q25">
    <cfRule type="expression" dxfId="4016" priority="3351" stopIfTrue="1">
      <formula>ISERR(O25)</formula>
    </cfRule>
  </conditionalFormatting>
  <conditionalFormatting sqref="O25:Q25">
    <cfRule type="expression" dxfId="4015" priority="3350" stopIfTrue="1">
      <formula>ISERR(O25)</formula>
    </cfRule>
  </conditionalFormatting>
  <conditionalFormatting sqref="O25:Q25">
    <cfRule type="expression" dxfId="4014" priority="3349" stopIfTrue="1">
      <formula>ISERR(O25)</formula>
    </cfRule>
  </conditionalFormatting>
  <conditionalFormatting sqref="O25:Q25">
    <cfRule type="expression" dxfId="4013" priority="3348" stopIfTrue="1">
      <formula>ISERR(O25)</formula>
    </cfRule>
  </conditionalFormatting>
  <conditionalFormatting sqref="O25:Q25">
    <cfRule type="expression" dxfId="4012" priority="3347" stopIfTrue="1">
      <formula>ISERR(O25)</formula>
    </cfRule>
  </conditionalFormatting>
  <conditionalFormatting sqref="O25:Q25">
    <cfRule type="expression" dxfId="4011" priority="3346" stopIfTrue="1">
      <formula>ISERR(O25)</formula>
    </cfRule>
  </conditionalFormatting>
  <conditionalFormatting sqref="O25:Q25">
    <cfRule type="expression" dxfId="4010" priority="3345" stopIfTrue="1">
      <formula>ISERR(O25)</formula>
    </cfRule>
  </conditionalFormatting>
  <conditionalFormatting sqref="O25:Q25">
    <cfRule type="expression" dxfId="4009" priority="3344" stopIfTrue="1">
      <formula>ISERR(O25)</formula>
    </cfRule>
  </conditionalFormatting>
  <conditionalFormatting sqref="O25:Q25">
    <cfRule type="expression" dxfId="4008" priority="3343" stopIfTrue="1">
      <formula>ISERR(O25)</formula>
    </cfRule>
  </conditionalFormatting>
  <conditionalFormatting sqref="O25:Q25">
    <cfRule type="expression" dxfId="4007" priority="3342" stopIfTrue="1">
      <formula>ISERR(O25)</formula>
    </cfRule>
  </conditionalFormatting>
  <conditionalFormatting sqref="O25:Q25">
    <cfRule type="expression" dxfId="4006" priority="3341" stopIfTrue="1">
      <formula>ISERR(O25)</formula>
    </cfRule>
  </conditionalFormatting>
  <conditionalFormatting sqref="O25:Q25">
    <cfRule type="expression" dxfId="4005" priority="3340" stopIfTrue="1">
      <formula>ISERR(O25)</formula>
    </cfRule>
  </conditionalFormatting>
  <conditionalFormatting sqref="O25:Q25">
    <cfRule type="expression" dxfId="4004" priority="3339" stopIfTrue="1">
      <formula>ISERR(O25)</formula>
    </cfRule>
  </conditionalFormatting>
  <conditionalFormatting sqref="O25:Q25">
    <cfRule type="expression" dxfId="4003" priority="3338" stopIfTrue="1">
      <formula>ISERR(O25)</formula>
    </cfRule>
  </conditionalFormatting>
  <conditionalFormatting sqref="O25:Q25">
    <cfRule type="expression" dxfId="4002" priority="3337" stopIfTrue="1">
      <formula>ISERR(O25)</formula>
    </cfRule>
  </conditionalFormatting>
  <conditionalFormatting sqref="O25:Q25">
    <cfRule type="expression" dxfId="4001" priority="3336" stopIfTrue="1">
      <formula>ISERR(O25)</formula>
    </cfRule>
  </conditionalFormatting>
  <conditionalFormatting sqref="O25:Q25">
    <cfRule type="expression" dxfId="4000" priority="3335" stopIfTrue="1">
      <formula>ISERR(O25)</formula>
    </cfRule>
  </conditionalFormatting>
  <conditionalFormatting sqref="O25:Q25">
    <cfRule type="expression" dxfId="3999" priority="3334" stopIfTrue="1">
      <formula>ISERR(O25)</formula>
    </cfRule>
  </conditionalFormatting>
  <conditionalFormatting sqref="O25:Q25">
    <cfRule type="expression" dxfId="3998" priority="3333" stopIfTrue="1">
      <formula>ISERR(O25)</formula>
    </cfRule>
  </conditionalFormatting>
  <conditionalFormatting sqref="O25:Q25">
    <cfRule type="expression" dxfId="3997" priority="3332" stopIfTrue="1">
      <formula>ISERR(O25)</formula>
    </cfRule>
  </conditionalFormatting>
  <conditionalFormatting sqref="O25:Q25">
    <cfRule type="expression" dxfId="3996" priority="3331" stopIfTrue="1">
      <formula>ISERR(O25)</formula>
    </cfRule>
  </conditionalFormatting>
  <conditionalFormatting sqref="O25:Q25">
    <cfRule type="expression" dxfId="3995" priority="3330" stopIfTrue="1">
      <formula>ISERR(O25)</formula>
    </cfRule>
  </conditionalFormatting>
  <conditionalFormatting sqref="O25:Q25">
    <cfRule type="expression" dxfId="3994" priority="3329" stopIfTrue="1">
      <formula>ISERR(O25)</formula>
    </cfRule>
  </conditionalFormatting>
  <conditionalFormatting sqref="O25:Q25">
    <cfRule type="expression" dxfId="3993" priority="3328" stopIfTrue="1">
      <formula>ISERR(O25)</formula>
    </cfRule>
  </conditionalFormatting>
  <conditionalFormatting sqref="F28:Q28">
    <cfRule type="expression" dxfId="3992" priority="3327" stopIfTrue="1">
      <formula>ISERR(F28)</formula>
    </cfRule>
  </conditionalFormatting>
  <conditionalFormatting sqref="F27:Q27">
    <cfRule type="expression" dxfId="3991" priority="3326" stopIfTrue="1">
      <formula>ISERR(F27)</formula>
    </cfRule>
  </conditionalFormatting>
  <conditionalFormatting sqref="F26:Q26">
    <cfRule type="expression" dxfId="3990" priority="3325" stopIfTrue="1">
      <formula>ISERR(F26)</formula>
    </cfRule>
  </conditionalFormatting>
  <conditionalFormatting sqref="F26:Q26">
    <cfRule type="expression" dxfId="3989" priority="3324" stopIfTrue="1">
      <formula>ISERR(F26)</formula>
    </cfRule>
  </conditionalFormatting>
  <conditionalFormatting sqref="F25:N25">
    <cfRule type="expression" dxfId="3988" priority="3323" stopIfTrue="1">
      <formula>ISERR(F25)</formula>
    </cfRule>
  </conditionalFormatting>
  <conditionalFormatting sqref="O28:Q28">
    <cfRule type="expression" dxfId="3987" priority="3322" stopIfTrue="1">
      <formula>ISERR(O28)</formula>
    </cfRule>
  </conditionalFormatting>
  <conditionalFormatting sqref="O27:Q27">
    <cfRule type="expression" dxfId="3986" priority="3321" stopIfTrue="1">
      <formula>ISERR(O27)</formula>
    </cfRule>
  </conditionalFormatting>
  <conditionalFormatting sqref="O26:Q26">
    <cfRule type="expression" dxfId="3985" priority="3320" stopIfTrue="1">
      <formula>ISERR(O26)</formula>
    </cfRule>
  </conditionalFormatting>
  <conditionalFormatting sqref="F28:Q28">
    <cfRule type="expression" dxfId="3984" priority="3319" stopIfTrue="1">
      <formula>ISERR(F28)</formula>
    </cfRule>
  </conditionalFormatting>
  <conditionalFormatting sqref="F27:Q27">
    <cfRule type="expression" dxfId="3983" priority="3318" stopIfTrue="1">
      <formula>ISERR(F27)</formula>
    </cfRule>
  </conditionalFormatting>
  <conditionalFormatting sqref="F26:Q26">
    <cfRule type="expression" dxfId="3982" priority="3317" stopIfTrue="1">
      <formula>ISERR(F26)</formula>
    </cfRule>
  </conditionalFormatting>
  <conditionalFormatting sqref="F25:N25">
    <cfRule type="expression" dxfId="3981" priority="3316" stopIfTrue="1">
      <formula>ISERR(F25)</formula>
    </cfRule>
  </conditionalFormatting>
  <conditionalFormatting sqref="F25:N25">
    <cfRule type="expression" dxfId="3980" priority="3315" stopIfTrue="1">
      <formula>ISERR(F25)</formula>
    </cfRule>
  </conditionalFormatting>
  <conditionalFormatting sqref="O27:Q27">
    <cfRule type="expression" dxfId="3979" priority="3314" stopIfTrue="1">
      <formula>ISERR(O27)</formula>
    </cfRule>
  </conditionalFormatting>
  <conditionalFormatting sqref="O26:Q26">
    <cfRule type="expression" dxfId="3978" priority="3313" stopIfTrue="1">
      <formula>ISERR(O26)</formula>
    </cfRule>
  </conditionalFormatting>
  <conditionalFormatting sqref="F28:Q28">
    <cfRule type="expression" dxfId="3977" priority="3312" stopIfTrue="1">
      <formula>ISERR(F28)</formula>
    </cfRule>
  </conditionalFormatting>
  <conditionalFormatting sqref="F27:Q27">
    <cfRule type="expression" dxfId="3976" priority="3311" stopIfTrue="1">
      <formula>ISERR(F27)</formula>
    </cfRule>
  </conditionalFormatting>
  <conditionalFormatting sqref="F26:Q26">
    <cfRule type="expression" dxfId="3975" priority="3310" stopIfTrue="1">
      <formula>ISERR(F26)</formula>
    </cfRule>
  </conditionalFormatting>
  <conditionalFormatting sqref="F25:N25">
    <cfRule type="expression" dxfId="3974" priority="3309" stopIfTrue="1">
      <formula>ISERR(F25)</formula>
    </cfRule>
  </conditionalFormatting>
  <conditionalFormatting sqref="F25:N25">
    <cfRule type="expression" dxfId="3973" priority="3308" stopIfTrue="1">
      <formula>ISERR(F25)</formula>
    </cfRule>
  </conditionalFormatting>
  <conditionalFormatting sqref="O27:Q27">
    <cfRule type="expression" dxfId="3972" priority="3307" stopIfTrue="1">
      <formula>ISERR(O27)</formula>
    </cfRule>
  </conditionalFormatting>
  <conditionalFormatting sqref="O26:Q26">
    <cfRule type="expression" dxfId="3971" priority="3306" stopIfTrue="1">
      <formula>ISERR(O26)</formula>
    </cfRule>
  </conditionalFormatting>
  <conditionalFormatting sqref="F27:Q27">
    <cfRule type="expression" dxfId="3970" priority="3305" stopIfTrue="1">
      <formula>ISERR(F27)</formula>
    </cfRule>
  </conditionalFormatting>
  <conditionalFormatting sqref="F26:Q26">
    <cfRule type="expression" dxfId="3969" priority="3304" stopIfTrue="1">
      <formula>ISERR(F26)</formula>
    </cfRule>
  </conditionalFormatting>
  <conditionalFormatting sqref="F25:N25">
    <cfRule type="expression" dxfId="3968" priority="3303" stopIfTrue="1">
      <formula>ISERR(F25)</formula>
    </cfRule>
  </conditionalFormatting>
  <conditionalFormatting sqref="O26:Q26">
    <cfRule type="expression" dxfId="3967" priority="3302" stopIfTrue="1">
      <formula>ISERR(O26)</formula>
    </cfRule>
  </conditionalFormatting>
  <conditionalFormatting sqref="K28:Q28">
    <cfRule type="expression" dxfId="3966" priority="3301" stopIfTrue="1">
      <formula>ISERR(K28)</formula>
    </cfRule>
  </conditionalFormatting>
  <conditionalFormatting sqref="O28:Q28">
    <cfRule type="expression" dxfId="3965" priority="3300" stopIfTrue="1">
      <formula>ISERR(O28)</formula>
    </cfRule>
  </conditionalFormatting>
  <conditionalFormatting sqref="K28:Q28">
    <cfRule type="expression" dxfId="3964" priority="3299" stopIfTrue="1">
      <formula>ISERR(K28)</formula>
    </cfRule>
  </conditionalFormatting>
  <conditionalFormatting sqref="O28:Q28">
    <cfRule type="expression" dxfId="3963" priority="3298" stopIfTrue="1">
      <formula>ISERR(O28)</formula>
    </cfRule>
  </conditionalFormatting>
  <conditionalFormatting sqref="F28:Q28">
    <cfRule type="expression" dxfId="3962" priority="3297" stopIfTrue="1">
      <formula>ISERR(F28)</formula>
    </cfRule>
  </conditionalFormatting>
  <conditionalFormatting sqref="F27:Q27">
    <cfRule type="expression" dxfId="3961" priority="3296" stopIfTrue="1">
      <formula>ISERR(F27)</formula>
    </cfRule>
  </conditionalFormatting>
  <conditionalFormatting sqref="F26:Q26">
    <cfRule type="expression" dxfId="3960" priority="3295" stopIfTrue="1">
      <formula>ISERR(F26)</formula>
    </cfRule>
  </conditionalFormatting>
  <conditionalFormatting sqref="F25:N25">
    <cfRule type="expression" dxfId="3959" priority="3294" stopIfTrue="1">
      <formula>ISERR(F25)</formula>
    </cfRule>
  </conditionalFormatting>
  <conditionalFormatting sqref="F25:N25">
    <cfRule type="expression" dxfId="3958" priority="3293" stopIfTrue="1">
      <formula>ISERR(F25)</formula>
    </cfRule>
  </conditionalFormatting>
  <conditionalFormatting sqref="O27:Q27">
    <cfRule type="expression" dxfId="3957" priority="3292" stopIfTrue="1">
      <formula>ISERR(O27)</formula>
    </cfRule>
  </conditionalFormatting>
  <conditionalFormatting sqref="O26:Q26">
    <cfRule type="expression" dxfId="3956" priority="3291" stopIfTrue="1">
      <formula>ISERR(O26)</formula>
    </cfRule>
  </conditionalFormatting>
  <conditionalFormatting sqref="F27:Q27">
    <cfRule type="expression" dxfId="3955" priority="3290" stopIfTrue="1">
      <formula>ISERR(F27)</formula>
    </cfRule>
  </conditionalFormatting>
  <conditionalFormatting sqref="F26:Q26">
    <cfRule type="expression" dxfId="3954" priority="3289" stopIfTrue="1">
      <formula>ISERR(F26)</formula>
    </cfRule>
  </conditionalFormatting>
  <conditionalFormatting sqref="F25:N25">
    <cfRule type="expression" dxfId="3953" priority="3288" stopIfTrue="1">
      <formula>ISERR(F25)</formula>
    </cfRule>
  </conditionalFormatting>
  <conditionalFormatting sqref="O26:Q26">
    <cfRule type="expression" dxfId="3952" priority="3287" stopIfTrue="1">
      <formula>ISERR(O26)</formula>
    </cfRule>
  </conditionalFormatting>
  <conditionalFormatting sqref="K28:Q28">
    <cfRule type="expression" dxfId="3951" priority="3286" stopIfTrue="1">
      <formula>ISERR(K28)</formula>
    </cfRule>
  </conditionalFormatting>
  <conditionalFormatting sqref="O28:Q28">
    <cfRule type="expression" dxfId="3950" priority="3285" stopIfTrue="1">
      <formula>ISERR(O28)</formula>
    </cfRule>
  </conditionalFormatting>
  <conditionalFormatting sqref="K28:Q28">
    <cfRule type="expression" dxfId="3949" priority="3284" stopIfTrue="1">
      <formula>ISERR(K28)</formula>
    </cfRule>
  </conditionalFormatting>
  <conditionalFormatting sqref="O28:Q28">
    <cfRule type="expression" dxfId="3948" priority="3283" stopIfTrue="1">
      <formula>ISERR(O28)</formula>
    </cfRule>
  </conditionalFormatting>
  <conditionalFormatting sqref="F27:Q27">
    <cfRule type="expression" dxfId="3947" priority="3282" stopIfTrue="1">
      <formula>ISERR(F27)</formula>
    </cfRule>
  </conditionalFormatting>
  <conditionalFormatting sqref="F26:Q26">
    <cfRule type="expression" dxfId="3946" priority="3281" stopIfTrue="1">
      <formula>ISERR(F26)</formula>
    </cfRule>
  </conditionalFormatting>
  <conditionalFormatting sqref="F25:N25">
    <cfRule type="expression" dxfId="3945" priority="3280" stopIfTrue="1">
      <formula>ISERR(F25)</formula>
    </cfRule>
  </conditionalFormatting>
  <conditionalFormatting sqref="O26:Q26">
    <cfRule type="expression" dxfId="3944" priority="3279" stopIfTrue="1">
      <formula>ISERR(O26)</formula>
    </cfRule>
  </conditionalFormatting>
  <conditionalFormatting sqref="F26:Q26">
    <cfRule type="expression" dxfId="3943" priority="3278" stopIfTrue="1">
      <formula>ISERR(F26)</formula>
    </cfRule>
  </conditionalFormatting>
  <conditionalFormatting sqref="F25:N25">
    <cfRule type="expression" dxfId="3942" priority="3277" stopIfTrue="1">
      <formula>ISERR(F25)</formula>
    </cfRule>
  </conditionalFormatting>
  <conditionalFormatting sqref="K27:Q27">
    <cfRule type="expression" dxfId="3941" priority="3276" stopIfTrue="1">
      <formula>ISERR(K27)</formula>
    </cfRule>
  </conditionalFormatting>
  <conditionalFormatting sqref="O27:Q27">
    <cfRule type="expression" dxfId="3940" priority="3275" stopIfTrue="1">
      <formula>ISERR(O27)</formula>
    </cfRule>
  </conditionalFormatting>
  <conditionalFormatting sqref="K27:Q27">
    <cfRule type="expression" dxfId="3939" priority="3274" stopIfTrue="1">
      <formula>ISERR(K27)</formula>
    </cfRule>
  </conditionalFormatting>
  <conditionalFormatting sqref="O27:Q27">
    <cfRule type="expression" dxfId="3938" priority="3273" stopIfTrue="1">
      <formula>ISERR(O27)</formula>
    </cfRule>
  </conditionalFormatting>
  <conditionalFormatting sqref="F26:Q26">
    <cfRule type="expression" dxfId="3937" priority="3272" stopIfTrue="1">
      <formula>ISERR(F26)</formula>
    </cfRule>
  </conditionalFormatting>
  <conditionalFormatting sqref="F25:N25">
    <cfRule type="expression" dxfId="3936" priority="3271" stopIfTrue="1">
      <formula>ISERR(F25)</formula>
    </cfRule>
  </conditionalFormatting>
  <conditionalFormatting sqref="F25:N25">
    <cfRule type="expression" dxfId="3935" priority="3270" stopIfTrue="1">
      <formula>ISERR(F25)</formula>
    </cfRule>
  </conditionalFormatting>
  <conditionalFormatting sqref="O26:Q26">
    <cfRule type="expression" dxfId="3934" priority="3269" stopIfTrue="1">
      <formula>ISERR(O26)</formula>
    </cfRule>
  </conditionalFormatting>
  <conditionalFormatting sqref="F26:Q26">
    <cfRule type="expression" dxfId="3933" priority="3268" stopIfTrue="1">
      <formula>ISERR(F26)</formula>
    </cfRule>
  </conditionalFormatting>
  <conditionalFormatting sqref="F25:N25">
    <cfRule type="expression" dxfId="3932" priority="3267" stopIfTrue="1">
      <formula>ISERR(F25)</formula>
    </cfRule>
  </conditionalFormatting>
  <conditionalFormatting sqref="O26:Q26">
    <cfRule type="expression" dxfId="3931" priority="3266" stopIfTrue="1">
      <formula>ISERR(O26)</formula>
    </cfRule>
  </conditionalFormatting>
  <conditionalFormatting sqref="F26:Q26">
    <cfRule type="expression" dxfId="3930" priority="3265" stopIfTrue="1">
      <formula>ISERR(F26)</formula>
    </cfRule>
  </conditionalFormatting>
  <conditionalFormatting sqref="F25:N25">
    <cfRule type="expression" dxfId="3929" priority="3264" stopIfTrue="1">
      <formula>ISERR(F25)</formula>
    </cfRule>
  </conditionalFormatting>
  <conditionalFormatting sqref="O26:Q26">
    <cfRule type="expression" dxfId="3928" priority="3263" stopIfTrue="1">
      <formula>ISERR(O26)</formula>
    </cfRule>
  </conditionalFormatting>
  <conditionalFormatting sqref="F26:Q26">
    <cfRule type="expression" dxfId="3927" priority="3262" stopIfTrue="1">
      <formula>ISERR(F26)</formula>
    </cfRule>
  </conditionalFormatting>
  <conditionalFormatting sqref="F25:N25">
    <cfRule type="expression" dxfId="3926" priority="3261" stopIfTrue="1">
      <formula>ISERR(F25)</formula>
    </cfRule>
  </conditionalFormatting>
  <conditionalFormatting sqref="F26:Q26">
    <cfRule type="expression" dxfId="3925" priority="3260" stopIfTrue="1">
      <formula>ISERR(F26)</formula>
    </cfRule>
  </conditionalFormatting>
  <conditionalFormatting sqref="F25:N25">
    <cfRule type="expression" dxfId="3924" priority="3259" stopIfTrue="1">
      <formula>ISERR(F25)</formula>
    </cfRule>
  </conditionalFormatting>
  <conditionalFormatting sqref="O26:Q26">
    <cfRule type="expression" dxfId="3923" priority="3258" stopIfTrue="1">
      <formula>ISERR(O26)</formula>
    </cfRule>
  </conditionalFormatting>
  <conditionalFormatting sqref="F26:Q26">
    <cfRule type="expression" dxfId="3922" priority="3257" stopIfTrue="1">
      <formula>ISERR(F26)</formula>
    </cfRule>
  </conditionalFormatting>
  <conditionalFormatting sqref="F25:N25">
    <cfRule type="expression" dxfId="3921" priority="3256" stopIfTrue="1">
      <formula>ISERR(F25)</formula>
    </cfRule>
  </conditionalFormatting>
  <conditionalFormatting sqref="F26:Q26">
    <cfRule type="expression" dxfId="3920" priority="3255" stopIfTrue="1">
      <formula>ISERR(F26)</formula>
    </cfRule>
  </conditionalFormatting>
  <conditionalFormatting sqref="F25:N25">
    <cfRule type="expression" dxfId="3919" priority="3254" stopIfTrue="1">
      <formula>ISERR(F25)</formula>
    </cfRule>
  </conditionalFormatting>
  <conditionalFormatting sqref="F25:N25">
    <cfRule type="expression" dxfId="3918" priority="3253" stopIfTrue="1">
      <formula>ISERR(F25)</formula>
    </cfRule>
  </conditionalFormatting>
  <conditionalFormatting sqref="K26:Q26">
    <cfRule type="expression" dxfId="3917" priority="3252" stopIfTrue="1">
      <formula>ISERR(K26)</formula>
    </cfRule>
  </conditionalFormatting>
  <conditionalFormatting sqref="O26:Q26">
    <cfRule type="expression" dxfId="3916" priority="3251" stopIfTrue="1">
      <formula>ISERR(O26)</formula>
    </cfRule>
  </conditionalFormatting>
  <conditionalFormatting sqref="K26:Q26">
    <cfRule type="expression" dxfId="3915" priority="3250" stopIfTrue="1">
      <formula>ISERR(K26)</formula>
    </cfRule>
  </conditionalFormatting>
  <conditionalFormatting sqref="O26:Q26">
    <cfRule type="expression" dxfId="3914" priority="3249" stopIfTrue="1">
      <formula>ISERR(O26)</formula>
    </cfRule>
  </conditionalFormatting>
  <conditionalFormatting sqref="F27:Q27">
    <cfRule type="expression" dxfId="3913" priority="3248" stopIfTrue="1">
      <formula>ISERR(F27)</formula>
    </cfRule>
  </conditionalFormatting>
  <conditionalFormatting sqref="F26:Q26">
    <cfRule type="expression" dxfId="3912" priority="3247" stopIfTrue="1">
      <formula>ISERR(F26)</formula>
    </cfRule>
  </conditionalFormatting>
  <conditionalFormatting sqref="O27:Q27">
    <cfRule type="expression" dxfId="3911" priority="3246" stopIfTrue="1">
      <formula>ISERR(O27)</formula>
    </cfRule>
  </conditionalFormatting>
  <conditionalFormatting sqref="O26:Q26">
    <cfRule type="expression" dxfId="3910" priority="3245" stopIfTrue="1">
      <formula>ISERR(O26)</formula>
    </cfRule>
  </conditionalFormatting>
  <conditionalFormatting sqref="F27:Q27">
    <cfRule type="expression" dxfId="3909" priority="3244" stopIfTrue="1">
      <formula>ISERR(F27)</formula>
    </cfRule>
  </conditionalFormatting>
  <conditionalFormatting sqref="F26:Q26">
    <cfRule type="expression" dxfId="3908" priority="3243" stopIfTrue="1">
      <formula>ISERR(F26)</formula>
    </cfRule>
  </conditionalFormatting>
  <conditionalFormatting sqref="O26:Q26">
    <cfRule type="expression" dxfId="3907" priority="3242" stopIfTrue="1">
      <formula>ISERR(O26)</formula>
    </cfRule>
  </conditionalFormatting>
  <conditionalFormatting sqref="F27:Q27">
    <cfRule type="expression" dxfId="3906" priority="3241" stopIfTrue="1">
      <formula>ISERR(F27)</formula>
    </cfRule>
  </conditionalFormatting>
  <conditionalFormatting sqref="F26:Q26">
    <cfRule type="expression" dxfId="3905" priority="3240" stopIfTrue="1">
      <formula>ISERR(F26)</formula>
    </cfRule>
  </conditionalFormatting>
  <conditionalFormatting sqref="O26:Q26">
    <cfRule type="expression" dxfId="3904" priority="3239" stopIfTrue="1">
      <formula>ISERR(O26)</formula>
    </cfRule>
  </conditionalFormatting>
  <conditionalFormatting sqref="F26:Q26">
    <cfRule type="expression" dxfId="3903" priority="3238" stopIfTrue="1">
      <formula>ISERR(F26)</formula>
    </cfRule>
  </conditionalFormatting>
  <conditionalFormatting sqref="K27:Q27">
    <cfRule type="expression" dxfId="3902" priority="3237" stopIfTrue="1">
      <formula>ISERR(K27)</formula>
    </cfRule>
  </conditionalFormatting>
  <conditionalFormatting sqref="O27:Q27">
    <cfRule type="expression" dxfId="3901" priority="3236" stopIfTrue="1">
      <formula>ISERR(O27)</formula>
    </cfRule>
  </conditionalFormatting>
  <conditionalFormatting sqref="K27:Q27">
    <cfRule type="expression" dxfId="3900" priority="3235" stopIfTrue="1">
      <formula>ISERR(K27)</formula>
    </cfRule>
  </conditionalFormatting>
  <conditionalFormatting sqref="O27:Q27">
    <cfRule type="expression" dxfId="3899" priority="3234" stopIfTrue="1">
      <formula>ISERR(O27)</formula>
    </cfRule>
  </conditionalFormatting>
  <conditionalFormatting sqref="F27:Q27">
    <cfRule type="expression" dxfId="3898" priority="3233" stopIfTrue="1">
      <formula>ISERR(F27)</formula>
    </cfRule>
  </conditionalFormatting>
  <conditionalFormatting sqref="F26:Q26">
    <cfRule type="expression" dxfId="3897" priority="3232" stopIfTrue="1">
      <formula>ISERR(F26)</formula>
    </cfRule>
  </conditionalFormatting>
  <conditionalFormatting sqref="O26:Q26">
    <cfRule type="expression" dxfId="3896" priority="3231" stopIfTrue="1">
      <formula>ISERR(O26)</formula>
    </cfRule>
  </conditionalFormatting>
  <conditionalFormatting sqref="F26:Q26">
    <cfRule type="expression" dxfId="3895" priority="3230" stopIfTrue="1">
      <formula>ISERR(F26)</formula>
    </cfRule>
  </conditionalFormatting>
  <conditionalFormatting sqref="K27:Q27">
    <cfRule type="expression" dxfId="3894" priority="3229" stopIfTrue="1">
      <formula>ISERR(K27)</formula>
    </cfRule>
  </conditionalFormatting>
  <conditionalFormatting sqref="O27:Q27">
    <cfRule type="expression" dxfId="3893" priority="3228" stopIfTrue="1">
      <formula>ISERR(O27)</formula>
    </cfRule>
  </conditionalFormatting>
  <conditionalFormatting sqref="K27:Q27">
    <cfRule type="expression" dxfId="3892" priority="3227" stopIfTrue="1">
      <formula>ISERR(K27)</formula>
    </cfRule>
  </conditionalFormatting>
  <conditionalFormatting sqref="O27:Q27">
    <cfRule type="expression" dxfId="3891" priority="3226" stopIfTrue="1">
      <formula>ISERR(O27)</formula>
    </cfRule>
  </conditionalFormatting>
  <conditionalFormatting sqref="F26:Q26">
    <cfRule type="expression" dxfId="3890" priority="3225" stopIfTrue="1">
      <formula>ISERR(F26)</formula>
    </cfRule>
  </conditionalFormatting>
  <conditionalFormatting sqref="K26:Q26">
    <cfRule type="expression" dxfId="3889" priority="3224" stopIfTrue="1">
      <formula>ISERR(K26)</formula>
    </cfRule>
  </conditionalFormatting>
  <conditionalFormatting sqref="O26:Q26">
    <cfRule type="expression" dxfId="3888" priority="3223" stopIfTrue="1">
      <formula>ISERR(O26)</formula>
    </cfRule>
  </conditionalFormatting>
  <conditionalFormatting sqref="K26:Q26">
    <cfRule type="expression" dxfId="3887" priority="3222" stopIfTrue="1">
      <formula>ISERR(K26)</formula>
    </cfRule>
  </conditionalFormatting>
  <conditionalFormatting sqref="O26:Q26">
    <cfRule type="expression" dxfId="3886" priority="3221" stopIfTrue="1">
      <formula>ISERR(O26)</formula>
    </cfRule>
  </conditionalFormatting>
  <conditionalFormatting sqref="F28:Q28">
    <cfRule type="expression" dxfId="3885" priority="3220" stopIfTrue="1">
      <formula>ISERR(F28)</formula>
    </cfRule>
  </conditionalFormatting>
  <conditionalFormatting sqref="F29:Q29">
    <cfRule type="expression" dxfId="3884" priority="3219" stopIfTrue="1">
      <formula>ISERR(F29)</formula>
    </cfRule>
  </conditionalFormatting>
  <conditionalFormatting sqref="F29:Q29">
    <cfRule type="expression" dxfId="3883" priority="3218" stopIfTrue="1">
      <formula>ISERR(F29)</formula>
    </cfRule>
  </conditionalFormatting>
  <conditionalFormatting sqref="O29:Q29">
    <cfRule type="expression" dxfId="3882" priority="3217" stopIfTrue="1">
      <formula>ISERR(O29)</formula>
    </cfRule>
  </conditionalFormatting>
  <conditionalFormatting sqref="O29:Q29">
    <cfRule type="expression" dxfId="3881" priority="3216" stopIfTrue="1">
      <formula>ISERR(O29)</formula>
    </cfRule>
  </conditionalFormatting>
  <conditionalFormatting sqref="F29:Q29">
    <cfRule type="expression" dxfId="3880" priority="3215" stopIfTrue="1">
      <formula>ISERR(F29)</formula>
    </cfRule>
  </conditionalFormatting>
  <conditionalFormatting sqref="F29:Q29">
    <cfRule type="expression" dxfId="3879" priority="3214" stopIfTrue="1">
      <formula>ISERR(F29)</formula>
    </cfRule>
  </conditionalFormatting>
  <conditionalFormatting sqref="O29:Q29">
    <cfRule type="expression" dxfId="3878" priority="3213" stopIfTrue="1">
      <formula>ISERR(O29)</formula>
    </cfRule>
  </conditionalFormatting>
  <conditionalFormatting sqref="F29:Q29">
    <cfRule type="expression" dxfId="3877" priority="3212" stopIfTrue="1">
      <formula>ISERR(F29)</formula>
    </cfRule>
  </conditionalFormatting>
  <conditionalFormatting sqref="F29:Q29">
    <cfRule type="expression" dxfId="3876" priority="3211" stopIfTrue="1">
      <formula>ISERR(F29)</formula>
    </cfRule>
  </conditionalFormatting>
  <conditionalFormatting sqref="O29:Q29">
    <cfRule type="expression" dxfId="3875" priority="3210" stopIfTrue="1">
      <formula>ISERR(O29)</formula>
    </cfRule>
  </conditionalFormatting>
  <conditionalFormatting sqref="F29:Q29">
    <cfRule type="expression" dxfId="3874" priority="3209" stopIfTrue="1">
      <formula>ISERR(F29)</formula>
    </cfRule>
  </conditionalFormatting>
  <conditionalFormatting sqref="O29:Q29">
    <cfRule type="expression" dxfId="3873" priority="3208" stopIfTrue="1">
      <formula>ISERR(O29)</formula>
    </cfRule>
  </conditionalFormatting>
  <conditionalFormatting sqref="F29:Q29">
    <cfRule type="expression" dxfId="3872" priority="3207" stopIfTrue="1">
      <formula>ISERR(F29)</formula>
    </cfRule>
  </conditionalFormatting>
  <conditionalFormatting sqref="F29:Q29">
    <cfRule type="expression" dxfId="3871" priority="3206" stopIfTrue="1">
      <formula>ISERR(F29)</formula>
    </cfRule>
  </conditionalFormatting>
  <conditionalFormatting sqref="O29:Q29">
    <cfRule type="expression" dxfId="3870" priority="3205" stopIfTrue="1">
      <formula>ISERR(O29)</formula>
    </cfRule>
  </conditionalFormatting>
  <conditionalFormatting sqref="F29:Q29">
    <cfRule type="expression" dxfId="3869" priority="3204" stopIfTrue="1">
      <formula>ISERR(F29)</formula>
    </cfRule>
  </conditionalFormatting>
  <conditionalFormatting sqref="O29:Q29">
    <cfRule type="expression" dxfId="3868" priority="3203" stopIfTrue="1">
      <formula>ISERR(O29)</formula>
    </cfRule>
  </conditionalFormatting>
  <conditionalFormatting sqref="F29:Q29">
    <cfRule type="expression" dxfId="3867" priority="3202" stopIfTrue="1">
      <formula>ISERR(F29)</formula>
    </cfRule>
  </conditionalFormatting>
  <conditionalFormatting sqref="O29:Q29">
    <cfRule type="expression" dxfId="3866" priority="3201" stopIfTrue="1">
      <formula>ISERR(O29)</formula>
    </cfRule>
  </conditionalFormatting>
  <conditionalFormatting sqref="F29:Q29">
    <cfRule type="expression" dxfId="3865" priority="3200" stopIfTrue="1">
      <formula>ISERR(F29)</formula>
    </cfRule>
  </conditionalFormatting>
  <conditionalFormatting sqref="O29:Q29">
    <cfRule type="expression" dxfId="3864" priority="3199" stopIfTrue="1">
      <formula>ISERR(O29)</formula>
    </cfRule>
  </conditionalFormatting>
  <conditionalFormatting sqref="F29:Q29">
    <cfRule type="expression" dxfId="3863" priority="3198" stopIfTrue="1">
      <formula>ISERR(F29)</formula>
    </cfRule>
  </conditionalFormatting>
  <conditionalFormatting sqref="F29:Q29">
    <cfRule type="expression" dxfId="3862" priority="3197" stopIfTrue="1">
      <formula>ISERR(F29)</formula>
    </cfRule>
  </conditionalFormatting>
  <conditionalFormatting sqref="O29:Q29">
    <cfRule type="expression" dxfId="3861" priority="3196" stopIfTrue="1">
      <formula>ISERR(O29)</formula>
    </cfRule>
  </conditionalFormatting>
  <conditionalFormatting sqref="F29:Q29">
    <cfRule type="expression" dxfId="3860" priority="3195" stopIfTrue="1">
      <formula>ISERR(F29)</formula>
    </cfRule>
  </conditionalFormatting>
  <conditionalFormatting sqref="O29:Q29">
    <cfRule type="expression" dxfId="3859" priority="3194" stopIfTrue="1">
      <formula>ISERR(O29)</formula>
    </cfRule>
  </conditionalFormatting>
  <conditionalFormatting sqref="F29:Q29">
    <cfRule type="expression" dxfId="3858" priority="3193" stopIfTrue="1">
      <formula>ISERR(F29)</formula>
    </cfRule>
  </conditionalFormatting>
  <conditionalFormatting sqref="O29:Q29">
    <cfRule type="expression" dxfId="3857" priority="3192" stopIfTrue="1">
      <formula>ISERR(O29)</formula>
    </cfRule>
  </conditionalFormatting>
  <conditionalFormatting sqref="F29:Q29">
    <cfRule type="expression" dxfId="3856" priority="3191" stopIfTrue="1">
      <formula>ISERR(F29)</formula>
    </cfRule>
  </conditionalFormatting>
  <conditionalFormatting sqref="O29:Q29">
    <cfRule type="expression" dxfId="3855" priority="3190" stopIfTrue="1">
      <formula>ISERR(O29)</formula>
    </cfRule>
  </conditionalFormatting>
  <conditionalFormatting sqref="F29:Q29">
    <cfRule type="expression" dxfId="3854" priority="3189" stopIfTrue="1">
      <formula>ISERR(F29)</formula>
    </cfRule>
  </conditionalFormatting>
  <conditionalFormatting sqref="O29:Q29">
    <cfRule type="expression" dxfId="3853" priority="3188" stopIfTrue="1">
      <formula>ISERR(O29)</formula>
    </cfRule>
  </conditionalFormatting>
  <conditionalFormatting sqref="F29:Q29">
    <cfRule type="expression" dxfId="3852" priority="3187" stopIfTrue="1">
      <formula>ISERR(F29)</formula>
    </cfRule>
  </conditionalFormatting>
  <conditionalFormatting sqref="O29:Q29">
    <cfRule type="expression" dxfId="3851" priority="3186" stopIfTrue="1">
      <formula>ISERR(O29)</formula>
    </cfRule>
  </conditionalFormatting>
  <conditionalFormatting sqref="F29:Q29">
    <cfRule type="expression" dxfId="3850" priority="3185" stopIfTrue="1">
      <formula>ISERR(F29)</formula>
    </cfRule>
  </conditionalFormatting>
  <conditionalFormatting sqref="O29:Q29">
    <cfRule type="expression" dxfId="3849" priority="3184" stopIfTrue="1">
      <formula>ISERR(O29)</formula>
    </cfRule>
  </conditionalFormatting>
  <conditionalFormatting sqref="F29:Q29">
    <cfRule type="expression" dxfId="3848" priority="3183" stopIfTrue="1">
      <formula>ISERR(F29)</formula>
    </cfRule>
  </conditionalFormatting>
  <conditionalFormatting sqref="O29:Q29">
    <cfRule type="expression" dxfId="3847" priority="3182" stopIfTrue="1">
      <formula>ISERR(O29)</formula>
    </cfRule>
  </conditionalFormatting>
  <conditionalFormatting sqref="O29:Q29">
    <cfRule type="expression" dxfId="3846" priority="3181" stopIfTrue="1">
      <formula>ISERR(O29)</formula>
    </cfRule>
  </conditionalFormatting>
  <conditionalFormatting sqref="O29:Q29">
    <cfRule type="expression" dxfId="3845" priority="3180" stopIfTrue="1">
      <formula>ISERR(O29)</formula>
    </cfRule>
  </conditionalFormatting>
  <conditionalFormatting sqref="O29:Q29">
    <cfRule type="expression" dxfId="3844" priority="3179" stopIfTrue="1">
      <formula>ISERR(O29)</formula>
    </cfRule>
  </conditionalFormatting>
  <conditionalFormatting sqref="O29:Q29">
    <cfRule type="expression" dxfId="3843" priority="3178" stopIfTrue="1">
      <formula>ISERR(O29)</formula>
    </cfRule>
  </conditionalFormatting>
  <conditionalFormatting sqref="O29:Q29">
    <cfRule type="expression" dxfId="3842" priority="3177" stopIfTrue="1">
      <formula>ISERR(O29)</formula>
    </cfRule>
  </conditionalFormatting>
  <conditionalFormatting sqref="O29:Q29">
    <cfRule type="expression" dxfId="3841" priority="3176" stopIfTrue="1">
      <formula>ISERR(O29)</formula>
    </cfRule>
  </conditionalFormatting>
  <conditionalFormatting sqref="O29:Q29">
    <cfRule type="expression" dxfId="3840" priority="3175" stopIfTrue="1">
      <formula>ISERR(O29)</formula>
    </cfRule>
  </conditionalFormatting>
  <conditionalFormatting sqref="O29:Q29">
    <cfRule type="expression" dxfId="3839" priority="3174" stopIfTrue="1">
      <formula>ISERR(O29)</formula>
    </cfRule>
  </conditionalFormatting>
  <conditionalFormatting sqref="O29:Q29">
    <cfRule type="expression" dxfId="3838" priority="3173" stopIfTrue="1">
      <formula>ISERR(O29)</formula>
    </cfRule>
  </conditionalFormatting>
  <conditionalFormatting sqref="O29:Q29">
    <cfRule type="expression" dxfId="3837" priority="3172" stopIfTrue="1">
      <formula>ISERR(O29)</formula>
    </cfRule>
  </conditionalFormatting>
  <conditionalFormatting sqref="O29:Q29">
    <cfRule type="expression" dxfId="3836" priority="3171" stopIfTrue="1">
      <formula>ISERR(O29)</formula>
    </cfRule>
  </conditionalFormatting>
  <conditionalFormatting sqref="O29:Q29">
    <cfRule type="expression" dxfId="3835" priority="3170" stopIfTrue="1">
      <formula>ISERR(O29)</formula>
    </cfRule>
  </conditionalFormatting>
  <conditionalFormatting sqref="O29:Q29">
    <cfRule type="expression" dxfId="3834" priority="3169" stopIfTrue="1">
      <formula>ISERR(O29)</formula>
    </cfRule>
  </conditionalFormatting>
  <conditionalFormatting sqref="O29:Q29">
    <cfRule type="expression" dxfId="3833" priority="3168" stopIfTrue="1">
      <formula>ISERR(O29)</formula>
    </cfRule>
  </conditionalFormatting>
  <conditionalFormatting sqref="O29:Q29">
    <cfRule type="expression" dxfId="3832" priority="3167" stopIfTrue="1">
      <formula>ISERR(O29)</formula>
    </cfRule>
  </conditionalFormatting>
  <conditionalFormatting sqref="O29:Q29">
    <cfRule type="expression" dxfId="3831" priority="3166" stopIfTrue="1">
      <formula>ISERR(O29)</formula>
    </cfRule>
  </conditionalFormatting>
  <conditionalFormatting sqref="O29:Q29">
    <cfRule type="expression" dxfId="3830" priority="3165" stopIfTrue="1">
      <formula>ISERR(O29)</formula>
    </cfRule>
  </conditionalFormatting>
  <conditionalFormatting sqref="O29:Q29">
    <cfRule type="expression" dxfId="3829" priority="3164" stopIfTrue="1">
      <formula>ISERR(O29)</formula>
    </cfRule>
  </conditionalFormatting>
  <conditionalFormatting sqref="O29:Q29">
    <cfRule type="expression" dxfId="3828" priority="3163" stopIfTrue="1">
      <formula>ISERR(O29)</formula>
    </cfRule>
  </conditionalFormatting>
  <conditionalFormatting sqref="O29:Q29">
    <cfRule type="expression" dxfId="3827" priority="3162" stopIfTrue="1">
      <formula>ISERR(O29)</formula>
    </cfRule>
  </conditionalFormatting>
  <conditionalFormatting sqref="O29:Q29">
    <cfRule type="expression" dxfId="3826" priority="3161" stopIfTrue="1">
      <formula>ISERR(O29)</formula>
    </cfRule>
  </conditionalFormatting>
  <conditionalFormatting sqref="O29:Q29">
    <cfRule type="expression" dxfId="3825" priority="3160" stopIfTrue="1">
      <formula>ISERR(O29)</formula>
    </cfRule>
  </conditionalFormatting>
  <conditionalFormatting sqref="O29:Q29">
    <cfRule type="expression" dxfId="3824" priority="3159" stopIfTrue="1">
      <formula>ISERR(O29)</formula>
    </cfRule>
  </conditionalFormatting>
  <conditionalFormatting sqref="O29:Q29">
    <cfRule type="expression" dxfId="3823" priority="3158" stopIfTrue="1">
      <formula>ISERR(O29)</formula>
    </cfRule>
  </conditionalFormatting>
  <conditionalFormatting sqref="O29:Q29">
    <cfRule type="expression" dxfId="3822" priority="3157" stopIfTrue="1">
      <formula>ISERR(O29)</formula>
    </cfRule>
  </conditionalFormatting>
  <conditionalFormatting sqref="O29:Q29">
    <cfRule type="expression" dxfId="3821" priority="3156" stopIfTrue="1">
      <formula>ISERR(O29)</formula>
    </cfRule>
  </conditionalFormatting>
  <conditionalFormatting sqref="O29:Q29">
    <cfRule type="expression" dxfId="3820" priority="3155" stopIfTrue="1">
      <formula>ISERR(O29)</formula>
    </cfRule>
  </conditionalFormatting>
  <conditionalFormatting sqref="O29:Q29">
    <cfRule type="expression" dxfId="3819" priority="3154" stopIfTrue="1">
      <formula>ISERR(O29)</formula>
    </cfRule>
  </conditionalFormatting>
  <conditionalFormatting sqref="O29:Q29">
    <cfRule type="expression" dxfId="3818" priority="3153" stopIfTrue="1">
      <formula>ISERR(O29)</formula>
    </cfRule>
  </conditionalFormatting>
  <conditionalFormatting sqref="O29:Q29">
    <cfRule type="expression" dxfId="3817" priority="3152" stopIfTrue="1">
      <formula>ISERR(O29)</formula>
    </cfRule>
  </conditionalFormatting>
  <conditionalFormatting sqref="O29:Q29">
    <cfRule type="expression" dxfId="3816" priority="3151" stopIfTrue="1">
      <formula>ISERR(O29)</formula>
    </cfRule>
  </conditionalFormatting>
  <conditionalFormatting sqref="O29:Q29">
    <cfRule type="expression" dxfId="3815" priority="3150" stopIfTrue="1">
      <formula>ISERR(O29)</formula>
    </cfRule>
  </conditionalFormatting>
  <conditionalFormatting sqref="O29:Q29">
    <cfRule type="expression" dxfId="3814" priority="3149" stopIfTrue="1">
      <formula>ISERR(O29)</formula>
    </cfRule>
  </conditionalFormatting>
  <conditionalFormatting sqref="O29:Q29">
    <cfRule type="expression" dxfId="3813" priority="3148" stopIfTrue="1">
      <formula>ISERR(O29)</formula>
    </cfRule>
  </conditionalFormatting>
  <conditionalFormatting sqref="O29:Q29">
    <cfRule type="expression" dxfId="3812" priority="3147" stopIfTrue="1">
      <formula>ISERR(O29)</formula>
    </cfRule>
  </conditionalFormatting>
  <conditionalFormatting sqref="O29:Q29">
    <cfRule type="expression" dxfId="3811" priority="3146" stopIfTrue="1">
      <formula>ISERR(O29)</formula>
    </cfRule>
  </conditionalFormatting>
  <conditionalFormatting sqref="O29:Q29">
    <cfRule type="expression" dxfId="3810" priority="3145" stopIfTrue="1">
      <formula>ISERR(O29)</formula>
    </cfRule>
  </conditionalFormatting>
  <conditionalFormatting sqref="O29:Q29">
    <cfRule type="expression" dxfId="3809" priority="3144" stopIfTrue="1">
      <formula>ISERR(O29)</formula>
    </cfRule>
  </conditionalFormatting>
  <conditionalFormatting sqref="O29:Q29">
    <cfRule type="expression" dxfId="3808" priority="3143" stopIfTrue="1">
      <formula>ISERR(O29)</formula>
    </cfRule>
  </conditionalFormatting>
  <conditionalFormatting sqref="O29:Q29">
    <cfRule type="expression" dxfId="3807" priority="3142" stopIfTrue="1">
      <formula>ISERR(O29)</formula>
    </cfRule>
  </conditionalFormatting>
  <conditionalFormatting sqref="O29:Q29">
    <cfRule type="expression" dxfId="3806" priority="3141" stopIfTrue="1">
      <formula>ISERR(O29)</formula>
    </cfRule>
  </conditionalFormatting>
  <conditionalFormatting sqref="O29:Q29">
    <cfRule type="expression" dxfId="3805" priority="3140" stopIfTrue="1">
      <formula>ISERR(O29)</formula>
    </cfRule>
  </conditionalFormatting>
  <conditionalFormatting sqref="O29:Q29">
    <cfRule type="expression" dxfId="3804" priority="3139" stopIfTrue="1">
      <formula>ISERR(O29)</formula>
    </cfRule>
  </conditionalFormatting>
  <conditionalFormatting sqref="O29:Q29">
    <cfRule type="expression" dxfId="3803" priority="3138" stopIfTrue="1">
      <formula>ISERR(O29)</formula>
    </cfRule>
  </conditionalFormatting>
  <conditionalFormatting sqref="O29:Q29">
    <cfRule type="expression" dxfId="3802" priority="3137" stopIfTrue="1">
      <formula>ISERR(O29)</formula>
    </cfRule>
  </conditionalFormatting>
  <conditionalFormatting sqref="O25:Q25">
    <cfRule type="expression" dxfId="3801" priority="3136" stopIfTrue="1">
      <formula>ISERR(O25)</formula>
    </cfRule>
  </conditionalFormatting>
  <conditionalFormatting sqref="O25:Q25">
    <cfRule type="expression" dxfId="3800" priority="3135" stopIfTrue="1">
      <formula>ISERR(O25)</formula>
    </cfRule>
  </conditionalFormatting>
  <conditionalFormatting sqref="O25:Q25">
    <cfRule type="expression" dxfId="3799" priority="3134" stopIfTrue="1">
      <formula>ISERR(O25)</formula>
    </cfRule>
  </conditionalFormatting>
  <conditionalFormatting sqref="O25:Q25">
    <cfRule type="expression" dxfId="3798" priority="3133" stopIfTrue="1">
      <formula>ISERR(O25)</formula>
    </cfRule>
  </conditionalFormatting>
  <conditionalFormatting sqref="O25:Q25">
    <cfRule type="expression" dxfId="3797" priority="3132" stopIfTrue="1">
      <formula>ISERR(O25)</formula>
    </cfRule>
  </conditionalFormatting>
  <conditionalFormatting sqref="O25:Q25">
    <cfRule type="expression" dxfId="3796" priority="3131" stopIfTrue="1">
      <formula>ISERR(O25)</formula>
    </cfRule>
  </conditionalFormatting>
  <conditionalFormatting sqref="O25:Q25">
    <cfRule type="expression" dxfId="3795" priority="3130" stopIfTrue="1">
      <formula>ISERR(O25)</formula>
    </cfRule>
  </conditionalFormatting>
  <conditionalFormatting sqref="O25:Q25">
    <cfRule type="expression" dxfId="3794" priority="3129" stopIfTrue="1">
      <formula>ISERR(O25)</formula>
    </cfRule>
  </conditionalFormatting>
  <conditionalFormatting sqref="O25:Q25">
    <cfRule type="expression" dxfId="3793" priority="3128" stopIfTrue="1">
      <formula>ISERR(O25)</formula>
    </cfRule>
  </conditionalFormatting>
  <conditionalFormatting sqref="O25:Q25">
    <cfRule type="expression" dxfId="3792" priority="3127" stopIfTrue="1">
      <formula>ISERR(O25)</formula>
    </cfRule>
  </conditionalFormatting>
  <conditionalFormatting sqref="O25:Q25">
    <cfRule type="expression" dxfId="3791" priority="3126" stopIfTrue="1">
      <formula>ISERR(O25)</formula>
    </cfRule>
  </conditionalFormatting>
  <conditionalFormatting sqref="O25:Q25">
    <cfRule type="expression" dxfId="3790" priority="3125" stopIfTrue="1">
      <formula>ISERR(O25)</formula>
    </cfRule>
  </conditionalFormatting>
  <conditionalFormatting sqref="O25:Q25">
    <cfRule type="expression" dxfId="3789" priority="3124" stopIfTrue="1">
      <formula>ISERR(O25)</formula>
    </cfRule>
  </conditionalFormatting>
  <conditionalFormatting sqref="O25:Q25">
    <cfRule type="expression" dxfId="3788" priority="3123" stopIfTrue="1">
      <formula>ISERR(O25)</formula>
    </cfRule>
  </conditionalFormatting>
  <conditionalFormatting sqref="O25:Q25">
    <cfRule type="expression" dxfId="3787" priority="3122" stopIfTrue="1">
      <formula>ISERR(O25)</formula>
    </cfRule>
  </conditionalFormatting>
  <conditionalFormatting sqref="O25:Q25">
    <cfRule type="expression" dxfId="3786" priority="3121" stopIfTrue="1">
      <formula>ISERR(O25)</formula>
    </cfRule>
  </conditionalFormatting>
  <conditionalFormatting sqref="O25:Q25">
    <cfRule type="expression" dxfId="3785" priority="3120" stopIfTrue="1">
      <formula>ISERR(O25)</formula>
    </cfRule>
  </conditionalFormatting>
  <conditionalFormatting sqref="O25:Q25">
    <cfRule type="expression" dxfId="3784" priority="3119" stopIfTrue="1">
      <formula>ISERR(O25)</formula>
    </cfRule>
  </conditionalFormatting>
  <conditionalFormatting sqref="O25:Q25">
    <cfRule type="expression" dxfId="3783" priority="3118" stopIfTrue="1">
      <formula>ISERR(O25)</formula>
    </cfRule>
  </conditionalFormatting>
  <conditionalFormatting sqref="O25:Q25">
    <cfRule type="expression" dxfId="3782" priority="3117" stopIfTrue="1">
      <formula>ISERR(O25)</formula>
    </cfRule>
  </conditionalFormatting>
  <conditionalFormatting sqref="O25:Q25">
    <cfRule type="expression" dxfId="3781" priority="3116" stopIfTrue="1">
      <formula>ISERR(O25)</formula>
    </cfRule>
  </conditionalFormatting>
  <conditionalFormatting sqref="O25:Q25">
    <cfRule type="expression" dxfId="3780" priority="3115" stopIfTrue="1">
      <formula>ISERR(O25)</formula>
    </cfRule>
  </conditionalFormatting>
  <conditionalFormatting sqref="O25:Q25">
    <cfRule type="expression" dxfId="3779" priority="3114" stopIfTrue="1">
      <formula>ISERR(O25)</formula>
    </cfRule>
  </conditionalFormatting>
  <conditionalFormatting sqref="O25:Q25">
    <cfRule type="expression" dxfId="3778" priority="3113" stopIfTrue="1">
      <formula>ISERR(O25)</formula>
    </cfRule>
  </conditionalFormatting>
  <conditionalFormatting sqref="O25:Q25">
    <cfRule type="expression" dxfId="3777" priority="3112" stopIfTrue="1">
      <formula>ISERR(O25)</formula>
    </cfRule>
  </conditionalFormatting>
  <conditionalFormatting sqref="O25:Q25">
    <cfRule type="expression" dxfId="3776" priority="3111" stopIfTrue="1">
      <formula>ISERR(O25)</formula>
    </cfRule>
  </conditionalFormatting>
  <conditionalFormatting sqref="O25:Q25">
    <cfRule type="expression" dxfId="3775" priority="3110" stopIfTrue="1">
      <formula>ISERR(O25)</formula>
    </cfRule>
  </conditionalFormatting>
  <conditionalFormatting sqref="O25:Q25">
    <cfRule type="expression" dxfId="3774" priority="3109" stopIfTrue="1">
      <formula>ISERR(O25)</formula>
    </cfRule>
  </conditionalFormatting>
  <conditionalFormatting sqref="O25:Q25">
    <cfRule type="expression" dxfId="3773" priority="3108" stopIfTrue="1">
      <formula>ISERR(O25)</formula>
    </cfRule>
  </conditionalFormatting>
  <conditionalFormatting sqref="O25:Q25">
    <cfRule type="expression" dxfId="3772" priority="3107" stopIfTrue="1">
      <formula>ISERR(O25)</formula>
    </cfRule>
  </conditionalFormatting>
  <conditionalFormatting sqref="O25:Q25">
    <cfRule type="expression" dxfId="3771" priority="3106" stopIfTrue="1">
      <formula>ISERR(O25)</formula>
    </cfRule>
  </conditionalFormatting>
  <conditionalFormatting sqref="O25:Q25">
    <cfRule type="expression" dxfId="3770" priority="3105" stopIfTrue="1">
      <formula>ISERR(O25)</formula>
    </cfRule>
  </conditionalFormatting>
  <conditionalFormatting sqref="O25:Q25">
    <cfRule type="expression" dxfId="3769" priority="3104" stopIfTrue="1">
      <formula>ISERR(O25)</formula>
    </cfRule>
  </conditionalFormatting>
  <conditionalFormatting sqref="O25:Q25">
    <cfRule type="expression" dxfId="3768" priority="3103" stopIfTrue="1">
      <formula>ISERR(O25)</formula>
    </cfRule>
  </conditionalFormatting>
  <conditionalFormatting sqref="O25:Q25">
    <cfRule type="expression" dxfId="3767" priority="3102" stopIfTrue="1">
      <formula>ISERR(O25)</formula>
    </cfRule>
  </conditionalFormatting>
  <conditionalFormatting sqref="O25:Q25">
    <cfRule type="expression" dxfId="3766" priority="3101" stopIfTrue="1">
      <formula>ISERR(O25)</formula>
    </cfRule>
  </conditionalFormatting>
  <conditionalFormatting sqref="O25:Q25">
    <cfRule type="expression" dxfId="3765" priority="3100" stopIfTrue="1">
      <formula>ISERR(O25)</formula>
    </cfRule>
  </conditionalFormatting>
  <conditionalFormatting sqref="O25:Q25">
    <cfRule type="expression" dxfId="3764" priority="3099" stopIfTrue="1">
      <formula>ISERR(O25)</formula>
    </cfRule>
  </conditionalFormatting>
  <conditionalFormatting sqref="O25:Q25">
    <cfRule type="expression" dxfId="3763" priority="3098" stopIfTrue="1">
      <formula>ISERR(O25)</formula>
    </cfRule>
  </conditionalFormatting>
  <conditionalFormatting sqref="O25:Q25">
    <cfRule type="expression" dxfId="3762" priority="3097" stopIfTrue="1">
      <formula>ISERR(O25)</formula>
    </cfRule>
  </conditionalFormatting>
  <conditionalFormatting sqref="O25:Q25">
    <cfRule type="expression" dxfId="3761" priority="3096" stopIfTrue="1">
      <formula>ISERR(O25)</formula>
    </cfRule>
  </conditionalFormatting>
  <conditionalFormatting sqref="O25:Q25">
    <cfRule type="expression" dxfId="3760" priority="3095" stopIfTrue="1">
      <formula>ISERR(O25)</formula>
    </cfRule>
  </conditionalFormatting>
  <conditionalFormatting sqref="O25:Q25">
    <cfRule type="expression" dxfId="3759" priority="3094" stopIfTrue="1">
      <formula>ISERR(O25)</formula>
    </cfRule>
  </conditionalFormatting>
  <conditionalFormatting sqref="O25:Q25">
    <cfRule type="expression" dxfId="3758" priority="3093" stopIfTrue="1">
      <formula>ISERR(O25)</formula>
    </cfRule>
  </conditionalFormatting>
  <conditionalFormatting sqref="O25:Q25">
    <cfRule type="expression" dxfId="3757" priority="3092" stopIfTrue="1">
      <formula>ISERR(O25)</formula>
    </cfRule>
  </conditionalFormatting>
  <conditionalFormatting sqref="O25:Q25">
    <cfRule type="expression" dxfId="3756" priority="3091" stopIfTrue="1">
      <formula>ISERR(O25)</formula>
    </cfRule>
  </conditionalFormatting>
  <conditionalFormatting sqref="O25:Q25">
    <cfRule type="expression" dxfId="3755" priority="3090" stopIfTrue="1">
      <formula>ISERR(O25)</formula>
    </cfRule>
  </conditionalFormatting>
  <conditionalFormatting sqref="O25:Q25">
    <cfRule type="expression" dxfId="3754" priority="3089" stopIfTrue="1">
      <formula>ISERR(O25)</formula>
    </cfRule>
  </conditionalFormatting>
  <conditionalFormatting sqref="O25:Q25">
    <cfRule type="expression" dxfId="3753" priority="3088" stopIfTrue="1">
      <formula>ISERR(O25)</formula>
    </cfRule>
  </conditionalFormatting>
  <conditionalFormatting sqref="O25:Q25">
    <cfRule type="expression" dxfId="3752" priority="3087" stopIfTrue="1">
      <formula>ISERR(O25)</formula>
    </cfRule>
  </conditionalFormatting>
  <conditionalFormatting sqref="O25:Q25">
    <cfRule type="expression" dxfId="3751" priority="3086" stopIfTrue="1">
      <formula>ISERR(O25)</formula>
    </cfRule>
  </conditionalFormatting>
  <conditionalFormatting sqref="O25:Q25">
    <cfRule type="expression" dxfId="3750" priority="3085" stopIfTrue="1">
      <formula>ISERR(O25)</formula>
    </cfRule>
  </conditionalFormatting>
  <conditionalFormatting sqref="O25:Q25">
    <cfRule type="expression" dxfId="3749" priority="3084" stopIfTrue="1">
      <formula>ISERR(O25)</formula>
    </cfRule>
  </conditionalFormatting>
  <conditionalFormatting sqref="O25:Q25">
    <cfRule type="expression" dxfId="3748" priority="3083" stopIfTrue="1">
      <formula>ISERR(O25)</formula>
    </cfRule>
  </conditionalFormatting>
  <conditionalFormatting sqref="O25:Q25">
    <cfRule type="expression" dxfId="3747" priority="3082" stopIfTrue="1">
      <formula>ISERR(O25)</formula>
    </cfRule>
  </conditionalFormatting>
  <conditionalFormatting sqref="O25:Q25">
    <cfRule type="expression" dxfId="3746" priority="3081" stopIfTrue="1">
      <formula>ISERR(O25)</formula>
    </cfRule>
  </conditionalFormatting>
  <conditionalFormatting sqref="O25:Q25">
    <cfRule type="expression" dxfId="3745" priority="3080" stopIfTrue="1">
      <formula>ISERR(O25)</formula>
    </cfRule>
  </conditionalFormatting>
  <conditionalFormatting sqref="O25:Q25">
    <cfRule type="expression" dxfId="3744" priority="3079" stopIfTrue="1">
      <formula>ISERR(O25)</formula>
    </cfRule>
  </conditionalFormatting>
  <conditionalFormatting sqref="O25:Q25">
    <cfRule type="expression" dxfId="3743" priority="3078" stopIfTrue="1">
      <formula>ISERR(O25)</formula>
    </cfRule>
  </conditionalFormatting>
  <conditionalFormatting sqref="O25:Q25">
    <cfRule type="expression" dxfId="3742" priority="3077" stopIfTrue="1">
      <formula>ISERR(O25)</formula>
    </cfRule>
  </conditionalFormatting>
  <conditionalFormatting sqref="O25:Q25">
    <cfRule type="expression" dxfId="3741" priority="3076" stopIfTrue="1">
      <formula>ISERR(O25)</formula>
    </cfRule>
  </conditionalFormatting>
  <conditionalFormatting sqref="O25:Q25">
    <cfRule type="expression" dxfId="3740" priority="3075" stopIfTrue="1">
      <formula>ISERR(O25)</formula>
    </cfRule>
  </conditionalFormatting>
  <conditionalFormatting sqref="O25:Q25">
    <cfRule type="expression" dxfId="3739" priority="3074" stopIfTrue="1">
      <formula>ISERR(O25)</formula>
    </cfRule>
  </conditionalFormatting>
  <conditionalFormatting sqref="O25:Q25">
    <cfRule type="expression" dxfId="3738" priority="3073" stopIfTrue="1">
      <formula>ISERR(O25)</formula>
    </cfRule>
  </conditionalFormatting>
  <conditionalFormatting sqref="O25:Q25">
    <cfRule type="expression" dxfId="3737" priority="3072" stopIfTrue="1">
      <formula>ISERR(O25)</formula>
    </cfRule>
  </conditionalFormatting>
  <conditionalFormatting sqref="O25:Q25">
    <cfRule type="expression" dxfId="3736" priority="3071" stopIfTrue="1">
      <formula>ISERR(O25)</formula>
    </cfRule>
  </conditionalFormatting>
  <conditionalFormatting sqref="O25:Q25">
    <cfRule type="expression" dxfId="3735" priority="3070" stopIfTrue="1">
      <formula>ISERR(O25)</formula>
    </cfRule>
  </conditionalFormatting>
  <conditionalFormatting sqref="O25:Q25">
    <cfRule type="expression" dxfId="3734" priority="3069" stopIfTrue="1">
      <formula>ISERR(O25)</formula>
    </cfRule>
  </conditionalFormatting>
  <conditionalFormatting sqref="O25:Q25">
    <cfRule type="expression" dxfId="3733" priority="3068" stopIfTrue="1">
      <formula>ISERR(O25)</formula>
    </cfRule>
  </conditionalFormatting>
  <conditionalFormatting sqref="O25:Q25">
    <cfRule type="expression" dxfId="3732" priority="3067" stopIfTrue="1">
      <formula>ISERR(O25)</formula>
    </cfRule>
  </conditionalFormatting>
  <conditionalFormatting sqref="O25:Q25">
    <cfRule type="expression" dxfId="3731" priority="3066" stopIfTrue="1">
      <formula>ISERR(O25)</formula>
    </cfRule>
  </conditionalFormatting>
  <conditionalFormatting sqref="O25:Q25">
    <cfRule type="expression" dxfId="3730" priority="3065" stopIfTrue="1">
      <formula>ISERR(O25)</formula>
    </cfRule>
  </conditionalFormatting>
  <conditionalFormatting sqref="O25:Q25">
    <cfRule type="expression" dxfId="3729" priority="3064" stopIfTrue="1">
      <formula>ISERR(O25)</formula>
    </cfRule>
  </conditionalFormatting>
  <conditionalFormatting sqref="O25:Q25">
    <cfRule type="expression" dxfId="3728" priority="3063" stopIfTrue="1">
      <formula>ISERR(O25)</formula>
    </cfRule>
  </conditionalFormatting>
  <conditionalFormatting sqref="O25:Q25">
    <cfRule type="expression" dxfId="3727" priority="3062" stopIfTrue="1">
      <formula>ISERR(O25)</formula>
    </cfRule>
  </conditionalFormatting>
  <conditionalFormatting sqref="O25:Q25">
    <cfRule type="expression" dxfId="3726" priority="3061" stopIfTrue="1">
      <formula>ISERR(O25)</formula>
    </cfRule>
  </conditionalFormatting>
  <conditionalFormatting sqref="O25:Q25">
    <cfRule type="expression" dxfId="3725" priority="3060" stopIfTrue="1">
      <formula>ISERR(O25)</formula>
    </cfRule>
  </conditionalFormatting>
  <conditionalFormatting sqref="O25:Q25">
    <cfRule type="expression" dxfId="3724" priority="3059" stopIfTrue="1">
      <formula>ISERR(O25)</formula>
    </cfRule>
  </conditionalFormatting>
  <conditionalFormatting sqref="O25:Q25">
    <cfRule type="expression" dxfId="3723" priority="3058" stopIfTrue="1">
      <formula>ISERR(O25)</formula>
    </cfRule>
  </conditionalFormatting>
  <conditionalFormatting sqref="O25:Q25">
    <cfRule type="expression" dxfId="3722" priority="3057" stopIfTrue="1">
      <formula>ISERR(O25)</formula>
    </cfRule>
  </conditionalFormatting>
  <conditionalFormatting sqref="O25:Q25">
    <cfRule type="expression" dxfId="3721" priority="3056" stopIfTrue="1">
      <formula>ISERR(O25)</formula>
    </cfRule>
  </conditionalFormatting>
  <conditionalFormatting sqref="O25:Q25">
    <cfRule type="expression" dxfId="3720" priority="3055" stopIfTrue="1">
      <formula>ISERR(O25)</formula>
    </cfRule>
  </conditionalFormatting>
  <conditionalFormatting sqref="O25:Q25">
    <cfRule type="expression" dxfId="3719" priority="3054" stopIfTrue="1">
      <formula>ISERR(O25)</formula>
    </cfRule>
  </conditionalFormatting>
  <conditionalFormatting sqref="O25:Q25">
    <cfRule type="expression" dxfId="3718" priority="3053" stopIfTrue="1">
      <formula>ISERR(O25)</formula>
    </cfRule>
  </conditionalFormatting>
  <conditionalFormatting sqref="O25:Q25">
    <cfRule type="expression" dxfId="3717" priority="3052" stopIfTrue="1">
      <formula>ISERR(O25)</formula>
    </cfRule>
  </conditionalFormatting>
  <conditionalFormatting sqref="O25:Q25">
    <cfRule type="expression" dxfId="3716" priority="3051" stopIfTrue="1">
      <formula>ISERR(O25)</formula>
    </cfRule>
  </conditionalFormatting>
  <conditionalFormatting sqref="O25:Q25">
    <cfRule type="expression" dxfId="3715" priority="3050" stopIfTrue="1">
      <formula>ISERR(O25)</formula>
    </cfRule>
  </conditionalFormatting>
  <conditionalFormatting sqref="F27:Q27">
    <cfRule type="expression" dxfId="3714" priority="3049" stopIfTrue="1">
      <formula>ISERR(F27)</formula>
    </cfRule>
  </conditionalFormatting>
  <conditionalFormatting sqref="F26:Q26">
    <cfRule type="expression" dxfId="3713" priority="3048" stopIfTrue="1">
      <formula>ISERR(F26)</formula>
    </cfRule>
  </conditionalFormatting>
  <conditionalFormatting sqref="F25:Q25">
    <cfRule type="expression" dxfId="3712" priority="3047" stopIfTrue="1">
      <formula>ISERR(F25)</formula>
    </cfRule>
  </conditionalFormatting>
  <conditionalFormatting sqref="F25:Q25">
    <cfRule type="expression" dxfId="3711" priority="3046" stopIfTrue="1">
      <formula>ISERR(F25)</formula>
    </cfRule>
  </conditionalFormatting>
  <conditionalFormatting sqref="O27:Q27">
    <cfRule type="expression" dxfId="3710" priority="3045" stopIfTrue="1">
      <formula>ISERR(O27)</formula>
    </cfRule>
  </conditionalFormatting>
  <conditionalFormatting sqref="O26:Q26">
    <cfRule type="expression" dxfId="3709" priority="3044" stopIfTrue="1">
      <formula>ISERR(O26)</formula>
    </cfRule>
  </conditionalFormatting>
  <conditionalFormatting sqref="O25:Q25">
    <cfRule type="expression" dxfId="3708" priority="3043" stopIfTrue="1">
      <formula>ISERR(O25)</formula>
    </cfRule>
  </conditionalFormatting>
  <conditionalFormatting sqref="F27:Q27">
    <cfRule type="expression" dxfId="3707" priority="3042" stopIfTrue="1">
      <formula>ISERR(F27)</formula>
    </cfRule>
  </conditionalFormatting>
  <conditionalFormatting sqref="F26:Q26">
    <cfRule type="expression" dxfId="3706" priority="3041" stopIfTrue="1">
      <formula>ISERR(F26)</formula>
    </cfRule>
  </conditionalFormatting>
  <conditionalFormatting sqref="F25:Q25">
    <cfRule type="expression" dxfId="3705" priority="3040" stopIfTrue="1">
      <formula>ISERR(F25)</formula>
    </cfRule>
  </conditionalFormatting>
  <conditionalFormatting sqref="O26:Q26">
    <cfRule type="expression" dxfId="3704" priority="3039" stopIfTrue="1">
      <formula>ISERR(O26)</formula>
    </cfRule>
  </conditionalFormatting>
  <conditionalFormatting sqref="O25:Q25">
    <cfRule type="expression" dxfId="3703" priority="3038" stopIfTrue="1">
      <formula>ISERR(O25)</formula>
    </cfRule>
  </conditionalFormatting>
  <conditionalFormatting sqref="F27:Q27">
    <cfRule type="expression" dxfId="3702" priority="3037" stopIfTrue="1">
      <formula>ISERR(F27)</formula>
    </cfRule>
  </conditionalFormatting>
  <conditionalFormatting sqref="F26:Q26">
    <cfRule type="expression" dxfId="3701" priority="3036" stopIfTrue="1">
      <formula>ISERR(F26)</formula>
    </cfRule>
  </conditionalFormatting>
  <conditionalFormatting sqref="F25:Q25">
    <cfRule type="expression" dxfId="3700" priority="3035" stopIfTrue="1">
      <formula>ISERR(F25)</formula>
    </cfRule>
  </conditionalFormatting>
  <conditionalFormatting sqref="O26:Q26">
    <cfRule type="expression" dxfId="3699" priority="3034" stopIfTrue="1">
      <formula>ISERR(O26)</formula>
    </cfRule>
  </conditionalFormatting>
  <conditionalFormatting sqref="O25:Q25">
    <cfRule type="expression" dxfId="3698" priority="3033" stopIfTrue="1">
      <formula>ISERR(O25)</formula>
    </cfRule>
  </conditionalFormatting>
  <conditionalFormatting sqref="F26:Q26">
    <cfRule type="expression" dxfId="3697" priority="3032" stopIfTrue="1">
      <formula>ISERR(F26)</formula>
    </cfRule>
  </conditionalFormatting>
  <conditionalFormatting sqref="F25:Q25">
    <cfRule type="expression" dxfId="3696" priority="3031" stopIfTrue="1">
      <formula>ISERR(F25)</formula>
    </cfRule>
  </conditionalFormatting>
  <conditionalFormatting sqref="O25:Q25">
    <cfRule type="expression" dxfId="3695" priority="3030" stopIfTrue="1">
      <formula>ISERR(O25)</formula>
    </cfRule>
  </conditionalFormatting>
  <conditionalFormatting sqref="K27:Q27">
    <cfRule type="expression" dxfId="3694" priority="3029" stopIfTrue="1">
      <formula>ISERR(K27)</formula>
    </cfRule>
  </conditionalFormatting>
  <conditionalFormatting sqref="O27:Q27">
    <cfRule type="expression" dxfId="3693" priority="3028" stopIfTrue="1">
      <formula>ISERR(O27)</formula>
    </cfRule>
  </conditionalFormatting>
  <conditionalFormatting sqref="K27:Q27">
    <cfRule type="expression" dxfId="3692" priority="3027" stopIfTrue="1">
      <formula>ISERR(K27)</formula>
    </cfRule>
  </conditionalFormatting>
  <conditionalFormatting sqref="O27:Q27">
    <cfRule type="expression" dxfId="3691" priority="3026" stopIfTrue="1">
      <formula>ISERR(O27)</formula>
    </cfRule>
  </conditionalFormatting>
  <conditionalFormatting sqref="F27:Q27">
    <cfRule type="expression" dxfId="3690" priority="3025" stopIfTrue="1">
      <formula>ISERR(F27)</formula>
    </cfRule>
  </conditionalFormatting>
  <conditionalFormatting sqref="F26:Q26">
    <cfRule type="expression" dxfId="3689" priority="3024" stopIfTrue="1">
      <formula>ISERR(F26)</formula>
    </cfRule>
  </conditionalFormatting>
  <conditionalFormatting sqref="F25:Q25">
    <cfRule type="expression" dxfId="3688" priority="3023" stopIfTrue="1">
      <formula>ISERR(F25)</formula>
    </cfRule>
  </conditionalFormatting>
  <conditionalFormatting sqref="O26:Q26">
    <cfRule type="expression" dxfId="3687" priority="3022" stopIfTrue="1">
      <formula>ISERR(O26)</formula>
    </cfRule>
  </conditionalFormatting>
  <conditionalFormatting sqref="O25:Q25">
    <cfRule type="expression" dxfId="3686" priority="3021" stopIfTrue="1">
      <formula>ISERR(O25)</formula>
    </cfRule>
  </conditionalFormatting>
  <conditionalFormatting sqref="F26:Q26">
    <cfRule type="expression" dxfId="3685" priority="3020" stopIfTrue="1">
      <formula>ISERR(F26)</formula>
    </cfRule>
  </conditionalFormatting>
  <conditionalFormatting sqref="F25:Q25">
    <cfRule type="expression" dxfId="3684" priority="3019" stopIfTrue="1">
      <formula>ISERR(F25)</formula>
    </cfRule>
  </conditionalFormatting>
  <conditionalFormatting sqref="O25:Q25">
    <cfRule type="expression" dxfId="3683" priority="3018" stopIfTrue="1">
      <formula>ISERR(O25)</formula>
    </cfRule>
  </conditionalFormatting>
  <conditionalFormatting sqref="K27:Q27">
    <cfRule type="expression" dxfId="3682" priority="3017" stopIfTrue="1">
      <formula>ISERR(K27)</formula>
    </cfRule>
  </conditionalFormatting>
  <conditionalFormatting sqref="O27:Q27">
    <cfRule type="expression" dxfId="3681" priority="3016" stopIfTrue="1">
      <formula>ISERR(O27)</formula>
    </cfRule>
  </conditionalFormatting>
  <conditionalFormatting sqref="K27:Q27">
    <cfRule type="expression" dxfId="3680" priority="3015" stopIfTrue="1">
      <formula>ISERR(K27)</formula>
    </cfRule>
  </conditionalFormatting>
  <conditionalFormatting sqref="O27:Q27">
    <cfRule type="expression" dxfId="3679" priority="3014" stopIfTrue="1">
      <formula>ISERR(O27)</formula>
    </cfRule>
  </conditionalFormatting>
  <conditionalFormatting sqref="F26:Q26">
    <cfRule type="expression" dxfId="3678" priority="3013" stopIfTrue="1">
      <formula>ISERR(F26)</formula>
    </cfRule>
  </conditionalFormatting>
  <conditionalFormatting sqref="F25:Q25">
    <cfRule type="expression" dxfId="3677" priority="3012" stopIfTrue="1">
      <formula>ISERR(F25)</formula>
    </cfRule>
  </conditionalFormatting>
  <conditionalFormatting sqref="O25:Q25">
    <cfRule type="expression" dxfId="3676" priority="3011" stopIfTrue="1">
      <formula>ISERR(O25)</formula>
    </cfRule>
  </conditionalFormatting>
  <conditionalFormatting sqref="F25:Q25">
    <cfRule type="expression" dxfId="3675" priority="3010" stopIfTrue="1">
      <formula>ISERR(F25)</formula>
    </cfRule>
  </conditionalFormatting>
  <conditionalFormatting sqref="K26:Q26">
    <cfRule type="expression" dxfId="3674" priority="3009" stopIfTrue="1">
      <formula>ISERR(K26)</formula>
    </cfRule>
  </conditionalFormatting>
  <conditionalFormatting sqref="O26:Q26">
    <cfRule type="expression" dxfId="3673" priority="3008" stopIfTrue="1">
      <formula>ISERR(O26)</formula>
    </cfRule>
  </conditionalFormatting>
  <conditionalFormatting sqref="K26:Q26">
    <cfRule type="expression" dxfId="3672" priority="3007" stopIfTrue="1">
      <formula>ISERR(K26)</formula>
    </cfRule>
  </conditionalFormatting>
  <conditionalFormatting sqref="O26:Q26">
    <cfRule type="expression" dxfId="3671" priority="3006" stopIfTrue="1">
      <formula>ISERR(O26)</formula>
    </cfRule>
  </conditionalFormatting>
  <conditionalFormatting sqref="F25:Q25">
    <cfRule type="expression" dxfId="3670" priority="3005" stopIfTrue="1">
      <formula>ISERR(F25)</formula>
    </cfRule>
  </conditionalFormatting>
  <conditionalFormatting sqref="O25:Q25">
    <cfRule type="expression" dxfId="3669" priority="3004" stopIfTrue="1">
      <formula>ISERR(O25)</formula>
    </cfRule>
  </conditionalFormatting>
  <conditionalFormatting sqref="F25:Q25">
    <cfRule type="expression" dxfId="3668" priority="3003" stopIfTrue="1">
      <formula>ISERR(F25)</formula>
    </cfRule>
  </conditionalFormatting>
  <conditionalFormatting sqref="O25:Q25">
    <cfRule type="expression" dxfId="3667" priority="3002" stopIfTrue="1">
      <formula>ISERR(O25)</formula>
    </cfRule>
  </conditionalFormatting>
  <conditionalFormatting sqref="F25:Q25">
    <cfRule type="expression" dxfId="3666" priority="3001" stopIfTrue="1">
      <formula>ISERR(F25)</formula>
    </cfRule>
  </conditionalFormatting>
  <conditionalFormatting sqref="O25:Q25">
    <cfRule type="expression" dxfId="3665" priority="3000" stopIfTrue="1">
      <formula>ISERR(O25)</formula>
    </cfRule>
  </conditionalFormatting>
  <conditionalFormatting sqref="F25:Q25">
    <cfRule type="expression" dxfId="3664" priority="2999" stopIfTrue="1">
      <formula>ISERR(F25)</formula>
    </cfRule>
  </conditionalFormatting>
  <conditionalFormatting sqref="F25:Q25">
    <cfRule type="expression" dxfId="3663" priority="2998" stopIfTrue="1">
      <formula>ISERR(F25)</formula>
    </cfRule>
  </conditionalFormatting>
  <conditionalFormatting sqref="O25:Q25">
    <cfRule type="expression" dxfId="3662" priority="2997" stopIfTrue="1">
      <formula>ISERR(O25)</formula>
    </cfRule>
  </conditionalFormatting>
  <conditionalFormatting sqref="F25:Q25">
    <cfRule type="expression" dxfId="3661" priority="2996" stopIfTrue="1">
      <formula>ISERR(F25)</formula>
    </cfRule>
  </conditionalFormatting>
  <conditionalFormatting sqref="F25:Q25">
    <cfRule type="expression" dxfId="3660" priority="2995" stopIfTrue="1">
      <formula>ISERR(F25)</formula>
    </cfRule>
  </conditionalFormatting>
  <conditionalFormatting sqref="K25:Q25">
    <cfRule type="expression" dxfId="3659" priority="2994" stopIfTrue="1">
      <formula>ISERR(K25)</formula>
    </cfRule>
  </conditionalFormatting>
  <conditionalFormatting sqref="O25:Q25">
    <cfRule type="expression" dxfId="3658" priority="2993" stopIfTrue="1">
      <formula>ISERR(O25)</formula>
    </cfRule>
  </conditionalFormatting>
  <conditionalFormatting sqref="K25:Q25">
    <cfRule type="expression" dxfId="3657" priority="2992" stopIfTrue="1">
      <formula>ISERR(K25)</formula>
    </cfRule>
  </conditionalFormatting>
  <conditionalFormatting sqref="O25:Q25">
    <cfRule type="expression" dxfId="3656" priority="2991" stopIfTrue="1">
      <formula>ISERR(O25)</formula>
    </cfRule>
  </conditionalFormatting>
  <conditionalFormatting sqref="F26:Q26">
    <cfRule type="expression" dxfId="3655" priority="2990" stopIfTrue="1">
      <formula>ISERR(F26)</formula>
    </cfRule>
  </conditionalFormatting>
  <conditionalFormatting sqref="F25:Q25">
    <cfRule type="expression" dxfId="3654" priority="2989" stopIfTrue="1">
      <formula>ISERR(F25)</formula>
    </cfRule>
  </conditionalFormatting>
  <conditionalFormatting sqref="O26:Q26">
    <cfRule type="expression" dxfId="3653" priority="2988" stopIfTrue="1">
      <formula>ISERR(O26)</formula>
    </cfRule>
  </conditionalFormatting>
  <conditionalFormatting sqref="O25:Q25">
    <cfRule type="expression" dxfId="3652" priority="2987" stopIfTrue="1">
      <formula>ISERR(O25)</formula>
    </cfRule>
  </conditionalFormatting>
  <conditionalFormatting sqref="F26:Q26">
    <cfRule type="expression" dxfId="3651" priority="2986" stopIfTrue="1">
      <formula>ISERR(F26)</formula>
    </cfRule>
  </conditionalFormatting>
  <conditionalFormatting sqref="F25:Q25">
    <cfRule type="expression" dxfId="3650" priority="2985" stopIfTrue="1">
      <formula>ISERR(F25)</formula>
    </cfRule>
  </conditionalFormatting>
  <conditionalFormatting sqref="O25:Q25">
    <cfRule type="expression" dxfId="3649" priority="2984" stopIfTrue="1">
      <formula>ISERR(O25)</formula>
    </cfRule>
  </conditionalFormatting>
  <conditionalFormatting sqref="F26:Q26">
    <cfRule type="expression" dxfId="3648" priority="2983" stopIfTrue="1">
      <formula>ISERR(F26)</formula>
    </cfRule>
  </conditionalFormatting>
  <conditionalFormatting sqref="F25:Q25">
    <cfRule type="expression" dxfId="3647" priority="2982" stopIfTrue="1">
      <formula>ISERR(F25)</formula>
    </cfRule>
  </conditionalFormatting>
  <conditionalFormatting sqref="O25:Q25">
    <cfRule type="expression" dxfId="3646" priority="2981" stopIfTrue="1">
      <formula>ISERR(O25)</formula>
    </cfRule>
  </conditionalFormatting>
  <conditionalFormatting sqref="F25:Q25">
    <cfRule type="expression" dxfId="3645" priority="2980" stopIfTrue="1">
      <formula>ISERR(F25)</formula>
    </cfRule>
  </conditionalFormatting>
  <conditionalFormatting sqref="K26:Q26">
    <cfRule type="expression" dxfId="3644" priority="2979" stopIfTrue="1">
      <formula>ISERR(K26)</formula>
    </cfRule>
  </conditionalFormatting>
  <conditionalFormatting sqref="O26:Q26">
    <cfRule type="expression" dxfId="3643" priority="2978" stopIfTrue="1">
      <formula>ISERR(O26)</formula>
    </cfRule>
  </conditionalFormatting>
  <conditionalFormatting sqref="K26:Q26">
    <cfRule type="expression" dxfId="3642" priority="2977" stopIfTrue="1">
      <formula>ISERR(K26)</formula>
    </cfRule>
  </conditionalFormatting>
  <conditionalFormatting sqref="O26:Q26">
    <cfRule type="expression" dxfId="3641" priority="2976" stopIfTrue="1">
      <formula>ISERR(O26)</formula>
    </cfRule>
  </conditionalFormatting>
  <conditionalFormatting sqref="F26:Q26">
    <cfRule type="expression" dxfId="3640" priority="2975" stopIfTrue="1">
      <formula>ISERR(F26)</formula>
    </cfRule>
  </conditionalFormatting>
  <conditionalFormatting sqref="F25:Q25">
    <cfRule type="expression" dxfId="3639" priority="2974" stopIfTrue="1">
      <formula>ISERR(F25)</formula>
    </cfRule>
  </conditionalFormatting>
  <conditionalFormatting sqref="O25:Q25">
    <cfRule type="expression" dxfId="3638" priority="2973" stopIfTrue="1">
      <formula>ISERR(O25)</formula>
    </cfRule>
  </conditionalFormatting>
  <conditionalFormatting sqref="F25:Q25">
    <cfRule type="expression" dxfId="3637" priority="2972" stopIfTrue="1">
      <formula>ISERR(F25)</formula>
    </cfRule>
  </conditionalFormatting>
  <conditionalFormatting sqref="K26:Q26">
    <cfRule type="expression" dxfId="3636" priority="2971" stopIfTrue="1">
      <formula>ISERR(K26)</formula>
    </cfRule>
  </conditionalFormatting>
  <conditionalFormatting sqref="O26:Q26">
    <cfRule type="expression" dxfId="3635" priority="2970" stopIfTrue="1">
      <formula>ISERR(O26)</formula>
    </cfRule>
  </conditionalFormatting>
  <conditionalFormatting sqref="K26:Q26">
    <cfRule type="expression" dxfId="3634" priority="2969" stopIfTrue="1">
      <formula>ISERR(K26)</formula>
    </cfRule>
  </conditionalFormatting>
  <conditionalFormatting sqref="O26:Q26">
    <cfRule type="expression" dxfId="3633" priority="2968" stopIfTrue="1">
      <formula>ISERR(O26)</formula>
    </cfRule>
  </conditionalFormatting>
  <conditionalFormatting sqref="F25:Q25">
    <cfRule type="expression" dxfId="3632" priority="2967" stopIfTrue="1">
      <formula>ISERR(F25)</formula>
    </cfRule>
  </conditionalFormatting>
  <conditionalFormatting sqref="K25:Q25">
    <cfRule type="expression" dxfId="3631" priority="2966" stopIfTrue="1">
      <formula>ISERR(K25)</formula>
    </cfRule>
  </conditionalFormatting>
  <conditionalFormatting sqref="O25:Q25">
    <cfRule type="expression" dxfId="3630" priority="2965" stopIfTrue="1">
      <formula>ISERR(O25)</formula>
    </cfRule>
  </conditionalFormatting>
  <conditionalFormatting sqref="K25:Q25">
    <cfRule type="expression" dxfId="3629" priority="2964" stopIfTrue="1">
      <formula>ISERR(K25)</formula>
    </cfRule>
  </conditionalFormatting>
  <conditionalFormatting sqref="O25:Q25">
    <cfRule type="expression" dxfId="3628" priority="2963" stopIfTrue="1">
      <formula>ISERR(O25)</formula>
    </cfRule>
  </conditionalFormatting>
  <conditionalFormatting sqref="F27:Q27">
    <cfRule type="expression" dxfId="3627" priority="2962" stopIfTrue="1">
      <formula>ISERR(F27)</formula>
    </cfRule>
  </conditionalFormatting>
  <conditionalFormatting sqref="F28:Q28">
    <cfRule type="expression" dxfId="3626" priority="2961" stopIfTrue="1">
      <formula>ISERR(F28)</formula>
    </cfRule>
  </conditionalFormatting>
  <conditionalFormatting sqref="F28:Q28">
    <cfRule type="expression" dxfId="3625" priority="2960" stopIfTrue="1">
      <formula>ISERR(F28)</formula>
    </cfRule>
  </conditionalFormatting>
  <conditionalFormatting sqref="O28:Q28">
    <cfRule type="expression" dxfId="3624" priority="2959" stopIfTrue="1">
      <formula>ISERR(O28)</formula>
    </cfRule>
  </conditionalFormatting>
  <conditionalFormatting sqref="O28:Q28">
    <cfRule type="expression" dxfId="3623" priority="2958" stopIfTrue="1">
      <formula>ISERR(O28)</formula>
    </cfRule>
  </conditionalFormatting>
  <conditionalFormatting sqref="F28:Q28">
    <cfRule type="expression" dxfId="3622" priority="2957" stopIfTrue="1">
      <formula>ISERR(F28)</formula>
    </cfRule>
  </conditionalFormatting>
  <conditionalFormatting sqref="F28:Q28">
    <cfRule type="expression" dxfId="3621" priority="2956" stopIfTrue="1">
      <formula>ISERR(F28)</formula>
    </cfRule>
  </conditionalFormatting>
  <conditionalFormatting sqref="O28:Q28">
    <cfRule type="expression" dxfId="3620" priority="2955" stopIfTrue="1">
      <formula>ISERR(O28)</formula>
    </cfRule>
  </conditionalFormatting>
  <conditionalFormatting sqref="F28:Q28">
    <cfRule type="expression" dxfId="3619" priority="2954" stopIfTrue="1">
      <formula>ISERR(F28)</formula>
    </cfRule>
  </conditionalFormatting>
  <conditionalFormatting sqref="F28:Q28">
    <cfRule type="expression" dxfId="3618" priority="2953" stopIfTrue="1">
      <formula>ISERR(F28)</formula>
    </cfRule>
  </conditionalFormatting>
  <conditionalFormatting sqref="O28:Q28">
    <cfRule type="expression" dxfId="3617" priority="2952" stopIfTrue="1">
      <formula>ISERR(O28)</formula>
    </cfRule>
  </conditionalFormatting>
  <conditionalFormatting sqref="F28:Q28">
    <cfRule type="expression" dxfId="3616" priority="2951" stopIfTrue="1">
      <formula>ISERR(F28)</formula>
    </cfRule>
  </conditionalFormatting>
  <conditionalFormatting sqref="O28:Q28">
    <cfRule type="expression" dxfId="3615" priority="2950" stopIfTrue="1">
      <formula>ISERR(O28)</formula>
    </cfRule>
  </conditionalFormatting>
  <conditionalFormatting sqref="F28:Q28">
    <cfRule type="expression" dxfId="3614" priority="2949" stopIfTrue="1">
      <formula>ISERR(F28)</formula>
    </cfRule>
  </conditionalFormatting>
  <conditionalFormatting sqref="F28:Q28">
    <cfRule type="expression" dxfId="3613" priority="2948" stopIfTrue="1">
      <formula>ISERR(F28)</formula>
    </cfRule>
  </conditionalFormatting>
  <conditionalFormatting sqref="O28:Q28">
    <cfRule type="expression" dxfId="3612" priority="2947" stopIfTrue="1">
      <formula>ISERR(O28)</formula>
    </cfRule>
  </conditionalFormatting>
  <conditionalFormatting sqref="F28:Q28">
    <cfRule type="expression" dxfId="3611" priority="2946" stopIfTrue="1">
      <formula>ISERR(F28)</formula>
    </cfRule>
  </conditionalFormatting>
  <conditionalFormatting sqref="O28:Q28">
    <cfRule type="expression" dxfId="3610" priority="2945" stopIfTrue="1">
      <formula>ISERR(O28)</formula>
    </cfRule>
  </conditionalFormatting>
  <conditionalFormatting sqref="F28:Q28">
    <cfRule type="expression" dxfId="3609" priority="2944" stopIfTrue="1">
      <formula>ISERR(F28)</formula>
    </cfRule>
  </conditionalFormatting>
  <conditionalFormatting sqref="O28:Q28">
    <cfRule type="expression" dxfId="3608" priority="2943" stopIfTrue="1">
      <formula>ISERR(O28)</formula>
    </cfRule>
  </conditionalFormatting>
  <conditionalFormatting sqref="F28:Q28">
    <cfRule type="expression" dxfId="3607" priority="2942" stopIfTrue="1">
      <formula>ISERR(F28)</formula>
    </cfRule>
  </conditionalFormatting>
  <conditionalFormatting sqref="O28:Q28">
    <cfRule type="expression" dxfId="3606" priority="2941" stopIfTrue="1">
      <formula>ISERR(O28)</formula>
    </cfRule>
  </conditionalFormatting>
  <conditionalFormatting sqref="F28:Q28">
    <cfRule type="expression" dxfId="3605" priority="2940" stopIfTrue="1">
      <formula>ISERR(F28)</formula>
    </cfRule>
  </conditionalFormatting>
  <conditionalFormatting sqref="F28:Q28">
    <cfRule type="expression" dxfId="3604" priority="2939" stopIfTrue="1">
      <formula>ISERR(F28)</formula>
    </cfRule>
  </conditionalFormatting>
  <conditionalFormatting sqref="O28:Q28">
    <cfRule type="expression" dxfId="3603" priority="2938" stopIfTrue="1">
      <formula>ISERR(O28)</formula>
    </cfRule>
  </conditionalFormatting>
  <conditionalFormatting sqref="F28:Q28">
    <cfRule type="expression" dxfId="3602" priority="2937" stopIfTrue="1">
      <formula>ISERR(F28)</formula>
    </cfRule>
  </conditionalFormatting>
  <conditionalFormatting sqref="O28:Q28">
    <cfRule type="expression" dxfId="3601" priority="2936" stopIfTrue="1">
      <formula>ISERR(O28)</formula>
    </cfRule>
  </conditionalFormatting>
  <conditionalFormatting sqref="F28:Q28">
    <cfRule type="expression" dxfId="3600" priority="2935" stopIfTrue="1">
      <formula>ISERR(F28)</formula>
    </cfRule>
  </conditionalFormatting>
  <conditionalFormatting sqref="O28:Q28">
    <cfRule type="expression" dxfId="3599" priority="2934" stopIfTrue="1">
      <formula>ISERR(O28)</formula>
    </cfRule>
  </conditionalFormatting>
  <conditionalFormatting sqref="F28:Q28">
    <cfRule type="expression" dxfId="3598" priority="2933" stopIfTrue="1">
      <formula>ISERR(F28)</formula>
    </cfRule>
  </conditionalFormatting>
  <conditionalFormatting sqref="O28:Q28">
    <cfRule type="expression" dxfId="3597" priority="2932" stopIfTrue="1">
      <formula>ISERR(O28)</formula>
    </cfRule>
  </conditionalFormatting>
  <conditionalFormatting sqref="F28:Q28">
    <cfRule type="expression" dxfId="3596" priority="2931" stopIfTrue="1">
      <formula>ISERR(F28)</formula>
    </cfRule>
  </conditionalFormatting>
  <conditionalFormatting sqref="O28:Q28">
    <cfRule type="expression" dxfId="3595" priority="2930" stopIfTrue="1">
      <formula>ISERR(O28)</formula>
    </cfRule>
  </conditionalFormatting>
  <conditionalFormatting sqref="F28:Q28">
    <cfRule type="expression" dxfId="3594" priority="2929" stopIfTrue="1">
      <formula>ISERR(F28)</formula>
    </cfRule>
  </conditionalFormatting>
  <conditionalFormatting sqref="O28:Q28">
    <cfRule type="expression" dxfId="3593" priority="2928" stopIfTrue="1">
      <formula>ISERR(O28)</formula>
    </cfRule>
  </conditionalFormatting>
  <conditionalFormatting sqref="F28:Q28">
    <cfRule type="expression" dxfId="3592" priority="2927" stopIfTrue="1">
      <formula>ISERR(F28)</formula>
    </cfRule>
  </conditionalFormatting>
  <conditionalFormatting sqref="O28:Q28">
    <cfRule type="expression" dxfId="3591" priority="2926" stopIfTrue="1">
      <formula>ISERR(O28)</formula>
    </cfRule>
  </conditionalFormatting>
  <conditionalFormatting sqref="F28:Q28">
    <cfRule type="expression" dxfId="3590" priority="2925" stopIfTrue="1">
      <formula>ISERR(F28)</formula>
    </cfRule>
  </conditionalFormatting>
  <conditionalFormatting sqref="O28:Q28">
    <cfRule type="expression" dxfId="3589" priority="2924" stopIfTrue="1">
      <formula>ISERR(O28)</formula>
    </cfRule>
  </conditionalFormatting>
  <conditionalFormatting sqref="O28:Q28">
    <cfRule type="expression" dxfId="3588" priority="2923" stopIfTrue="1">
      <formula>ISERR(O28)</formula>
    </cfRule>
  </conditionalFormatting>
  <conditionalFormatting sqref="O28:Q28">
    <cfRule type="expression" dxfId="3587" priority="2922" stopIfTrue="1">
      <formula>ISERR(O28)</formula>
    </cfRule>
  </conditionalFormatting>
  <conditionalFormatting sqref="O28:Q28">
    <cfRule type="expression" dxfId="3586" priority="2921" stopIfTrue="1">
      <formula>ISERR(O28)</formula>
    </cfRule>
  </conditionalFormatting>
  <conditionalFormatting sqref="O28:Q28">
    <cfRule type="expression" dxfId="3585" priority="2920" stopIfTrue="1">
      <formula>ISERR(O28)</formula>
    </cfRule>
  </conditionalFormatting>
  <conditionalFormatting sqref="O28:Q28">
    <cfRule type="expression" dxfId="3584" priority="2919" stopIfTrue="1">
      <formula>ISERR(O28)</formula>
    </cfRule>
  </conditionalFormatting>
  <conditionalFormatting sqref="O28:Q28">
    <cfRule type="expression" dxfId="3583" priority="2918" stopIfTrue="1">
      <formula>ISERR(O28)</formula>
    </cfRule>
  </conditionalFormatting>
  <conditionalFormatting sqref="O28:Q28">
    <cfRule type="expression" dxfId="3582" priority="2917" stopIfTrue="1">
      <formula>ISERR(O28)</formula>
    </cfRule>
  </conditionalFormatting>
  <conditionalFormatting sqref="O28:Q28">
    <cfRule type="expression" dxfId="3581" priority="2916" stopIfTrue="1">
      <formula>ISERR(O28)</formula>
    </cfRule>
  </conditionalFormatting>
  <conditionalFormatting sqref="O28:Q28">
    <cfRule type="expression" dxfId="3580" priority="2915" stopIfTrue="1">
      <formula>ISERR(O28)</formula>
    </cfRule>
  </conditionalFormatting>
  <conditionalFormatting sqref="O28:Q28">
    <cfRule type="expression" dxfId="3579" priority="2914" stopIfTrue="1">
      <formula>ISERR(O28)</formula>
    </cfRule>
  </conditionalFormatting>
  <conditionalFormatting sqref="O28:Q28">
    <cfRule type="expression" dxfId="3578" priority="2913" stopIfTrue="1">
      <formula>ISERR(O28)</formula>
    </cfRule>
  </conditionalFormatting>
  <conditionalFormatting sqref="O28:Q28">
    <cfRule type="expression" dxfId="3577" priority="2912" stopIfTrue="1">
      <formula>ISERR(O28)</formula>
    </cfRule>
  </conditionalFormatting>
  <conditionalFormatting sqref="O28:Q28">
    <cfRule type="expression" dxfId="3576" priority="2911" stopIfTrue="1">
      <formula>ISERR(O28)</formula>
    </cfRule>
  </conditionalFormatting>
  <conditionalFormatting sqref="O28:Q28">
    <cfRule type="expression" dxfId="3575" priority="2910" stopIfTrue="1">
      <formula>ISERR(O28)</formula>
    </cfRule>
  </conditionalFormatting>
  <conditionalFormatting sqref="O28:Q28">
    <cfRule type="expression" dxfId="3574" priority="2909" stopIfTrue="1">
      <formula>ISERR(O28)</formula>
    </cfRule>
  </conditionalFormatting>
  <conditionalFormatting sqref="O28:Q28">
    <cfRule type="expression" dxfId="3573" priority="2908" stopIfTrue="1">
      <formula>ISERR(O28)</formula>
    </cfRule>
  </conditionalFormatting>
  <conditionalFormatting sqref="O28:Q28">
    <cfRule type="expression" dxfId="3572" priority="2907" stopIfTrue="1">
      <formula>ISERR(O28)</formula>
    </cfRule>
  </conditionalFormatting>
  <conditionalFormatting sqref="O28:Q28">
    <cfRule type="expression" dxfId="3571" priority="2906" stopIfTrue="1">
      <formula>ISERR(O28)</formula>
    </cfRule>
  </conditionalFormatting>
  <conditionalFormatting sqref="O28:Q28">
    <cfRule type="expression" dxfId="3570" priority="2905" stopIfTrue="1">
      <formula>ISERR(O28)</formula>
    </cfRule>
  </conditionalFormatting>
  <conditionalFormatting sqref="O28:Q28">
    <cfRule type="expression" dxfId="3569" priority="2904" stopIfTrue="1">
      <formula>ISERR(O28)</formula>
    </cfRule>
  </conditionalFormatting>
  <conditionalFormatting sqref="O28:Q28">
    <cfRule type="expression" dxfId="3568" priority="2903" stopIfTrue="1">
      <formula>ISERR(O28)</formula>
    </cfRule>
  </conditionalFormatting>
  <conditionalFormatting sqref="O28:Q28">
    <cfRule type="expression" dxfId="3567" priority="2902" stopIfTrue="1">
      <formula>ISERR(O28)</formula>
    </cfRule>
  </conditionalFormatting>
  <conditionalFormatting sqref="O28:Q28">
    <cfRule type="expression" dxfId="3566" priority="2901" stopIfTrue="1">
      <formula>ISERR(O28)</formula>
    </cfRule>
  </conditionalFormatting>
  <conditionalFormatting sqref="O28:Q28">
    <cfRule type="expression" dxfId="3565" priority="2900" stopIfTrue="1">
      <formula>ISERR(O28)</formula>
    </cfRule>
  </conditionalFormatting>
  <conditionalFormatting sqref="O28:Q28">
    <cfRule type="expression" dxfId="3564" priority="2899" stopIfTrue="1">
      <formula>ISERR(O28)</formula>
    </cfRule>
  </conditionalFormatting>
  <conditionalFormatting sqref="O28:Q28">
    <cfRule type="expression" dxfId="3563" priority="2898" stopIfTrue="1">
      <formula>ISERR(O28)</formula>
    </cfRule>
  </conditionalFormatting>
  <conditionalFormatting sqref="O28:Q28">
    <cfRule type="expression" dxfId="3562" priority="2897" stopIfTrue="1">
      <formula>ISERR(O28)</formula>
    </cfRule>
  </conditionalFormatting>
  <conditionalFormatting sqref="O28:Q28">
    <cfRule type="expression" dxfId="3561" priority="2896" stopIfTrue="1">
      <formula>ISERR(O28)</formula>
    </cfRule>
  </conditionalFormatting>
  <conditionalFormatting sqref="O28:Q28">
    <cfRule type="expression" dxfId="3560" priority="2895" stopIfTrue="1">
      <formula>ISERR(O28)</formula>
    </cfRule>
  </conditionalFormatting>
  <conditionalFormatting sqref="O28:Q28">
    <cfRule type="expression" dxfId="3559" priority="2894" stopIfTrue="1">
      <formula>ISERR(O28)</formula>
    </cfRule>
  </conditionalFormatting>
  <conditionalFormatting sqref="O28:Q28">
    <cfRule type="expression" dxfId="3558" priority="2893" stopIfTrue="1">
      <formula>ISERR(O28)</formula>
    </cfRule>
  </conditionalFormatting>
  <conditionalFormatting sqref="O28:Q28">
    <cfRule type="expression" dxfId="3557" priority="2892" stopIfTrue="1">
      <formula>ISERR(O28)</formula>
    </cfRule>
  </conditionalFormatting>
  <conditionalFormatting sqref="O28:Q28">
    <cfRule type="expression" dxfId="3556" priority="2891" stopIfTrue="1">
      <formula>ISERR(O28)</formula>
    </cfRule>
  </conditionalFormatting>
  <conditionalFormatting sqref="O28:Q28">
    <cfRule type="expression" dxfId="3555" priority="2890" stopIfTrue="1">
      <formula>ISERR(O28)</formula>
    </cfRule>
  </conditionalFormatting>
  <conditionalFormatting sqref="O28:Q28">
    <cfRule type="expression" dxfId="3554" priority="2889" stopIfTrue="1">
      <formula>ISERR(O28)</formula>
    </cfRule>
  </conditionalFormatting>
  <conditionalFormatting sqref="O28:Q28">
    <cfRule type="expression" dxfId="3553" priority="2888" stopIfTrue="1">
      <formula>ISERR(O28)</formula>
    </cfRule>
  </conditionalFormatting>
  <conditionalFormatting sqref="O28:Q28">
    <cfRule type="expression" dxfId="3552" priority="2887" stopIfTrue="1">
      <formula>ISERR(O28)</formula>
    </cfRule>
  </conditionalFormatting>
  <conditionalFormatting sqref="O28:Q28">
    <cfRule type="expression" dxfId="3551" priority="2886" stopIfTrue="1">
      <formula>ISERR(O28)</formula>
    </cfRule>
  </conditionalFormatting>
  <conditionalFormatting sqref="O28:Q28">
    <cfRule type="expression" dxfId="3550" priority="2885" stopIfTrue="1">
      <formula>ISERR(O28)</formula>
    </cfRule>
  </conditionalFormatting>
  <conditionalFormatting sqref="O28:Q28">
    <cfRule type="expression" dxfId="3549" priority="2884" stopIfTrue="1">
      <formula>ISERR(O28)</formula>
    </cfRule>
  </conditionalFormatting>
  <conditionalFormatting sqref="O28:Q28">
    <cfRule type="expression" dxfId="3548" priority="2883" stopIfTrue="1">
      <formula>ISERR(O28)</formula>
    </cfRule>
  </conditionalFormatting>
  <conditionalFormatting sqref="O28:Q28">
    <cfRule type="expression" dxfId="3547" priority="2882" stopIfTrue="1">
      <formula>ISERR(O28)</formula>
    </cfRule>
  </conditionalFormatting>
  <conditionalFormatting sqref="O28:Q28">
    <cfRule type="expression" dxfId="3546" priority="2881" stopIfTrue="1">
      <formula>ISERR(O28)</formula>
    </cfRule>
  </conditionalFormatting>
  <conditionalFormatting sqref="O28:Q28">
    <cfRule type="expression" dxfId="3545" priority="2880" stopIfTrue="1">
      <formula>ISERR(O28)</formula>
    </cfRule>
  </conditionalFormatting>
  <conditionalFormatting sqref="O28:Q28">
    <cfRule type="expression" dxfId="3544" priority="2879" stopIfTrue="1">
      <formula>ISERR(O28)</formula>
    </cfRule>
  </conditionalFormatting>
  <conditionalFormatting sqref="J30:Q30">
    <cfRule type="expression" dxfId="3543" priority="2878" stopIfTrue="1">
      <formula>ISERR(J30)</formula>
    </cfRule>
  </conditionalFormatting>
  <conditionalFormatting sqref="J30:Q30">
    <cfRule type="expression" dxfId="3542" priority="2877" stopIfTrue="1">
      <formula>ISERR(J30)</formula>
    </cfRule>
  </conditionalFormatting>
  <conditionalFormatting sqref="O30:Q30">
    <cfRule type="expression" dxfId="3541" priority="2876" stopIfTrue="1">
      <formula>ISERR(O30)</formula>
    </cfRule>
  </conditionalFormatting>
  <conditionalFormatting sqref="J30:Q30">
    <cfRule type="expression" dxfId="3540" priority="2875" stopIfTrue="1">
      <formula>ISERR(J30)</formula>
    </cfRule>
  </conditionalFormatting>
  <conditionalFormatting sqref="O30:Q30">
    <cfRule type="expression" dxfId="3539" priority="2874" stopIfTrue="1">
      <formula>ISERR(O30)</formula>
    </cfRule>
  </conditionalFormatting>
  <conditionalFormatting sqref="J30:Q30">
    <cfRule type="expression" dxfId="3538" priority="2873" stopIfTrue="1">
      <formula>ISERR(J30)</formula>
    </cfRule>
  </conditionalFormatting>
  <conditionalFormatting sqref="O30:Q30">
    <cfRule type="expression" dxfId="3537" priority="2872" stopIfTrue="1">
      <formula>ISERR(O30)</formula>
    </cfRule>
  </conditionalFormatting>
  <conditionalFormatting sqref="J30:Q30">
    <cfRule type="expression" dxfId="3536" priority="2871" stopIfTrue="1">
      <formula>ISERR(J30)</formula>
    </cfRule>
  </conditionalFormatting>
  <conditionalFormatting sqref="O30:Q30">
    <cfRule type="expression" dxfId="3535" priority="2870" stopIfTrue="1">
      <formula>ISERR(O30)</formula>
    </cfRule>
  </conditionalFormatting>
  <conditionalFormatting sqref="J30:Q30">
    <cfRule type="expression" dxfId="3534" priority="2869" stopIfTrue="1">
      <formula>ISERR(J30)</formula>
    </cfRule>
  </conditionalFormatting>
  <conditionalFormatting sqref="O30:Q30">
    <cfRule type="expression" dxfId="3533" priority="2868" stopIfTrue="1">
      <formula>ISERR(O30)</formula>
    </cfRule>
  </conditionalFormatting>
  <conditionalFormatting sqref="O30:Q30">
    <cfRule type="expression" dxfId="3532" priority="2867" stopIfTrue="1">
      <formula>ISERR(O30)</formula>
    </cfRule>
  </conditionalFormatting>
  <conditionalFormatting sqref="J30:Q30">
    <cfRule type="expression" dxfId="3531" priority="2866" stopIfTrue="1">
      <formula>ISERR(J30)</formula>
    </cfRule>
  </conditionalFormatting>
  <conditionalFormatting sqref="O30:Q30">
    <cfRule type="expression" dxfId="3530" priority="2865" stopIfTrue="1">
      <formula>ISERR(O30)</formula>
    </cfRule>
  </conditionalFormatting>
  <conditionalFormatting sqref="J30:Q30">
    <cfRule type="expression" dxfId="3529" priority="2864" stopIfTrue="1">
      <formula>ISERR(J30)</formula>
    </cfRule>
  </conditionalFormatting>
  <conditionalFormatting sqref="O30:Q30">
    <cfRule type="expression" dxfId="3528" priority="2863" stopIfTrue="1">
      <formula>ISERR(O30)</formula>
    </cfRule>
  </conditionalFormatting>
  <conditionalFormatting sqref="O30:Q30">
    <cfRule type="expression" dxfId="3527" priority="2862" stopIfTrue="1">
      <formula>ISERR(O30)</formula>
    </cfRule>
  </conditionalFormatting>
  <conditionalFormatting sqref="J30:Q30">
    <cfRule type="expression" dxfId="3526" priority="2861" stopIfTrue="1">
      <formula>ISERR(J30)</formula>
    </cfRule>
  </conditionalFormatting>
  <conditionalFormatting sqref="O30:Q30">
    <cfRule type="expression" dxfId="3525" priority="2860" stopIfTrue="1">
      <formula>ISERR(O30)</formula>
    </cfRule>
  </conditionalFormatting>
  <conditionalFormatting sqref="O30:Q30">
    <cfRule type="expression" dxfId="3524" priority="2859" stopIfTrue="1">
      <formula>ISERR(O30)</formula>
    </cfRule>
  </conditionalFormatting>
  <conditionalFormatting sqref="J30:Q30">
    <cfRule type="expression" dxfId="3523" priority="2858" stopIfTrue="1">
      <formula>ISERR(J30)</formula>
    </cfRule>
  </conditionalFormatting>
  <conditionalFormatting sqref="J30:Q30">
    <cfRule type="expression" dxfId="3522" priority="2857" stopIfTrue="1">
      <formula>ISERR(J30)</formula>
    </cfRule>
  </conditionalFormatting>
  <conditionalFormatting sqref="O30:Q30">
    <cfRule type="expression" dxfId="3521" priority="2856" stopIfTrue="1">
      <formula>ISERR(O30)</formula>
    </cfRule>
  </conditionalFormatting>
  <conditionalFormatting sqref="J30:Q30">
    <cfRule type="expression" dxfId="3520" priority="2855" stopIfTrue="1">
      <formula>ISERR(J30)</formula>
    </cfRule>
  </conditionalFormatting>
  <conditionalFormatting sqref="O30:Q30">
    <cfRule type="expression" dxfId="3519" priority="2854" stopIfTrue="1">
      <formula>ISERR(O30)</formula>
    </cfRule>
  </conditionalFormatting>
  <conditionalFormatting sqref="J30:Q30">
    <cfRule type="expression" dxfId="3518" priority="2853" stopIfTrue="1">
      <formula>ISERR(J30)</formula>
    </cfRule>
  </conditionalFormatting>
  <conditionalFormatting sqref="O30:Q30">
    <cfRule type="expression" dxfId="3517" priority="2852" stopIfTrue="1">
      <formula>ISERR(O30)</formula>
    </cfRule>
  </conditionalFormatting>
  <conditionalFormatting sqref="O30:Q30">
    <cfRule type="expression" dxfId="3516" priority="2851" stopIfTrue="1">
      <formula>ISERR(O30)</formula>
    </cfRule>
  </conditionalFormatting>
  <conditionalFormatting sqref="J30:Q30">
    <cfRule type="expression" dxfId="3515" priority="2850" stopIfTrue="1">
      <formula>ISERR(J30)</formula>
    </cfRule>
  </conditionalFormatting>
  <conditionalFormatting sqref="O30:Q30">
    <cfRule type="expression" dxfId="3514" priority="2849" stopIfTrue="1">
      <formula>ISERR(O30)</formula>
    </cfRule>
  </conditionalFormatting>
  <conditionalFormatting sqref="O30:Q30">
    <cfRule type="expression" dxfId="3513" priority="2848" stopIfTrue="1">
      <formula>ISERR(O30)</formula>
    </cfRule>
  </conditionalFormatting>
  <conditionalFormatting sqref="J30:Q30">
    <cfRule type="expression" dxfId="3512" priority="2847" stopIfTrue="1">
      <formula>ISERR(J30)</formula>
    </cfRule>
  </conditionalFormatting>
  <conditionalFormatting sqref="J30:Q30">
    <cfRule type="expression" dxfId="3511" priority="2846" stopIfTrue="1">
      <formula>ISERR(J30)</formula>
    </cfRule>
  </conditionalFormatting>
  <conditionalFormatting sqref="O30:Q30">
    <cfRule type="expression" dxfId="3510" priority="2845" stopIfTrue="1">
      <formula>ISERR(O30)</formula>
    </cfRule>
  </conditionalFormatting>
  <conditionalFormatting sqref="J30:Q30">
    <cfRule type="expression" dxfId="3509" priority="2844" stopIfTrue="1">
      <formula>ISERR(J30)</formula>
    </cfRule>
  </conditionalFormatting>
  <conditionalFormatting sqref="O30:Q30">
    <cfRule type="expression" dxfId="3508" priority="2843" stopIfTrue="1">
      <formula>ISERR(O30)</formula>
    </cfRule>
  </conditionalFormatting>
  <conditionalFormatting sqref="O30:Q30">
    <cfRule type="expression" dxfId="3507" priority="2842" stopIfTrue="1">
      <formula>ISERR(O30)</formula>
    </cfRule>
  </conditionalFormatting>
  <conditionalFormatting sqref="J30:Q30">
    <cfRule type="expression" dxfId="3506" priority="2841" stopIfTrue="1">
      <formula>ISERR(J30)</formula>
    </cfRule>
  </conditionalFormatting>
  <conditionalFormatting sqref="J30:Q30">
    <cfRule type="expression" dxfId="3505" priority="2840" stopIfTrue="1">
      <formula>ISERR(J30)</formula>
    </cfRule>
  </conditionalFormatting>
  <conditionalFormatting sqref="O30:Q30">
    <cfRule type="expression" dxfId="3504" priority="2839" stopIfTrue="1">
      <formula>ISERR(O30)</formula>
    </cfRule>
  </conditionalFormatting>
  <conditionalFormatting sqref="J30:Q30">
    <cfRule type="expression" dxfId="3503" priority="2838" stopIfTrue="1">
      <formula>ISERR(J30)</formula>
    </cfRule>
  </conditionalFormatting>
  <conditionalFormatting sqref="J30:Q30">
    <cfRule type="expression" dxfId="3502" priority="2837" stopIfTrue="1">
      <formula>ISERR(J30)</formula>
    </cfRule>
  </conditionalFormatting>
  <conditionalFormatting sqref="O30:Q30">
    <cfRule type="expression" dxfId="3501" priority="2836" stopIfTrue="1">
      <formula>ISERR(O30)</formula>
    </cfRule>
  </conditionalFormatting>
  <conditionalFormatting sqref="J30:Q30">
    <cfRule type="expression" dxfId="3500" priority="2835" stopIfTrue="1">
      <formula>ISERR(J30)</formula>
    </cfRule>
  </conditionalFormatting>
  <conditionalFormatting sqref="O30:Q30">
    <cfRule type="expression" dxfId="3499" priority="2834" stopIfTrue="1">
      <formula>ISERR(O30)</formula>
    </cfRule>
  </conditionalFormatting>
  <conditionalFormatting sqref="O30:Q30">
    <cfRule type="expression" dxfId="3498" priority="2833" stopIfTrue="1">
      <formula>ISERR(O30)</formula>
    </cfRule>
  </conditionalFormatting>
  <conditionalFormatting sqref="O30:Q30">
    <cfRule type="expression" dxfId="3497" priority="2832" stopIfTrue="1">
      <formula>ISERR(O30)</formula>
    </cfRule>
  </conditionalFormatting>
  <conditionalFormatting sqref="O30:Q30">
    <cfRule type="expression" dxfId="3496" priority="2831" stopIfTrue="1">
      <formula>ISERR(O30)</formula>
    </cfRule>
  </conditionalFormatting>
  <conditionalFormatting sqref="O30:Q30">
    <cfRule type="expression" dxfId="3495" priority="2830" stopIfTrue="1">
      <formula>ISERR(O30)</formula>
    </cfRule>
  </conditionalFormatting>
  <conditionalFormatting sqref="O30:Q30">
    <cfRule type="expression" dxfId="3494" priority="2829" stopIfTrue="1">
      <formula>ISERR(O30)</formula>
    </cfRule>
  </conditionalFormatting>
  <conditionalFormatting sqref="O30:Q30">
    <cfRule type="expression" dxfId="3493" priority="2828" stopIfTrue="1">
      <formula>ISERR(O30)</formula>
    </cfRule>
  </conditionalFormatting>
  <conditionalFormatting sqref="O30:Q30">
    <cfRule type="expression" dxfId="3492" priority="2827" stopIfTrue="1">
      <formula>ISERR(O30)</formula>
    </cfRule>
  </conditionalFormatting>
  <conditionalFormatting sqref="O30:Q30">
    <cfRule type="expression" dxfId="3491" priority="2826" stopIfTrue="1">
      <formula>ISERR(O30)</formula>
    </cfRule>
  </conditionalFormatting>
  <conditionalFormatting sqref="O30:Q30">
    <cfRule type="expression" dxfId="3490" priority="2825" stopIfTrue="1">
      <formula>ISERR(O30)</formula>
    </cfRule>
  </conditionalFormatting>
  <conditionalFormatting sqref="O30:Q30">
    <cfRule type="expression" dxfId="3489" priority="2824" stopIfTrue="1">
      <formula>ISERR(O30)</formula>
    </cfRule>
  </conditionalFormatting>
  <conditionalFormatting sqref="O30:Q30">
    <cfRule type="expression" dxfId="3488" priority="2823" stopIfTrue="1">
      <formula>ISERR(O30)</formula>
    </cfRule>
  </conditionalFormatting>
  <conditionalFormatting sqref="O30:Q30">
    <cfRule type="expression" dxfId="3487" priority="2822" stopIfTrue="1">
      <formula>ISERR(O30)</formula>
    </cfRule>
  </conditionalFormatting>
  <conditionalFormatting sqref="O30:Q30">
    <cfRule type="expression" dxfId="3486" priority="2821" stopIfTrue="1">
      <formula>ISERR(O30)</formula>
    </cfRule>
  </conditionalFormatting>
  <conditionalFormatting sqref="O30:Q30">
    <cfRule type="expression" dxfId="3485" priority="2820" stopIfTrue="1">
      <formula>ISERR(O30)</formula>
    </cfRule>
  </conditionalFormatting>
  <conditionalFormatting sqref="O30:Q30">
    <cfRule type="expression" dxfId="3484" priority="2819" stopIfTrue="1">
      <formula>ISERR(O30)</formula>
    </cfRule>
  </conditionalFormatting>
  <conditionalFormatting sqref="O30:Q30">
    <cfRule type="expression" dxfId="3483" priority="2818" stopIfTrue="1">
      <formula>ISERR(O30)</formula>
    </cfRule>
  </conditionalFormatting>
  <conditionalFormatting sqref="O30:Q30">
    <cfRule type="expression" dxfId="3482" priority="2817" stopIfTrue="1">
      <formula>ISERR(O30)</formula>
    </cfRule>
  </conditionalFormatting>
  <conditionalFormatting sqref="O30:Q30">
    <cfRule type="expression" dxfId="3481" priority="2816" stopIfTrue="1">
      <formula>ISERR(O30)</formula>
    </cfRule>
  </conditionalFormatting>
  <conditionalFormatting sqref="O30:Q30">
    <cfRule type="expression" dxfId="3480" priority="2815" stopIfTrue="1">
      <formula>ISERR(O30)</formula>
    </cfRule>
  </conditionalFormatting>
  <conditionalFormatting sqref="O30:Q30">
    <cfRule type="expression" dxfId="3479" priority="2814" stopIfTrue="1">
      <formula>ISERR(O30)</formula>
    </cfRule>
  </conditionalFormatting>
  <conditionalFormatting sqref="O30:Q30">
    <cfRule type="expression" dxfId="3478" priority="2813" stopIfTrue="1">
      <formula>ISERR(O30)</formula>
    </cfRule>
  </conditionalFormatting>
  <conditionalFormatting sqref="O30:Q30">
    <cfRule type="expression" dxfId="3477" priority="2812" stopIfTrue="1">
      <formula>ISERR(O30)</formula>
    </cfRule>
  </conditionalFormatting>
  <conditionalFormatting sqref="O30:Q30">
    <cfRule type="expression" dxfId="3476" priority="2811" stopIfTrue="1">
      <formula>ISERR(O30)</formula>
    </cfRule>
  </conditionalFormatting>
  <conditionalFormatting sqref="O30:Q30">
    <cfRule type="expression" dxfId="3475" priority="2810" stopIfTrue="1">
      <formula>ISERR(O30)</formula>
    </cfRule>
  </conditionalFormatting>
  <conditionalFormatting sqref="O30:Q30">
    <cfRule type="expression" dxfId="3474" priority="2809" stopIfTrue="1">
      <formula>ISERR(O30)</formula>
    </cfRule>
  </conditionalFormatting>
  <conditionalFormatting sqref="O30:Q30">
    <cfRule type="expression" dxfId="3473" priority="2808" stopIfTrue="1">
      <formula>ISERR(O30)</formula>
    </cfRule>
  </conditionalFormatting>
  <conditionalFormatting sqref="O30:Q30">
    <cfRule type="expression" dxfId="3472" priority="2807" stopIfTrue="1">
      <formula>ISERR(O30)</formula>
    </cfRule>
  </conditionalFormatting>
  <conditionalFormatting sqref="O30:Q30">
    <cfRule type="expression" dxfId="3471" priority="2806" stopIfTrue="1">
      <formula>ISERR(O30)</formula>
    </cfRule>
  </conditionalFormatting>
  <conditionalFormatting sqref="O30:Q30">
    <cfRule type="expression" dxfId="3470" priority="2805" stopIfTrue="1">
      <formula>ISERR(O30)</formula>
    </cfRule>
  </conditionalFormatting>
  <conditionalFormatting sqref="O30:Q30">
    <cfRule type="expression" dxfId="3469" priority="2804" stopIfTrue="1">
      <formula>ISERR(O30)</formula>
    </cfRule>
  </conditionalFormatting>
  <conditionalFormatting sqref="O30:Q30">
    <cfRule type="expression" dxfId="3468" priority="2803" stopIfTrue="1">
      <formula>ISERR(O30)</formula>
    </cfRule>
  </conditionalFormatting>
  <conditionalFormatting sqref="O30:Q30">
    <cfRule type="expression" dxfId="3467" priority="2802" stopIfTrue="1">
      <formula>ISERR(O30)</formula>
    </cfRule>
  </conditionalFormatting>
  <conditionalFormatting sqref="O30:Q30">
    <cfRule type="expression" dxfId="3466" priority="2801" stopIfTrue="1">
      <formula>ISERR(O30)</formula>
    </cfRule>
  </conditionalFormatting>
  <conditionalFormatting sqref="O30:Q30">
    <cfRule type="expression" dxfId="3465" priority="2800" stopIfTrue="1">
      <formula>ISERR(O30)</formula>
    </cfRule>
  </conditionalFormatting>
  <conditionalFormatting sqref="O30:Q30">
    <cfRule type="expression" dxfId="3464" priority="2799" stopIfTrue="1">
      <formula>ISERR(O30)</formula>
    </cfRule>
  </conditionalFormatting>
  <conditionalFormatting sqref="O30:Q30">
    <cfRule type="expression" dxfId="3463" priority="2798" stopIfTrue="1">
      <formula>ISERR(O30)</formula>
    </cfRule>
  </conditionalFormatting>
  <conditionalFormatting sqref="O30:Q30">
    <cfRule type="expression" dxfId="3462" priority="2797" stopIfTrue="1">
      <formula>ISERR(O30)</formula>
    </cfRule>
  </conditionalFormatting>
  <conditionalFormatting sqref="O30:Q30">
    <cfRule type="expression" dxfId="3461" priority="2796" stopIfTrue="1">
      <formula>ISERR(O30)</formula>
    </cfRule>
  </conditionalFormatting>
  <conditionalFormatting sqref="O30:Q30">
    <cfRule type="expression" dxfId="3460" priority="2795" stopIfTrue="1">
      <formula>ISERR(O30)</formula>
    </cfRule>
  </conditionalFormatting>
  <conditionalFormatting sqref="O30:Q30">
    <cfRule type="expression" dxfId="3459" priority="2794" stopIfTrue="1">
      <formula>ISERR(O30)</formula>
    </cfRule>
  </conditionalFormatting>
  <conditionalFormatting sqref="O30:Q30">
    <cfRule type="expression" dxfId="3458" priority="2793" stopIfTrue="1">
      <formula>ISERR(O30)</formula>
    </cfRule>
  </conditionalFormatting>
  <conditionalFormatting sqref="O30:Q30">
    <cfRule type="expression" dxfId="3457" priority="2792" stopIfTrue="1">
      <formula>ISERR(O30)</formula>
    </cfRule>
  </conditionalFormatting>
  <conditionalFormatting sqref="J30:Q30">
    <cfRule type="expression" dxfId="3456" priority="2791" stopIfTrue="1">
      <formula>ISERR(J30)</formula>
    </cfRule>
  </conditionalFormatting>
  <conditionalFormatting sqref="O30:Q30">
    <cfRule type="expression" dxfId="3455" priority="2790" stopIfTrue="1">
      <formula>ISERR(O30)</formula>
    </cfRule>
  </conditionalFormatting>
  <conditionalFormatting sqref="J30:Q30">
    <cfRule type="expression" dxfId="3454" priority="2789" stopIfTrue="1">
      <formula>ISERR(J30)</formula>
    </cfRule>
  </conditionalFormatting>
  <conditionalFormatting sqref="O30:Q30">
    <cfRule type="expression" dxfId="3453" priority="2788" stopIfTrue="1">
      <formula>ISERR(O30)</formula>
    </cfRule>
  </conditionalFormatting>
  <conditionalFormatting sqref="O30:Q30">
    <cfRule type="expression" dxfId="3452" priority="2787" stopIfTrue="1">
      <formula>ISERR(O30)</formula>
    </cfRule>
  </conditionalFormatting>
  <conditionalFormatting sqref="J30:Q30">
    <cfRule type="expression" dxfId="3451" priority="2786" stopIfTrue="1">
      <formula>ISERR(J30)</formula>
    </cfRule>
  </conditionalFormatting>
  <conditionalFormatting sqref="O30:Q30">
    <cfRule type="expression" dxfId="3450" priority="2785" stopIfTrue="1">
      <formula>ISERR(O30)</formula>
    </cfRule>
  </conditionalFormatting>
  <conditionalFormatting sqref="O30:Q30">
    <cfRule type="expression" dxfId="3449" priority="2784" stopIfTrue="1">
      <formula>ISERR(O30)</formula>
    </cfRule>
  </conditionalFormatting>
  <conditionalFormatting sqref="J30:Q30">
    <cfRule type="expression" dxfId="3448" priority="2783" stopIfTrue="1">
      <formula>ISERR(J30)</formula>
    </cfRule>
  </conditionalFormatting>
  <conditionalFormatting sqref="J30:Q30">
    <cfRule type="expression" dxfId="3447" priority="2782" stopIfTrue="1">
      <formula>ISERR(J30)</formula>
    </cfRule>
  </conditionalFormatting>
  <conditionalFormatting sqref="O30:Q30">
    <cfRule type="expression" dxfId="3446" priority="2781" stopIfTrue="1">
      <formula>ISERR(O30)</formula>
    </cfRule>
  </conditionalFormatting>
  <conditionalFormatting sqref="J30:Q30">
    <cfRule type="expression" dxfId="3445" priority="2780" stopIfTrue="1">
      <formula>ISERR(J30)</formula>
    </cfRule>
  </conditionalFormatting>
  <conditionalFormatting sqref="O30:Q30">
    <cfRule type="expression" dxfId="3444" priority="2779" stopIfTrue="1">
      <formula>ISERR(O30)</formula>
    </cfRule>
  </conditionalFormatting>
  <conditionalFormatting sqref="O30:Q30">
    <cfRule type="expression" dxfId="3443" priority="2778" stopIfTrue="1">
      <formula>ISERR(O30)</formula>
    </cfRule>
  </conditionalFormatting>
  <conditionalFormatting sqref="J30:Q30">
    <cfRule type="expression" dxfId="3442" priority="2777" stopIfTrue="1">
      <formula>ISERR(J30)</formula>
    </cfRule>
  </conditionalFormatting>
  <conditionalFormatting sqref="J30:Q30">
    <cfRule type="expression" dxfId="3441" priority="2776" stopIfTrue="1">
      <formula>ISERR(J30)</formula>
    </cfRule>
  </conditionalFormatting>
  <conditionalFormatting sqref="O30:Q30">
    <cfRule type="expression" dxfId="3440" priority="2775" stopIfTrue="1">
      <formula>ISERR(O30)</formula>
    </cfRule>
  </conditionalFormatting>
  <conditionalFormatting sqref="J30:Q30">
    <cfRule type="expression" dxfId="3439" priority="2774" stopIfTrue="1">
      <formula>ISERR(J30)</formula>
    </cfRule>
  </conditionalFormatting>
  <conditionalFormatting sqref="J30:Q30">
    <cfRule type="expression" dxfId="3438" priority="2773" stopIfTrue="1">
      <formula>ISERR(J30)</formula>
    </cfRule>
  </conditionalFormatting>
  <conditionalFormatting sqref="O30:Q30">
    <cfRule type="expression" dxfId="3437" priority="2772" stopIfTrue="1">
      <formula>ISERR(O30)</formula>
    </cfRule>
  </conditionalFormatting>
  <conditionalFormatting sqref="J30:Q30">
    <cfRule type="expression" dxfId="3436" priority="2771" stopIfTrue="1">
      <formula>ISERR(J30)</formula>
    </cfRule>
  </conditionalFormatting>
  <conditionalFormatting sqref="O30:Q30">
    <cfRule type="expression" dxfId="3435" priority="2770" stopIfTrue="1">
      <formula>ISERR(O30)</formula>
    </cfRule>
  </conditionalFormatting>
  <conditionalFormatting sqref="J30:Q30">
    <cfRule type="expression" dxfId="3434" priority="2769" stopIfTrue="1">
      <formula>ISERR(J30)</formula>
    </cfRule>
  </conditionalFormatting>
  <conditionalFormatting sqref="O30:Q30">
    <cfRule type="expression" dxfId="3433" priority="2768" stopIfTrue="1">
      <formula>ISERR(O30)</formula>
    </cfRule>
  </conditionalFormatting>
  <conditionalFormatting sqref="O30:Q30">
    <cfRule type="expression" dxfId="3432" priority="2767" stopIfTrue="1">
      <formula>ISERR(O30)</formula>
    </cfRule>
  </conditionalFormatting>
  <conditionalFormatting sqref="J30:Q30">
    <cfRule type="expression" dxfId="3431" priority="2766" stopIfTrue="1">
      <formula>ISERR(J30)</formula>
    </cfRule>
  </conditionalFormatting>
  <conditionalFormatting sqref="J30:Q30">
    <cfRule type="expression" dxfId="3430" priority="2765" stopIfTrue="1">
      <formula>ISERR(J30)</formula>
    </cfRule>
  </conditionalFormatting>
  <conditionalFormatting sqref="O30:Q30">
    <cfRule type="expression" dxfId="3429" priority="2764" stopIfTrue="1">
      <formula>ISERR(O30)</formula>
    </cfRule>
  </conditionalFormatting>
  <conditionalFormatting sqref="J30:Q30">
    <cfRule type="expression" dxfId="3428" priority="2763" stopIfTrue="1">
      <formula>ISERR(J30)</formula>
    </cfRule>
  </conditionalFormatting>
  <conditionalFormatting sqref="J30:Q30">
    <cfRule type="expression" dxfId="3427" priority="2762" stopIfTrue="1">
      <formula>ISERR(J30)</formula>
    </cfRule>
  </conditionalFormatting>
  <conditionalFormatting sqref="O30:Q30">
    <cfRule type="expression" dxfId="3426" priority="2761" stopIfTrue="1">
      <formula>ISERR(O30)</formula>
    </cfRule>
  </conditionalFormatting>
  <conditionalFormatting sqref="J30:Q30">
    <cfRule type="expression" dxfId="3425" priority="2760" stopIfTrue="1">
      <formula>ISERR(J30)</formula>
    </cfRule>
  </conditionalFormatting>
  <conditionalFormatting sqref="O30:Q30">
    <cfRule type="expression" dxfId="3424" priority="2759" stopIfTrue="1">
      <formula>ISERR(O30)</formula>
    </cfRule>
  </conditionalFormatting>
  <conditionalFormatting sqref="J30:Q30">
    <cfRule type="expression" dxfId="3423" priority="2758" stopIfTrue="1">
      <formula>ISERR(J30)</formula>
    </cfRule>
  </conditionalFormatting>
  <conditionalFormatting sqref="J30:Q30">
    <cfRule type="expression" dxfId="3422" priority="2757" stopIfTrue="1">
      <formula>ISERR(J30)</formula>
    </cfRule>
  </conditionalFormatting>
  <conditionalFormatting sqref="O30:Q30">
    <cfRule type="expression" dxfId="3421" priority="2756" stopIfTrue="1">
      <formula>ISERR(O30)</formula>
    </cfRule>
  </conditionalFormatting>
  <conditionalFormatting sqref="J30:Q30">
    <cfRule type="expression" dxfId="3420" priority="2755" stopIfTrue="1">
      <formula>ISERR(J30)</formula>
    </cfRule>
  </conditionalFormatting>
  <conditionalFormatting sqref="O30:Q30">
    <cfRule type="expression" dxfId="3419" priority="2754" stopIfTrue="1">
      <formula>ISERR(O30)</formula>
    </cfRule>
  </conditionalFormatting>
  <conditionalFormatting sqref="J30:Q30">
    <cfRule type="expression" dxfId="3418" priority="2753" stopIfTrue="1">
      <formula>ISERR(J30)</formula>
    </cfRule>
  </conditionalFormatting>
  <conditionalFormatting sqref="O30:Q30">
    <cfRule type="expression" dxfId="3417" priority="2752" stopIfTrue="1">
      <formula>ISERR(O30)</formula>
    </cfRule>
  </conditionalFormatting>
  <conditionalFormatting sqref="J30:Q30">
    <cfRule type="expression" dxfId="3416" priority="2751" stopIfTrue="1">
      <formula>ISERR(J30)</formula>
    </cfRule>
  </conditionalFormatting>
  <conditionalFormatting sqref="O30:Q30">
    <cfRule type="expression" dxfId="3415" priority="2750" stopIfTrue="1">
      <formula>ISERR(O30)</formula>
    </cfRule>
  </conditionalFormatting>
  <conditionalFormatting sqref="O30:Q30">
    <cfRule type="expression" dxfId="3414" priority="2749" stopIfTrue="1">
      <formula>ISERR(O30)</formula>
    </cfRule>
  </conditionalFormatting>
  <conditionalFormatting sqref="O30:Q30">
    <cfRule type="expression" dxfId="3413" priority="2748" stopIfTrue="1">
      <formula>ISERR(O30)</formula>
    </cfRule>
  </conditionalFormatting>
  <conditionalFormatting sqref="O30:Q30">
    <cfRule type="expression" dxfId="3412" priority="2747" stopIfTrue="1">
      <formula>ISERR(O30)</formula>
    </cfRule>
  </conditionalFormatting>
  <conditionalFormatting sqref="O30:Q30">
    <cfRule type="expression" dxfId="3411" priority="2746" stopIfTrue="1">
      <formula>ISERR(O30)</formula>
    </cfRule>
  </conditionalFormatting>
  <conditionalFormatting sqref="O30:Q30">
    <cfRule type="expression" dxfId="3410" priority="2745" stopIfTrue="1">
      <formula>ISERR(O30)</formula>
    </cfRule>
  </conditionalFormatting>
  <conditionalFormatting sqref="O30:Q30">
    <cfRule type="expression" dxfId="3409" priority="2744" stopIfTrue="1">
      <formula>ISERR(O30)</formula>
    </cfRule>
  </conditionalFormatting>
  <conditionalFormatting sqref="O30:Q30">
    <cfRule type="expression" dxfId="3408" priority="2743" stopIfTrue="1">
      <formula>ISERR(O30)</formula>
    </cfRule>
  </conditionalFormatting>
  <conditionalFormatting sqref="O30:Q30">
    <cfRule type="expression" dxfId="3407" priority="2742" stopIfTrue="1">
      <formula>ISERR(O30)</formula>
    </cfRule>
  </conditionalFormatting>
  <conditionalFormatting sqref="O30:Q30">
    <cfRule type="expression" dxfId="3406" priority="2741" stopIfTrue="1">
      <formula>ISERR(O30)</formula>
    </cfRule>
  </conditionalFormatting>
  <conditionalFormatting sqref="O30:Q30">
    <cfRule type="expression" dxfId="3405" priority="2740" stopIfTrue="1">
      <formula>ISERR(O30)</formula>
    </cfRule>
  </conditionalFormatting>
  <conditionalFormatting sqref="O30:Q30">
    <cfRule type="expression" dxfId="3404" priority="2739" stopIfTrue="1">
      <formula>ISERR(O30)</formula>
    </cfRule>
  </conditionalFormatting>
  <conditionalFormatting sqref="O30:Q30">
    <cfRule type="expression" dxfId="3403" priority="2738" stopIfTrue="1">
      <formula>ISERR(O30)</formula>
    </cfRule>
  </conditionalFormatting>
  <conditionalFormatting sqref="O30:Q30">
    <cfRule type="expression" dxfId="3402" priority="2737" stopIfTrue="1">
      <formula>ISERR(O30)</formula>
    </cfRule>
  </conditionalFormatting>
  <conditionalFormatting sqref="O30:Q30">
    <cfRule type="expression" dxfId="3401" priority="2736" stopIfTrue="1">
      <formula>ISERR(O30)</formula>
    </cfRule>
  </conditionalFormatting>
  <conditionalFormatting sqref="O30:Q30">
    <cfRule type="expression" dxfId="3400" priority="2735" stopIfTrue="1">
      <formula>ISERR(O30)</formula>
    </cfRule>
  </conditionalFormatting>
  <conditionalFormatting sqref="O30:Q30">
    <cfRule type="expression" dxfId="3399" priority="2734" stopIfTrue="1">
      <formula>ISERR(O30)</formula>
    </cfRule>
  </conditionalFormatting>
  <conditionalFormatting sqref="O30:Q30">
    <cfRule type="expression" dxfId="3398" priority="2733" stopIfTrue="1">
      <formula>ISERR(O30)</formula>
    </cfRule>
  </conditionalFormatting>
  <conditionalFormatting sqref="O30:Q30">
    <cfRule type="expression" dxfId="3397" priority="2732" stopIfTrue="1">
      <formula>ISERR(O30)</formula>
    </cfRule>
  </conditionalFormatting>
  <conditionalFormatting sqref="O30:Q30">
    <cfRule type="expression" dxfId="3396" priority="2731" stopIfTrue="1">
      <formula>ISERR(O30)</formula>
    </cfRule>
  </conditionalFormatting>
  <conditionalFormatting sqref="O30:Q30">
    <cfRule type="expression" dxfId="3395" priority="2730" stopIfTrue="1">
      <formula>ISERR(O30)</formula>
    </cfRule>
  </conditionalFormatting>
  <conditionalFormatting sqref="O30:Q30">
    <cfRule type="expression" dxfId="3394" priority="2729" stopIfTrue="1">
      <formula>ISERR(O30)</formula>
    </cfRule>
  </conditionalFormatting>
  <conditionalFormatting sqref="O30:Q30">
    <cfRule type="expression" dxfId="3393" priority="2728" stopIfTrue="1">
      <formula>ISERR(O30)</formula>
    </cfRule>
  </conditionalFormatting>
  <conditionalFormatting sqref="O30:Q30">
    <cfRule type="expression" dxfId="3392" priority="2727" stopIfTrue="1">
      <formula>ISERR(O30)</formula>
    </cfRule>
  </conditionalFormatting>
  <conditionalFormatting sqref="O30:Q30">
    <cfRule type="expression" dxfId="3391" priority="2726" stopIfTrue="1">
      <formula>ISERR(O30)</formula>
    </cfRule>
  </conditionalFormatting>
  <conditionalFormatting sqref="O30:Q30">
    <cfRule type="expression" dxfId="3390" priority="2725" stopIfTrue="1">
      <formula>ISERR(O30)</formula>
    </cfRule>
  </conditionalFormatting>
  <conditionalFormatting sqref="O30:Q30">
    <cfRule type="expression" dxfId="3389" priority="2724" stopIfTrue="1">
      <formula>ISERR(O30)</formula>
    </cfRule>
  </conditionalFormatting>
  <conditionalFormatting sqref="O30:Q30">
    <cfRule type="expression" dxfId="3388" priority="2723" stopIfTrue="1">
      <formula>ISERR(O30)</formula>
    </cfRule>
  </conditionalFormatting>
  <conditionalFormatting sqref="O30:Q30">
    <cfRule type="expression" dxfId="3387" priority="2722" stopIfTrue="1">
      <formula>ISERR(O30)</formula>
    </cfRule>
  </conditionalFormatting>
  <conditionalFormatting sqref="O30:Q30">
    <cfRule type="expression" dxfId="3386" priority="2721" stopIfTrue="1">
      <formula>ISERR(O30)</formula>
    </cfRule>
  </conditionalFormatting>
  <conditionalFormatting sqref="O30:Q30">
    <cfRule type="expression" dxfId="3385" priority="2720" stopIfTrue="1">
      <formula>ISERR(O30)</formula>
    </cfRule>
  </conditionalFormatting>
  <conditionalFormatting sqref="O30:Q30">
    <cfRule type="expression" dxfId="3384" priority="2719" stopIfTrue="1">
      <formula>ISERR(O30)</formula>
    </cfRule>
  </conditionalFormatting>
  <conditionalFormatting sqref="O30:Q30">
    <cfRule type="expression" dxfId="3383" priority="2718" stopIfTrue="1">
      <formula>ISERR(O30)</formula>
    </cfRule>
  </conditionalFormatting>
  <conditionalFormatting sqref="O30:Q30">
    <cfRule type="expression" dxfId="3382" priority="2717" stopIfTrue="1">
      <formula>ISERR(O30)</formula>
    </cfRule>
  </conditionalFormatting>
  <conditionalFormatting sqref="O30:Q30">
    <cfRule type="expression" dxfId="3381" priority="2716" stopIfTrue="1">
      <formula>ISERR(O30)</formula>
    </cfRule>
  </conditionalFormatting>
  <conditionalFormatting sqref="O30:Q30">
    <cfRule type="expression" dxfId="3380" priority="2715" stopIfTrue="1">
      <formula>ISERR(O30)</formula>
    </cfRule>
  </conditionalFormatting>
  <conditionalFormatting sqref="O30:Q30">
    <cfRule type="expression" dxfId="3379" priority="2714" stopIfTrue="1">
      <formula>ISERR(O30)</formula>
    </cfRule>
  </conditionalFormatting>
  <conditionalFormatting sqref="J30:Q30">
    <cfRule type="expression" dxfId="3378" priority="2713" stopIfTrue="1">
      <formula>ISERR(J30)</formula>
    </cfRule>
  </conditionalFormatting>
  <conditionalFormatting sqref="O30:Q30">
    <cfRule type="expression" dxfId="3377" priority="2712" stopIfTrue="1">
      <formula>ISERR(O30)</formula>
    </cfRule>
  </conditionalFormatting>
  <conditionalFormatting sqref="J30:Q30">
    <cfRule type="expression" dxfId="3376" priority="2711" stopIfTrue="1">
      <formula>ISERR(J30)</formula>
    </cfRule>
  </conditionalFormatting>
  <conditionalFormatting sqref="O30:Q30">
    <cfRule type="expression" dxfId="3375" priority="2710" stopIfTrue="1">
      <formula>ISERR(O30)</formula>
    </cfRule>
  </conditionalFormatting>
  <conditionalFormatting sqref="O30:Q30">
    <cfRule type="expression" dxfId="3374" priority="2709" stopIfTrue="1">
      <formula>ISERR(O30)</formula>
    </cfRule>
  </conditionalFormatting>
  <conditionalFormatting sqref="J30:Q30">
    <cfRule type="expression" dxfId="3373" priority="2708" stopIfTrue="1">
      <formula>ISERR(J30)</formula>
    </cfRule>
  </conditionalFormatting>
  <conditionalFormatting sqref="O30:Q30">
    <cfRule type="expression" dxfId="3372" priority="2707" stopIfTrue="1">
      <formula>ISERR(O30)</formula>
    </cfRule>
  </conditionalFormatting>
  <conditionalFormatting sqref="O30:Q30">
    <cfRule type="expression" dxfId="3371" priority="2706" stopIfTrue="1">
      <formula>ISERR(O30)</formula>
    </cfRule>
  </conditionalFormatting>
  <conditionalFormatting sqref="J30:Q30">
    <cfRule type="expression" dxfId="3370" priority="2705" stopIfTrue="1">
      <formula>ISERR(J30)</formula>
    </cfRule>
  </conditionalFormatting>
  <conditionalFormatting sqref="J30:Q30">
    <cfRule type="expression" dxfId="3369" priority="2704" stopIfTrue="1">
      <formula>ISERR(J30)</formula>
    </cfRule>
  </conditionalFormatting>
  <conditionalFormatting sqref="O30:Q30">
    <cfRule type="expression" dxfId="3368" priority="2703" stopIfTrue="1">
      <formula>ISERR(O30)</formula>
    </cfRule>
  </conditionalFormatting>
  <conditionalFormatting sqref="J30:Q30">
    <cfRule type="expression" dxfId="3367" priority="2702" stopIfTrue="1">
      <formula>ISERR(J30)</formula>
    </cfRule>
  </conditionalFormatting>
  <conditionalFormatting sqref="O30:Q30">
    <cfRule type="expression" dxfId="3366" priority="2701" stopIfTrue="1">
      <formula>ISERR(O30)</formula>
    </cfRule>
  </conditionalFormatting>
  <conditionalFormatting sqref="O30:Q30">
    <cfRule type="expression" dxfId="3365" priority="2700" stopIfTrue="1">
      <formula>ISERR(O30)</formula>
    </cfRule>
  </conditionalFormatting>
  <conditionalFormatting sqref="J30:Q30">
    <cfRule type="expression" dxfId="3364" priority="2699" stopIfTrue="1">
      <formula>ISERR(J30)</formula>
    </cfRule>
  </conditionalFormatting>
  <conditionalFormatting sqref="J30:Q30">
    <cfRule type="expression" dxfId="3363" priority="2698" stopIfTrue="1">
      <formula>ISERR(J30)</formula>
    </cfRule>
  </conditionalFormatting>
  <conditionalFormatting sqref="O30:Q30">
    <cfRule type="expression" dxfId="3362" priority="2697" stopIfTrue="1">
      <formula>ISERR(O30)</formula>
    </cfRule>
  </conditionalFormatting>
  <conditionalFormatting sqref="J30:Q30">
    <cfRule type="expression" dxfId="3361" priority="2696" stopIfTrue="1">
      <formula>ISERR(J30)</formula>
    </cfRule>
  </conditionalFormatting>
  <conditionalFormatting sqref="J30:Q30">
    <cfRule type="expression" dxfId="3360" priority="2695" stopIfTrue="1">
      <formula>ISERR(J30)</formula>
    </cfRule>
  </conditionalFormatting>
  <conditionalFormatting sqref="O30:Q30">
    <cfRule type="expression" dxfId="3359" priority="2694" stopIfTrue="1">
      <formula>ISERR(O30)</formula>
    </cfRule>
  </conditionalFormatting>
  <conditionalFormatting sqref="J30:Q30">
    <cfRule type="expression" dxfId="3358" priority="2693" stopIfTrue="1">
      <formula>ISERR(J30)</formula>
    </cfRule>
  </conditionalFormatting>
  <conditionalFormatting sqref="O30:Q30">
    <cfRule type="expression" dxfId="3357" priority="2692" stopIfTrue="1">
      <formula>ISERR(O30)</formula>
    </cfRule>
  </conditionalFormatting>
  <conditionalFormatting sqref="J30:Q30">
    <cfRule type="expression" dxfId="3356" priority="2691" stopIfTrue="1">
      <formula>ISERR(J30)</formula>
    </cfRule>
  </conditionalFormatting>
  <conditionalFormatting sqref="O30:Q30">
    <cfRule type="expression" dxfId="3355" priority="2690" stopIfTrue="1">
      <formula>ISERR(O30)</formula>
    </cfRule>
  </conditionalFormatting>
  <conditionalFormatting sqref="O30:Q30">
    <cfRule type="expression" dxfId="3354" priority="2689" stopIfTrue="1">
      <formula>ISERR(O30)</formula>
    </cfRule>
  </conditionalFormatting>
  <conditionalFormatting sqref="J30:Q30">
    <cfRule type="expression" dxfId="3353" priority="2688" stopIfTrue="1">
      <formula>ISERR(J30)</formula>
    </cfRule>
  </conditionalFormatting>
  <conditionalFormatting sqref="J30:Q30">
    <cfRule type="expression" dxfId="3352" priority="2687" stopIfTrue="1">
      <formula>ISERR(J30)</formula>
    </cfRule>
  </conditionalFormatting>
  <conditionalFormatting sqref="O30:Q30">
    <cfRule type="expression" dxfId="3351" priority="2686" stopIfTrue="1">
      <formula>ISERR(O30)</formula>
    </cfRule>
  </conditionalFormatting>
  <conditionalFormatting sqref="J30:Q30">
    <cfRule type="expression" dxfId="3350" priority="2685" stopIfTrue="1">
      <formula>ISERR(J30)</formula>
    </cfRule>
  </conditionalFormatting>
  <conditionalFormatting sqref="J30:Q30">
    <cfRule type="expression" dxfId="3349" priority="2684" stopIfTrue="1">
      <formula>ISERR(J30)</formula>
    </cfRule>
  </conditionalFormatting>
  <conditionalFormatting sqref="O30:Q30">
    <cfRule type="expression" dxfId="3348" priority="2683" stopIfTrue="1">
      <formula>ISERR(O30)</formula>
    </cfRule>
  </conditionalFormatting>
  <conditionalFormatting sqref="J30:Q30">
    <cfRule type="expression" dxfId="3347" priority="2682" stopIfTrue="1">
      <formula>ISERR(J30)</formula>
    </cfRule>
  </conditionalFormatting>
  <conditionalFormatting sqref="O30:Q30">
    <cfRule type="expression" dxfId="3346" priority="2681" stopIfTrue="1">
      <formula>ISERR(O30)</formula>
    </cfRule>
  </conditionalFormatting>
  <conditionalFormatting sqref="J30:Q30">
    <cfRule type="expression" dxfId="3345" priority="2680" stopIfTrue="1">
      <formula>ISERR(J30)</formula>
    </cfRule>
  </conditionalFormatting>
  <conditionalFormatting sqref="J30:Q30">
    <cfRule type="expression" dxfId="3344" priority="2679" stopIfTrue="1">
      <formula>ISERR(J30)</formula>
    </cfRule>
  </conditionalFormatting>
  <conditionalFormatting sqref="O30:Q30">
    <cfRule type="expression" dxfId="3343" priority="2678" stopIfTrue="1">
      <formula>ISERR(O30)</formula>
    </cfRule>
  </conditionalFormatting>
  <conditionalFormatting sqref="J30:Q30">
    <cfRule type="expression" dxfId="3342" priority="2677" stopIfTrue="1">
      <formula>ISERR(J30)</formula>
    </cfRule>
  </conditionalFormatting>
  <conditionalFormatting sqref="O30:Q30">
    <cfRule type="expression" dxfId="3341" priority="2676" stopIfTrue="1">
      <formula>ISERR(O30)</formula>
    </cfRule>
  </conditionalFormatting>
  <conditionalFormatting sqref="J30:Q30">
    <cfRule type="expression" dxfId="3340" priority="2675" stopIfTrue="1">
      <formula>ISERR(J30)</formula>
    </cfRule>
  </conditionalFormatting>
  <conditionalFormatting sqref="O30:Q30">
    <cfRule type="expression" dxfId="3339" priority="2674" stopIfTrue="1">
      <formula>ISERR(O30)</formula>
    </cfRule>
  </conditionalFormatting>
  <conditionalFormatting sqref="J30:Q30">
    <cfRule type="expression" dxfId="3338" priority="2673" stopIfTrue="1">
      <formula>ISERR(J30)</formula>
    </cfRule>
  </conditionalFormatting>
  <conditionalFormatting sqref="O30:Q30">
    <cfRule type="expression" dxfId="3337" priority="2672" stopIfTrue="1">
      <formula>ISERR(O30)</formula>
    </cfRule>
  </conditionalFormatting>
  <conditionalFormatting sqref="O30:Q30">
    <cfRule type="expression" dxfId="3336" priority="2671" stopIfTrue="1">
      <formula>ISERR(O30)</formula>
    </cfRule>
  </conditionalFormatting>
  <conditionalFormatting sqref="O30:Q30">
    <cfRule type="expression" dxfId="3335" priority="2670" stopIfTrue="1">
      <formula>ISERR(O30)</formula>
    </cfRule>
  </conditionalFormatting>
  <conditionalFormatting sqref="O30:Q30">
    <cfRule type="expression" dxfId="3334" priority="2669" stopIfTrue="1">
      <formula>ISERR(O30)</formula>
    </cfRule>
  </conditionalFormatting>
  <conditionalFormatting sqref="O30:Q30">
    <cfRule type="expression" dxfId="3333" priority="2668" stopIfTrue="1">
      <formula>ISERR(O30)</formula>
    </cfRule>
  </conditionalFormatting>
  <conditionalFormatting sqref="O30:Q30">
    <cfRule type="expression" dxfId="3332" priority="2667" stopIfTrue="1">
      <formula>ISERR(O30)</formula>
    </cfRule>
  </conditionalFormatting>
  <conditionalFormatting sqref="O30:Q30">
    <cfRule type="expression" dxfId="3331" priority="2666" stopIfTrue="1">
      <formula>ISERR(O30)</formula>
    </cfRule>
  </conditionalFormatting>
  <conditionalFormatting sqref="O30:Q30">
    <cfRule type="expression" dxfId="3330" priority="2665" stopIfTrue="1">
      <formula>ISERR(O30)</formula>
    </cfRule>
  </conditionalFormatting>
  <conditionalFormatting sqref="O30:Q30">
    <cfRule type="expression" dxfId="3329" priority="2664" stopIfTrue="1">
      <formula>ISERR(O30)</formula>
    </cfRule>
  </conditionalFormatting>
  <conditionalFormatting sqref="O30:Q30">
    <cfRule type="expression" dxfId="3328" priority="2663" stopIfTrue="1">
      <formula>ISERR(O30)</formula>
    </cfRule>
  </conditionalFormatting>
  <conditionalFormatting sqref="O30:Q30">
    <cfRule type="expression" dxfId="3327" priority="2662" stopIfTrue="1">
      <formula>ISERR(O30)</formula>
    </cfRule>
  </conditionalFormatting>
  <conditionalFormatting sqref="O30:Q30">
    <cfRule type="expression" dxfId="3326" priority="2661" stopIfTrue="1">
      <formula>ISERR(O30)</formula>
    </cfRule>
  </conditionalFormatting>
  <conditionalFormatting sqref="O30:Q30">
    <cfRule type="expression" dxfId="3325" priority="2660" stopIfTrue="1">
      <formula>ISERR(O30)</formula>
    </cfRule>
  </conditionalFormatting>
  <conditionalFormatting sqref="O30:Q30">
    <cfRule type="expression" dxfId="3324" priority="2659" stopIfTrue="1">
      <formula>ISERR(O30)</formula>
    </cfRule>
  </conditionalFormatting>
  <conditionalFormatting sqref="O30:Q30">
    <cfRule type="expression" dxfId="3323" priority="2658" stopIfTrue="1">
      <formula>ISERR(O30)</formula>
    </cfRule>
  </conditionalFormatting>
  <conditionalFormatting sqref="O30:Q30">
    <cfRule type="expression" dxfId="3322" priority="2657" stopIfTrue="1">
      <formula>ISERR(O30)</formula>
    </cfRule>
  </conditionalFormatting>
  <conditionalFormatting sqref="O30:Q30">
    <cfRule type="expression" dxfId="3321" priority="2656" stopIfTrue="1">
      <formula>ISERR(O30)</formula>
    </cfRule>
  </conditionalFormatting>
  <conditionalFormatting sqref="O30:Q30">
    <cfRule type="expression" dxfId="3320" priority="2655" stopIfTrue="1">
      <formula>ISERR(O30)</formula>
    </cfRule>
  </conditionalFormatting>
  <conditionalFormatting sqref="O30:Q30">
    <cfRule type="expression" dxfId="3319" priority="2654" stopIfTrue="1">
      <formula>ISERR(O30)</formula>
    </cfRule>
  </conditionalFormatting>
  <conditionalFormatting sqref="O30:Q30">
    <cfRule type="expression" dxfId="3318" priority="2653" stopIfTrue="1">
      <formula>ISERR(O30)</formula>
    </cfRule>
  </conditionalFormatting>
  <conditionalFormatting sqref="O30:Q30">
    <cfRule type="expression" dxfId="3317" priority="2652" stopIfTrue="1">
      <formula>ISERR(O30)</formula>
    </cfRule>
  </conditionalFormatting>
  <conditionalFormatting sqref="O30:Q30">
    <cfRule type="expression" dxfId="3316" priority="2651" stopIfTrue="1">
      <formula>ISERR(O30)</formula>
    </cfRule>
  </conditionalFormatting>
  <conditionalFormatting sqref="O30:Q30">
    <cfRule type="expression" dxfId="3315" priority="2650" stopIfTrue="1">
      <formula>ISERR(O30)</formula>
    </cfRule>
  </conditionalFormatting>
  <conditionalFormatting sqref="O30:Q30">
    <cfRule type="expression" dxfId="3314" priority="2649" stopIfTrue="1">
      <formula>ISERR(O30)</formula>
    </cfRule>
  </conditionalFormatting>
  <conditionalFormatting sqref="O30:Q30">
    <cfRule type="expression" dxfId="3313" priority="2648" stopIfTrue="1">
      <formula>ISERR(O30)</formula>
    </cfRule>
  </conditionalFormatting>
  <conditionalFormatting sqref="O30:Q30">
    <cfRule type="expression" dxfId="3312" priority="2647" stopIfTrue="1">
      <formula>ISERR(O30)</formula>
    </cfRule>
  </conditionalFormatting>
  <conditionalFormatting sqref="O30:Q30">
    <cfRule type="expression" dxfId="3311" priority="2646" stopIfTrue="1">
      <formula>ISERR(O30)</formula>
    </cfRule>
  </conditionalFormatting>
  <conditionalFormatting sqref="O30:Q30">
    <cfRule type="expression" dxfId="3310" priority="2645" stopIfTrue="1">
      <formula>ISERR(O30)</formula>
    </cfRule>
  </conditionalFormatting>
  <conditionalFormatting sqref="O30:Q30">
    <cfRule type="expression" dxfId="3309" priority="2644" stopIfTrue="1">
      <formula>ISERR(O30)</formula>
    </cfRule>
  </conditionalFormatting>
  <conditionalFormatting sqref="O30:Q30">
    <cfRule type="expression" dxfId="3308" priority="2643" stopIfTrue="1">
      <formula>ISERR(O30)</formula>
    </cfRule>
  </conditionalFormatting>
  <conditionalFormatting sqref="O30:Q30">
    <cfRule type="expression" dxfId="3307" priority="2642" stopIfTrue="1">
      <formula>ISERR(O30)</formula>
    </cfRule>
  </conditionalFormatting>
  <conditionalFormatting sqref="O30:Q30">
    <cfRule type="expression" dxfId="3306" priority="2641" stopIfTrue="1">
      <formula>ISERR(O30)</formula>
    </cfRule>
  </conditionalFormatting>
  <conditionalFormatting sqref="O30:Q30">
    <cfRule type="expression" dxfId="3305" priority="2640" stopIfTrue="1">
      <formula>ISERR(O30)</formula>
    </cfRule>
  </conditionalFormatting>
  <conditionalFormatting sqref="O30:Q30">
    <cfRule type="expression" dxfId="3304" priority="2639" stopIfTrue="1">
      <formula>ISERR(O30)</formula>
    </cfRule>
  </conditionalFormatting>
  <conditionalFormatting sqref="O30:Q30">
    <cfRule type="expression" dxfId="3303" priority="2638" stopIfTrue="1">
      <formula>ISERR(O30)</formula>
    </cfRule>
  </conditionalFormatting>
  <conditionalFormatting sqref="O30:Q30">
    <cfRule type="expression" dxfId="3302" priority="2637" stopIfTrue="1">
      <formula>ISERR(O30)</formula>
    </cfRule>
  </conditionalFormatting>
  <conditionalFormatting sqref="O30:Q30">
    <cfRule type="expression" dxfId="3301" priority="2636" stopIfTrue="1">
      <formula>ISERR(O30)</formula>
    </cfRule>
  </conditionalFormatting>
  <conditionalFormatting sqref="J30:N30">
    <cfRule type="expression" dxfId="3300" priority="2635" stopIfTrue="1">
      <formula>ISERR(J30)</formula>
    </cfRule>
  </conditionalFormatting>
  <conditionalFormatting sqref="J30:N30">
    <cfRule type="expression" dxfId="3299" priority="2634" stopIfTrue="1">
      <formula>ISERR(J30)</formula>
    </cfRule>
  </conditionalFormatting>
  <conditionalFormatting sqref="J30:N30">
    <cfRule type="expression" dxfId="3298" priority="2633" stopIfTrue="1">
      <formula>ISERR(J30)</formula>
    </cfRule>
  </conditionalFormatting>
  <conditionalFormatting sqref="J30:N30">
    <cfRule type="expression" dxfId="3297" priority="2632" stopIfTrue="1">
      <formula>ISERR(J30)</formula>
    </cfRule>
  </conditionalFormatting>
  <conditionalFormatting sqref="J30:N30">
    <cfRule type="expression" dxfId="3296" priority="2631" stopIfTrue="1">
      <formula>ISERR(J30)</formula>
    </cfRule>
  </conditionalFormatting>
  <conditionalFormatting sqref="J30:N30">
    <cfRule type="expression" dxfId="3295" priority="2630" stopIfTrue="1">
      <formula>ISERR(J30)</formula>
    </cfRule>
  </conditionalFormatting>
  <conditionalFormatting sqref="J30:N30">
    <cfRule type="expression" dxfId="3294" priority="2629" stopIfTrue="1">
      <formula>ISERR(J30)</formula>
    </cfRule>
  </conditionalFormatting>
  <conditionalFormatting sqref="J30:N30">
    <cfRule type="expression" dxfId="3293" priority="2628" stopIfTrue="1">
      <formula>ISERR(J30)</formula>
    </cfRule>
  </conditionalFormatting>
  <conditionalFormatting sqref="J30:N30">
    <cfRule type="expression" dxfId="3292" priority="2627" stopIfTrue="1">
      <formula>ISERR(J30)</formula>
    </cfRule>
  </conditionalFormatting>
  <conditionalFormatting sqref="J30:N30">
    <cfRule type="expression" dxfId="3291" priority="2626" stopIfTrue="1">
      <formula>ISERR(J30)</formula>
    </cfRule>
  </conditionalFormatting>
  <conditionalFormatting sqref="J30:N30">
    <cfRule type="expression" dxfId="3290" priority="2625" stopIfTrue="1">
      <formula>ISERR(J30)</formula>
    </cfRule>
  </conditionalFormatting>
  <conditionalFormatting sqref="J30:N30">
    <cfRule type="expression" dxfId="3289" priority="2624" stopIfTrue="1">
      <formula>ISERR(J30)</formula>
    </cfRule>
  </conditionalFormatting>
  <conditionalFormatting sqref="J30:N30">
    <cfRule type="expression" dxfId="3288" priority="2623" stopIfTrue="1">
      <formula>ISERR(J30)</formula>
    </cfRule>
  </conditionalFormatting>
  <conditionalFormatting sqref="J30:N30">
    <cfRule type="expression" dxfId="3287" priority="2622" stopIfTrue="1">
      <formula>ISERR(J30)</formula>
    </cfRule>
  </conditionalFormatting>
  <conditionalFormatting sqref="J30:N30">
    <cfRule type="expression" dxfId="3286" priority="2621" stopIfTrue="1">
      <formula>ISERR(J30)</formula>
    </cfRule>
  </conditionalFormatting>
  <conditionalFormatting sqref="J30:N30">
    <cfRule type="expression" dxfId="3285" priority="2620" stopIfTrue="1">
      <formula>ISERR(J30)</formula>
    </cfRule>
  </conditionalFormatting>
  <conditionalFormatting sqref="J30:N30">
    <cfRule type="expression" dxfId="3284" priority="2619" stopIfTrue="1">
      <formula>ISERR(J30)</formula>
    </cfRule>
  </conditionalFormatting>
  <conditionalFormatting sqref="J30:N30">
    <cfRule type="expression" dxfId="3283" priority="2618" stopIfTrue="1">
      <formula>ISERR(J30)</formula>
    </cfRule>
  </conditionalFormatting>
  <conditionalFormatting sqref="J30:N30">
    <cfRule type="expression" dxfId="3282" priority="2617" stopIfTrue="1">
      <formula>ISERR(J30)</formula>
    </cfRule>
  </conditionalFormatting>
  <conditionalFormatting sqref="J30:N30">
    <cfRule type="expression" dxfId="3281" priority="2616" stopIfTrue="1">
      <formula>ISERR(J30)</formula>
    </cfRule>
  </conditionalFormatting>
  <conditionalFormatting sqref="O30:Q30">
    <cfRule type="expression" dxfId="3280" priority="2615" stopIfTrue="1">
      <formula>ISERR(O30)</formula>
    </cfRule>
  </conditionalFormatting>
  <conditionalFormatting sqref="O30:Q30">
    <cfRule type="expression" dxfId="3279" priority="2614" stopIfTrue="1">
      <formula>ISERR(O30)</formula>
    </cfRule>
  </conditionalFormatting>
  <conditionalFormatting sqref="O30:Q30">
    <cfRule type="expression" dxfId="3278" priority="2613" stopIfTrue="1">
      <formula>ISERR(O30)</formula>
    </cfRule>
  </conditionalFormatting>
  <conditionalFormatting sqref="O30:Q30">
    <cfRule type="expression" dxfId="3277" priority="2612" stopIfTrue="1">
      <formula>ISERR(O30)</formula>
    </cfRule>
  </conditionalFormatting>
  <conditionalFormatting sqref="O30:Q30">
    <cfRule type="expression" dxfId="3276" priority="2611" stopIfTrue="1">
      <formula>ISERR(O30)</formula>
    </cfRule>
  </conditionalFormatting>
  <conditionalFormatting sqref="O30:Q30">
    <cfRule type="expression" dxfId="3275" priority="2610" stopIfTrue="1">
      <formula>ISERR(O30)</formula>
    </cfRule>
  </conditionalFormatting>
  <conditionalFormatting sqref="O30:Q30">
    <cfRule type="expression" dxfId="3274" priority="2609" stopIfTrue="1">
      <formula>ISERR(O30)</formula>
    </cfRule>
  </conditionalFormatting>
  <conditionalFormatting sqref="O30:Q30">
    <cfRule type="expression" dxfId="3273" priority="2608" stopIfTrue="1">
      <formula>ISERR(O30)</formula>
    </cfRule>
  </conditionalFormatting>
  <conditionalFormatting sqref="O30:Q30">
    <cfRule type="expression" dxfId="3272" priority="2607" stopIfTrue="1">
      <formula>ISERR(O30)</formula>
    </cfRule>
  </conditionalFormatting>
  <conditionalFormatting sqref="O30:Q30">
    <cfRule type="expression" dxfId="3271" priority="2606" stopIfTrue="1">
      <formula>ISERR(O30)</formula>
    </cfRule>
  </conditionalFormatting>
  <conditionalFormatting sqref="O30:Q30">
    <cfRule type="expression" dxfId="3270" priority="2605" stopIfTrue="1">
      <formula>ISERR(O30)</formula>
    </cfRule>
  </conditionalFormatting>
  <conditionalFormatting sqref="O30:Q30">
    <cfRule type="expression" dxfId="3269" priority="2604" stopIfTrue="1">
      <formula>ISERR(O30)</formula>
    </cfRule>
  </conditionalFormatting>
  <conditionalFormatting sqref="O30:Q30">
    <cfRule type="expression" dxfId="3268" priority="2603" stopIfTrue="1">
      <formula>ISERR(O30)</formula>
    </cfRule>
  </conditionalFormatting>
  <conditionalFormatting sqref="O30:Q30">
    <cfRule type="expression" dxfId="3267" priority="2602" stopIfTrue="1">
      <formula>ISERR(O30)</formula>
    </cfRule>
  </conditionalFormatting>
  <conditionalFormatting sqref="O30:Q30">
    <cfRule type="expression" dxfId="3266" priority="2601" stopIfTrue="1">
      <formula>ISERR(O30)</formula>
    </cfRule>
  </conditionalFormatting>
  <conditionalFormatting sqref="O30:Q30">
    <cfRule type="expression" dxfId="3265" priority="2600" stopIfTrue="1">
      <formula>ISERR(O30)</formula>
    </cfRule>
  </conditionalFormatting>
  <conditionalFormatting sqref="O30:Q30">
    <cfRule type="expression" dxfId="3264" priority="2599" stopIfTrue="1">
      <formula>ISERR(O30)</formula>
    </cfRule>
  </conditionalFormatting>
  <conditionalFormatting sqref="O30:Q30">
    <cfRule type="expression" dxfId="3263" priority="2598" stopIfTrue="1">
      <formula>ISERR(O30)</formula>
    </cfRule>
  </conditionalFormatting>
  <conditionalFormatting sqref="O30:Q30">
    <cfRule type="expression" dxfId="3262" priority="2597" stopIfTrue="1">
      <formula>ISERR(O30)</formula>
    </cfRule>
  </conditionalFormatting>
  <conditionalFormatting sqref="O30:Q30">
    <cfRule type="expression" dxfId="3261" priority="2596" stopIfTrue="1">
      <formula>ISERR(O30)</formula>
    </cfRule>
  </conditionalFormatting>
  <conditionalFormatting sqref="O30:Q30">
    <cfRule type="expression" dxfId="3260" priority="2595" stopIfTrue="1">
      <formula>ISERR(O30)</formula>
    </cfRule>
  </conditionalFormatting>
  <conditionalFormatting sqref="O30:Q30">
    <cfRule type="expression" dxfId="3259" priority="2594" stopIfTrue="1">
      <formula>ISERR(O30)</formula>
    </cfRule>
  </conditionalFormatting>
  <conditionalFormatting sqref="O30:Q30">
    <cfRule type="expression" dxfId="3258" priority="2593" stopIfTrue="1">
      <formula>ISERR(O30)</formula>
    </cfRule>
  </conditionalFormatting>
  <conditionalFormatting sqref="O30:Q30">
    <cfRule type="expression" dxfId="3257" priority="2592" stopIfTrue="1">
      <formula>ISERR(O30)</formula>
    </cfRule>
  </conditionalFormatting>
  <conditionalFormatting sqref="O30:Q30">
    <cfRule type="expression" dxfId="3256" priority="2591" stopIfTrue="1">
      <formula>ISERR(O30)</formula>
    </cfRule>
  </conditionalFormatting>
  <conditionalFormatting sqref="O30:Q30">
    <cfRule type="expression" dxfId="3255" priority="2590" stopIfTrue="1">
      <formula>ISERR(O30)</formula>
    </cfRule>
  </conditionalFormatting>
  <conditionalFormatting sqref="O30:Q30">
    <cfRule type="expression" dxfId="3254" priority="2589" stopIfTrue="1">
      <formula>ISERR(O30)</formula>
    </cfRule>
  </conditionalFormatting>
  <conditionalFormatting sqref="O30:Q30">
    <cfRule type="expression" dxfId="3253" priority="2588" stopIfTrue="1">
      <formula>ISERR(O30)</formula>
    </cfRule>
  </conditionalFormatting>
  <conditionalFormatting sqref="O30:Q30">
    <cfRule type="expression" dxfId="3252" priority="2587" stopIfTrue="1">
      <formula>ISERR(O30)</formula>
    </cfRule>
  </conditionalFormatting>
  <conditionalFormatting sqref="O30:Q30">
    <cfRule type="expression" dxfId="3251" priority="2586" stopIfTrue="1">
      <formula>ISERR(O30)</formula>
    </cfRule>
  </conditionalFormatting>
  <conditionalFormatting sqref="O30:Q30">
    <cfRule type="expression" dxfId="3250" priority="2585" stopIfTrue="1">
      <formula>ISERR(O30)</formula>
    </cfRule>
  </conditionalFormatting>
  <conditionalFormatting sqref="O30:Q30">
    <cfRule type="expression" dxfId="3249" priority="2584" stopIfTrue="1">
      <formula>ISERR(O30)</formula>
    </cfRule>
  </conditionalFormatting>
  <conditionalFormatting sqref="O30:Q30">
    <cfRule type="expression" dxfId="3248" priority="2583" stopIfTrue="1">
      <formula>ISERR(O30)</formula>
    </cfRule>
  </conditionalFormatting>
  <conditionalFormatting sqref="O30:Q30">
    <cfRule type="expression" dxfId="3247" priority="2582" stopIfTrue="1">
      <formula>ISERR(O30)</formula>
    </cfRule>
  </conditionalFormatting>
  <conditionalFormatting sqref="O30:Q30">
    <cfRule type="expression" dxfId="3246" priority="2581" stopIfTrue="1">
      <formula>ISERR(O30)</formula>
    </cfRule>
  </conditionalFormatting>
  <conditionalFormatting sqref="O30:Q30">
    <cfRule type="expression" dxfId="3245" priority="2580" stopIfTrue="1">
      <formula>ISERR(O30)</formula>
    </cfRule>
  </conditionalFormatting>
  <conditionalFormatting sqref="O30:Q30">
    <cfRule type="expression" dxfId="3244" priority="2579" stopIfTrue="1">
      <formula>ISERR(O30)</formula>
    </cfRule>
  </conditionalFormatting>
  <conditionalFormatting sqref="O30:Q30">
    <cfRule type="expression" dxfId="3243" priority="2578" stopIfTrue="1">
      <formula>ISERR(O30)</formula>
    </cfRule>
  </conditionalFormatting>
  <conditionalFormatting sqref="O30:Q30">
    <cfRule type="expression" dxfId="3242" priority="2577" stopIfTrue="1">
      <formula>ISERR(O30)</formula>
    </cfRule>
  </conditionalFormatting>
  <conditionalFormatting sqref="O30:Q30">
    <cfRule type="expression" dxfId="3241" priority="2576" stopIfTrue="1">
      <formula>ISERR(O30)</formula>
    </cfRule>
  </conditionalFormatting>
  <conditionalFormatting sqref="O30:Q30">
    <cfRule type="expression" dxfId="3240" priority="2575" stopIfTrue="1">
      <formula>ISERR(O30)</formula>
    </cfRule>
  </conditionalFormatting>
  <conditionalFormatting sqref="O30:Q30">
    <cfRule type="expression" dxfId="3239" priority="2574" stopIfTrue="1">
      <formula>ISERR(O30)</formula>
    </cfRule>
  </conditionalFormatting>
  <conditionalFormatting sqref="O30:Q30">
    <cfRule type="expression" dxfId="3238" priority="2573" stopIfTrue="1">
      <formula>ISERR(O30)</formula>
    </cfRule>
  </conditionalFormatting>
  <conditionalFormatting sqref="O30:Q30">
    <cfRule type="expression" dxfId="3237" priority="2572" stopIfTrue="1">
      <formula>ISERR(O30)</formula>
    </cfRule>
  </conditionalFormatting>
  <conditionalFormatting sqref="O30:Q30">
    <cfRule type="expression" dxfId="3236" priority="2571" stopIfTrue="1">
      <formula>ISERR(O30)</formula>
    </cfRule>
  </conditionalFormatting>
  <conditionalFormatting sqref="O30:Q30">
    <cfRule type="expression" dxfId="3235" priority="2570" stopIfTrue="1">
      <formula>ISERR(O30)</formula>
    </cfRule>
  </conditionalFormatting>
  <conditionalFormatting sqref="O30:Q30">
    <cfRule type="expression" dxfId="3234" priority="2569" stopIfTrue="1">
      <formula>ISERR(O30)</formula>
    </cfRule>
  </conditionalFormatting>
  <conditionalFormatting sqref="O30:Q30">
    <cfRule type="expression" dxfId="3233" priority="2568" stopIfTrue="1">
      <formula>ISERR(O30)</formula>
    </cfRule>
  </conditionalFormatting>
  <conditionalFormatting sqref="O30:Q30">
    <cfRule type="expression" dxfId="3232" priority="2567" stopIfTrue="1">
      <formula>ISERR(O30)</formula>
    </cfRule>
  </conditionalFormatting>
  <conditionalFormatting sqref="O30:Q30">
    <cfRule type="expression" dxfId="3231" priority="2566" stopIfTrue="1">
      <formula>ISERR(O30)</formula>
    </cfRule>
  </conditionalFormatting>
  <conditionalFormatting sqref="O30:Q30">
    <cfRule type="expression" dxfId="3230" priority="2565" stopIfTrue="1">
      <formula>ISERR(O30)</formula>
    </cfRule>
  </conditionalFormatting>
  <conditionalFormatting sqref="O30:Q30">
    <cfRule type="expression" dxfId="3229" priority="2564" stopIfTrue="1">
      <formula>ISERR(O30)</formula>
    </cfRule>
  </conditionalFormatting>
  <conditionalFormatting sqref="O30:Q30">
    <cfRule type="expression" dxfId="3228" priority="2563" stopIfTrue="1">
      <formula>ISERR(O30)</formula>
    </cfRule>
  </conditionalFormatting>
  <conditionalFormatting sqref="O30:Q30">
    <cfRule type="expression" dxfId="3227" priority="2562" stopIfTrue="1">
      <formula>ISERR(O30)</formula>
    </cfRule>
  </conditionalFormatting>
  <conditionalFormatting sqref="O30:Q30">
    <cfRule type="expression" dxfId="3226" priority="2561" stopIfTrue="1">
      <formula>ISERR(O30)</formula>
    </cfRule>
  </conditionalFormatting>
  <conditionalFormatting sqref="O30:Q30">
    <cfRule type="expression" dxfId="3225" priority="2560" stopIfTrue="1">
      <formula>ISERR(O30)</formula>
    </cfRule>
  </conditionalFormatting>
  <conditionalFormatting sqref="O30:Q30">
    <cfRule type="expression" dxfId="3224" priority="2559" stopIfTrue="1">
      <formula>ISERR(O30)</formula>
    </cfRule>
  </conditionalFormatting>
  <conditionalFormatting sqref="O30:Q30">
    <cfRule type="expression" dxfId="3223" priority="2558" stopIfTrue="1">
      <formula>ISERR(O30)</formula>
    </cfRule>
  </conditionalFormatting>
  <conditionalFormatting sqref="O30:Q30">
    <cfRule type="expression" dxfId="3222" priority="2557" stopIfTrue="1">
      <formula>ISERR(O30)</formula>
    </cfRule>
  </conditionalFormatting>
  <conditionalFormatting sqref="O30:Q30">
    <cfRule type="expression" dxfId="3221" priority="2556" stopIfTrue="1">
      <formula>ISERR(O30)</formula>
    </cfRule>
  </conditionalFormatting>
  <conditionalFormatting sqref="O30:Q30">
    <cfRule type="expression" dxfId="3220" priority="2555" stopIfTrue="1">
      <formula>ISERR(O30)</formula>
    </cfRule>
  </conditionalFormatting>
  <conditionalFormatting sqref="O30:Q30">
    <cfRule type="expression" dxfId="3219" priority="2554" stopIfTrue="1">
      <formula>ISERR(O30)</formula>
    </cfRule>
  </conditionalFormatting>
  <conditionalFormatting sqref="O30:Q30">
    <cfRule type="expression" dxfId="3218" priority="2553" stopIfTrue="1">
      <formula>ISERR(O30)</formula>
    </cfRule>
  </conditionalFormatting>
  <conditionalFormatting sqref="O30:Q30">
    <cfRule type="expression" dxfId="3217" priority="2552" stopIfTrue="1">
      <formula>ISERR(O30)</formula>
    </cfRule>
  </conditionalFormatting>
  <conditionalFormatting sqref="O30:Q30">
    <cfRule type="expression" dxfId="3216" priority="2551" stopIfTrue="1">
      <formula>ISERR(O30)</formula>
    </cfRule>
  </conditionalFormatting>
  <conditionalFormatting sqref="O30:Q30">
    <cfRule type="expression" dxfId="3215" priority="2550" stopIfTrue="1">
      <formula>ISERR(O30)</formula>
    </cfRule>
  </conditionalFormatting>
  <conditionalFormatting sqref="O30:Q30">
    <cfRule type="expression" dxfId="3214" priority="2549" stopIfTrue="1">
      <formula>ISERR(O30)</formula>
    </cfRule>
  </conditionalFormatting>
  <conditionalFormatting sqref="O30:Q30">
    <cfRule type="expression" dxfId="3213" priority="2548" stopIfTrue="1">
      <formula>ISERR(O30)</formula>
    </cfRule>
  </conditionalFormatting>
  <conditionalFormatting sqref="O30:Q30">
    <cfRule type="expression" dxfId="3212" priority="2547" stopIfTrue="1">
      <formula>ISERR(O30)</formula>
    </cfRule>
  </conditionalFormatting>
  <conditionalFormatting sqref="O30:Q30">
    <cfRule type="expression" dxfId="3211" priority="2546" stopIfTrue="1">
      <formula>ISERR(O30)</formula>
    </cfRule>
  </conditionalFormatting>
  <conditionalFormatting sqref="O30:Q30">
    <cfRule type="expression" dxfId="3210" priority="2545" stopIfTrue="1">
      <formula>ISERR(O30)</formula>
    </cfRule>
  </conditionalFormatting>
  <conditionalFormatting sqref="O30:Q30">
    <cfRule type="expression" dxfId="3209" priority="2544" stopIfTrue="1">
      <formula>ISERR(O30)</formula>
    </cfRule>
  </conditionalFormatting>
  <conditionalFormatting sqref="O30:Q30">
    <cfRule type="expression" dxfId="3208" priority="2543" stopIfTrue="1">
      <formula>ISERR(O30)</formula>
    </cfRule>
  </conditionalFormatting>
  <conditionalFormatting sqref="O30:Q30">
    <cfRule type="expression" dxfId="3207" priority="2542" stopIfTrue="1">
      <formula>ISERR(O30)</formula>
    </cfRule>
  </conditionalFormatting>
  <conditionalFormatting sqref="O30:Q30">
    <cfRule type="expression" dxfId="3206" priority="2541" stopIfTrue="1">
      <formula>ISERR(O30)</formula>
    </cfRule>
  </conditionalFormatting>
  <conditionalFormatting sqref="O30:Q30">
    <cfRule type="expression" dxfId="3205" priority="2540" stopIfTrue="1">
      <formula>ISERR(O30)</formula>
    </cfRule>
  </conditionalFormatting>
  <conditionalFormatting sqref="O30:Q30">
    <cfRule type="expression" dxfId="3204" priority="2539" stopIfTrue="1">
      <formula>ISERR(O30)</formula>
    </cfRule>
  </conditionalFormatting>
  <conditionalFormatting sqref="O30:Q30">
    <cfRule type="expression" dxfId="3203" priority="2538" stopIfTrue="1">
      <formula>ISERR(O30)</formula>
    </cfRule>
  </conditionalFormatting>
  <conditionalFormatting sqref="O30:Q30">
    <cfRule type="expression" dxfId="3202" priority="2537" stopIfTrue="1">
      <formula>ISERR(O30)</formula>
    </cfRule>
  </conditionalFormatting>
  <conditionalFormatting sqref="O30:Q30">
    <cfRule type="expression" dxfId="3201" priority="2536" stopIfTrue="1">
      <formula>ISERR(O30)</formula>
    </cfRule>
  </conditionalFormatting>
  <conditionalFormatting sqref="O30:Q30">
    <cfRule type="expression" dxfId="3200" priority="2535" stopIfTrue="1">
      <formula>ISERR(O30)</formula>
    </cfRule>
  </conditionalFormatting>
  <conditionalFormatting sqref="O30:Q30">
    <cfRule type="expression" dxfId="3199" priority="2534" stopIfTrue="1">
      <formula>ISERR(O30)</formula>
    </cfRule>
  </conditionalFormatting>
  <conditionalFormatting sqref="O30:Q30">
    <cfRule type="expression" dxfId="3198" priority="2533" stopIfTrue="1">
      <formula>ISERR(O30)</formula>
    </cfRule>
  </conditionalFormatting>
  <conditionalFormatting sqref="O30:Q30">
    <cfRule type="expression" dxfId="3197" priority="2532" stopIfTrue="1">
      <formula>ISERR(O30)</formula>
    </cfRule>
  </conditionalFormatting>
  <conditionalFormatting sqref="O30:Q30">
    <cfRule type="expression" dxfId="3196" priority="2531" stopIfTrue="1">
      <formula>ISERR(O30)</formula>
    </cfRule>
  </conditionalFormatting>
  <conditionalFormatting sqref="O30:Q30">
    <cfRule type="expression" dxfId="3195" priority="2530" stopIfTrue="1">
      <formula>ISERR(O30)</formula>
    </cfRule>
  </conditionalFormatting>
  <conditionalFormatting sqref="O30:Q30">
    <cfRule type="expression" dxfId="3194" priority="2529" stopIfTrue="1">
      <formula>ISERR(O30)</formula>
    </cfRule>
  </conditionalFormatting>
  <conditionalFormatting sqref="F28:Q28">
    <cfRule type="expression" dxfId="3193" priority="2528" stopIfTrue="1">
      <formula>ISERR(F28)</formula>
    </cfRule>
  </conditionalFormatting>
  <conditionalFormatting sqref="F27:Q27">
    <cfRule type="expression" dxfId="3192" priority="2527" stopIfTrue="1">
      <formula>ISERR(F27)</formula>
    </cfRule>
  </conditionalFormatting>
  <conditionalFormatting sqref="F26:Q26">
    <cfRule type="expression" dxfId="3191" priority="2526" stopIfTrue="1">
      <formula>ISERR(F26)</formula>
    </cfRule>
  </conditionalFormatting>
  <conditionalFormatting sqref="F26:Q26">
    <cfRule type="expression" dxfId="3190" priority="2525" stopIfTrue="1">
      <formula>ISERR(F26)</formula>
    </cfRule>
  </conditionalFormatting>
  <conditionalFormatting sqref="F25:N25">
    <cfRule type="expression" dxfId="3189" priority="2524" stopIfTrue="1">
      <formula>ISERR(F25)</formula>
    </cfRule>
  </conditionalFormatting>
  <conditionalFormatting sqref="O28:Q28">
    <cfRule type="expression" dxfId="3188" priority="2523" stopIfTrue="1">
      <formula>ISERR(O28)</formula>
    </cfRule>
  </conditionalFormatting>
  <conditionalFormatting sqref="O27:Q27">
    <cfRule type="expression" dxfId="3187" priority="2522" stopIfTrue="1">
      <formula>ISERR(O27)</formula>
    </cfRule>
  </conditionalFormatting>
  <conditionalFormatting sqref="O26:Q26">
    <cfRule type="expression" dxfId="3186" priority="2521" stopIfTrue="1">
      <formula>ISERR(O26)</formula>
    </cfRule>
  </conditionalFormatting>
  <conditionalFormatting sqref="F28:Q28">
    <cfRule type="expression" dxfId="3185" priority="2520" stopIfTrue="1">
      <formula>ISERR(F28)</formula>
    </cfRule>
  </conditionalFormatting>
  <conditionalFormatting sqref="F27:Q27">
    <cfRule type="expression" dxfId="3184" priority="2519" stopIfTrue="1">
      <formula>ISERR(F27)</formula>
    </cfRule>
  </conditionalFormatting>
  <conditionalFormatting sqref="F26:Q26">
    <cfRule type="expression" dxfId="3183" priority="2518" stopIfTrue="1">
      <formula>ISERR(F26)</formula>
    </cfRule>
  </conditionalFormatting>
  <conditionalFormatting sqref="F25:N25">
    <cfRule type="expression" dxfId="3182" priority="2517" stopIfTrue="1">
      <formula>ISERR(F25)</formula>
    </cfRule>
  </conditionalFormatting>
  <conditionalFormatting sqref="F25:N25">
    <cfRule type="expression" dxfId="3181" priority="2516" stopIfTrue="1">
      <formula>ISERR(F25)</formula>
    </cfRule>
  </conditionalFormatting>
  <conditionalFormatting sqref="O27:Q27">
    <cfRule type="expression" dxfId="3180" priority="2515" stopIfTrue="1">
      <formula>ISERR(O27)</formula>
    </cfRule>
  </conditionalFormatting>
  <conditionalFormatting sqref="O26:Q26">
    <cfRule type="expression" dxfId="3179" priority="2514" stopIfTrue="1">
      <formula>ISERR(O26)</formula>
    </cfRule>
  </conditionalFormatting>
  <conditionalFormatting sqref="F28:Q28">
    <cfRule type="expression" dxfId="3178" priority="2513" stopIfTrue="1">
      <formula>ISERR(F28)</formula>
    </cfRule>
  </conditionalFormatting>
  <conditionalFormatting sqref="F27:Q27">
    <cfRule type="expression" dxfId="3177" priority="2512" stopIfTrue="1">
      <formula>ISERR(F27)</formula>
    </cfRule>
  </conditionalFormatting>
  <conditionalFormatting sqref="F26:Q26">
    <cfRule type="expression" dxfId="3176" priority="2511" stopIfTrue="1">
      <formula>ISERR(F26)</formula>
    </cfRule>
  </conditionalFormatting>
  <conditionalFormatting sqref="F25:N25">
    <cfRule type="expression" dxfId="3175" priority="2510" stopIfTrue="1">
      <formula>ISERR(F25)</formula>
    </cfRule>
  </conditionalFormatting>
  <conditionalFormatting sqref="F25:N25">
    <cfRule type="expression" dxfId="3174" priority="2509" stopIfTrue="1">
      <formula>ISERR(F25)</formula>
    </cfRule>
  </conditionalFormatting>
  <conditionalFormatting sqref="O27:Q27">
    <cfRule type="expression" dxfId="3173" priority="2508" stopIfTrue="1">
      <formula>ISERR(O27)</formula>
    </cfRule>
  </conditionalFormatting>
  <conditionalFormatting sqref="O26:Q26">
    <cfRule type="expression" dxfId="3172" priority="2507" stopIfTrue="1">
      <formula>ISERR(O26)</formula>
    </cfRule>
  </conditionalFormatting>
  <conditionalFormatting sqref="F27:Q27">
    <cfRule type="expression" dxfId="3171" priority="2506" stopIfTrue="1">
      <formula>ISERR(F27)</formula>
    </cfRule>
  </conditionalFormatting>
  <conditionalFormatting sqref="F26:Q26">
    <cfRule type="expression" dxfId="3170" priority="2505" stopIfTrue="1">
      <formula>ISERR(F26)</formula>
    </cfRule>
  </conditionalFormatting>
  <conditionalFormatting sqref="F25:N25">
    <cfRule type="expression" dxfId="3169" priority="2504" stopIfTrue="1">
      <formula>ISERR(F25)</formula>
    </cfRule>
  </conditionalFormatting>
  <conditionalFormatting sqref="O26:Q26">
    <cfRule type="expression" dxfId="3168" priority="2503" stopIfTrue="1">
      <formula>ISERR(O26)</formula>
    </cfRule>
  </conditionalFormatting>
  <conditionalFormatting sqref="K28:Q28">
    <cfRule type="expression" dxfId="3167" priority="2502" stopIfTrue="1">
      <formula>ISERR(K28)</formula>
    </cfRule>
  </conditionalFormatting>
  <conditionalFormatting sqref="O28:Q28">
    <cfRule type="expression" dxfId="3166" priority="2501" stopIfTrue="1">
      <formula>ISERR(O28)</formula>
    </cfRule>
  </conditionalFormatting>
  <conditionalFormatting sqref="K28:Q28">
    <cfRule type="expression" dxfId="3165" priority="2500" stopIfTrue="1">
      <formula>ISERR(K28)</formula>
    </cfRule>
  </conditionalFormatting>
  <conditionalFormatting sqref="O28:Q28">
    <cfRule type="expression" dxfId="3164" priority="2499" stopIfTrue="1">
      <formula>ISERR(O28)</formula>
    </cfRule>
  </conditionalFormatting>
  <conditionalFormatting sqref="F28:Q28">
    <cfRule type="expression" dxfId="3163" priority="2498" stopIfTrue="1">
      <formula>ISERR(F28)</formula>
    </cfRule>
  </conditionalFormatting>
  <conditionalFormatting sqref="F27:Q27">
    <cfRule type="expression" dxfId="3162" priority="2497" stopIfTrue="1">
      <formula>ISERR(F27)</formula>
    </cfRule>
  </conditionalFormatting>
  <conditionalFormatting sqref="F26:Q26">
    <cfRule type="expression" dxfId="3161" priority="2496" stopIfTrue="1">
      <formula>ISERR(F26)</formula>
    </cfRule>
  </conditionalFormatting>
  <conditionalFormatting sqref="F25:N25">
    <cfRule type="expression" dxfId="3160" priority="2495" stopIfTrue="1">
      <formula>ISERR(F25)</formula>
    </cfRule>
  </conditionalFormatting>
  <conditionalFormatting sqref="F25:N25">
    <cfRule type="expression" dxfId="3159" priority="2494" stopIfTrue="1">
      <formula>ISERR(F25)</formula>
    </cfRule>
  </conditionalFormatting>
  <conditionalFormatting sqref="O27:Q27">
    <cfRule type="expression" dxfId="3158" priority="2493" stopIfTrue="1">
      <formula>ISERR(O27)</formula>
    </cfRule>
  </conditionalFormatting>
  <conditionalFormatting sqref="O26:Q26">
    <cfRule type="expression" dxfId="3157" priority="2492" stopIfTrue="1">
      <formula>ISERR(O26)</formula>
    </cfRule>
  </conditionalFormatting>
  <conditionalFormatting sqref="F27:Q27">
    <cfRule type="expression" dxfId="3156" priority="2491" stopIfTrue="1">
      <formula>ISERR(F27)</formula>
    </cfRule>
  </conditionalFormatting>
  <conditionalFormatting sqref="F26:Q26">
    <cfRule type="expression" dxfId="3155" priority="2490" stopIfTrue="1">
      <formula>ISERR(F26)</formula>
    </cfRule>
  </conditionalFormatting>
  <conditionalFormatting sqref="F25:N25">
    <cfRule type="expression" dxfId="3154" priority="2489" stopIfTrue="1">
      <formula>ISERR(F25)</formula>
    </cfRule>
  </conditionalFormatting>
  <conditionalFormatting sqref="O26:Q26">
    <cfRule type="expression" dxfId="3153" priority="2488" stopIfTrue="1">
      <formula>ISERR(O26)</formula>
    </cfRule>
  </conditionalFormatting>
  <conditionalFormatting sqref="K28:Q28">
    <cfRule type="expression" dxfId="3152" priority="2487" stopIfTrue="1">
      <formula>ISERR(K28)</formula>
    </cfRule>
  </conditionalFormatting>
  <conditionalFormatting sqref="O28:Q28">
    <cfRule type="expression" dxfId="3151" priority="2486" stopIfTrue="1">
      <formula>ISERR(O28)</formula>
    </cfRule>
  </conditionalFormatting>
  <conditionalFormatting sqref="K28:Q28">
    <cfRule type="expression" dxfId="3150" priority="2485" stopIfTrue="1">
      <formula>ISERR(K28)</formula>
    </cfRule>
  </conditionalFormatting>
  <conditionalFormatting sqref="O28:Q28">
    <cfRule type="expression" dxfId="3149" priority="2484" stopIfTrue="1">
      <formula>ISERR(O28)</formula>
    </cfRule>
  </conditionalFormatting>
  <conditionalFormatting sqref="F27:Q27">
    <cfRule type="expression" dxfId="3148" priority="2483" stopIfTrue="1">
      <formula>ISERR(F27)</formula>
    </cfRule>
  </conditionalFormatting>
  <conditionalFormatting sqref="F26:Q26">
    <cfRule type="expression" dxfId="3147" priority="2482" stopIfTrue="1">
      <formula>ISERR(F26)</formula>
    </cfRule>
  </conditionalFormatting>
  <conditionalFormatting sqref="F25:N25">
    <cfRule type="expression" dxfId="3146" priority="2481" stopIfTrue="1">
      <formula>ISERR(F25)</formula>
    </cfRule>
  </conditionalFormatting>
  <conditionalFormatting sqref="O26:Q26">
    <cfRule type="expression" dxfId="3145" priority="2480" stopIfTrue="1">
      <formula>ISERR(O26)</formula>
    </cfRule>
  </conditionalFormatting>
  <conditionalFormatting sqref="F26:Q26">
    <cfRule type="expression" dxfId="3144" priority="2479" stopIfTrue="1">
      <formula>ISERR(F26)</formula>
    </cfRule>
  </conditionalFormatting>
  <conditionalFormatting sqref="F25:N25">
    <cfRule type="expression" dxfId="3143" priority="2478" stopIfTrue="1">
      <formula>ISERR(F25)</formula>
    </cfRule>
  </conditionalFormatting>
  <conditionalFormatting sqref="K27:Q27">
    <cfRule type="expression" dxfId="3142" priority="2477" stopIfTrue="1">
      <formula>ISERR(K27)</formula>
    </cfRule>
  </conditionalFormatting>
  <conditionalFormatting sqref="O27:Q27">
    <cfRule type="expression" dxfId="3141" priority="2476" stopIfTrue="1">
      <formula>ISERR(O27)</formula>
    </cfRule>
  </conditionalFormatting>
  <conditionalFormatting sqref="K27:Q27">
    <cfRule type="expression" dxfId="3140" priority="2475" stopIfTrue="1">
      <formula>ISERR(K27)</formula>
    </cfRule>
  </conditionalFormatting>
  <conditionalFormatting sqref="O27:Q27">
    <cfRule type="expression" dxfId="3139" priority="2474" stopIfTrue="1">
      <formula>ISERR(O27)</formula>
    </cfRule>
  </conditionalFormatting>
  <conditionalFormatting sqref="F26:Q26">
    <cfRule type="expression" dxfId="3138" priority="2473" stopIfTrue="1">
      <formula>ISERR(F26)</formula>
    </cfRule>
  </conditionalFormatting>
  <conditionalFormatting sqref="F25:N25">
    <cfRule type="expression" dxfId="3137" priority="2472" stopIfTrue="1">
      <formula>ISERR(F25)</formula>
    </cfRule>
  </conditionalFormatting>
  <conditionalFormatting sqref="F25:N25">
    <cfRule type="expression" dxfId="3136" priority="2471" stopIfTrue="1">
      <formula>ISERR(F25)</formula>
    </cfRule>
  </conditionalFormatting>
  <conditionalFormatting sqref="O26:Q26">
    <cfRule type="expression" dxfId="3135" priority="2470" stopIfTrue="1">
      <formula>ISERR(O26)</formula>
    </cfRule>
  </conditionalFormatting>
  <conditionalFormatting sqref="F26:Q26">
    <cfRule type="expression" dxfId="3134" priority="2469" stopIfTrue="1">
      <formula>ISERR(F26)</formula>
    </cfRule>
  </conditionalFormatting>
  <conditionalFormatting sqref="F25:N25">
    <cfRule type="expression" dxfId="3133" priority="2468" stopIfTrue="1">
      <formula>ISERR(F25)</formula>
    </cfRule>
  </conditionalFormatting>
  <conditionalFormatting sqref="O26:Q26">
    <cfRule type="expression" dxfId="3132" priority="2467" stopIfTrue="1">
      <formula>ISERR(O26)</formula>
    </cfRule>
  </conditionalFormatting>
  <conditionalFormatting sqref="F26:Q26">
    <cfRule type="expression" dxfId="3131" priority="2466" stopIfTrue="1">
      <formula>ISERR(F26)</formula>
    </cfRule>
  </conditionalFormatting>
  <conditionalFormatting sqref="F25:N25">
    <cfRule type="expression" dxfId="3130" priority="2465" stopIfTrue="1">
      <formula>ISERR(F25)</formula>
    </cfRule>
  </conditionalFormatting>
  <conditionalFormatting sqref="O26:Q26">
    <cfRule type="expression" dxfId="3129" priority="2464" stopIfTrue="1">
      <formula>ISERR(O26)</formula>
    </cfRule>
  </conditionalFormatting>
  <conditionalFormatting sqref="F26:Q26">
    <cfRule type="expression" dxfId="3128" priority="2463" stopIfTrue="1">
      <formula>ISERR(F26)</formula>
    </cfRule>
  </conditionalFormatting>
  <conditionalFormatting sqref="F25:N25">
    <cfRule type="expression" dxfId="3127" priority="2462" stopIfTrue="1">
      <formula>ISERR(F25)</formula>
    </cfRule>
  </conditionalFormatting>
  <conditionalFormatting sqref="F26:Q26">
    <cfRule type="expression" dxfId="3126" priority="2461" stopIfTrue="1">
      <formula>ISERR(F26)</formula>
    </cfRule>
  </conditionalFormatting>
  <conditionalFormatting sqref="F25:N25">
    <cfRule type="expression" dxfId="3125" priority="2460" stopIfTrue="1">
      <formula>ISERR(F25)</formula>
    </cfRule>
  </conditionalFormatting>
  <conditionalFormatting sqref="O26:Q26">
    <cfRule type="expression" dxfId="3124" priority="2459" stopIfTrue="1">
      <formula>ISERR(O26)</formula>
    </cfRule>
  </conditionalFormatting>
  <conditionalFormatting sqref="F26:Q26">
    <cfRule type="expression" dxfId="3123" priority="2458" stopIfTrue="1">
      <formula>ISERR(F26)</formula>
    </cfRule>
  </conditionalFormatting>
  <conditionalFormatting sqref="F25:N25">
    <cfRule type="expression" dxfId="3122" priority="2457" stopIfTrue="1">
      <formula>ISERR(F25)</formula>
    </cfRule>
  </conditionalFormatting>
  <conditionalFormatting sqref="F26:Q26">
    <cfRule type="expression" dxfId="3121" priority="2456" stopIfTrue="1">
      <formula>ISERR(F26)</formula>
    </cfRule>
  </conditionalFormatting>
  <conditionalFormatting sqref="F25:N25">
    <cfRule type="expression" dxfId="3120" priority="2455" stopIfTrue="1">
      <formula>ISERR(F25)</formula>
    </cfRule>
  </conditionalFormatting>
  <conditionalFormatting sqref="F25:N25">
    <cfRule type="expression" dxfId="3119" priority="2454" stopIfTrue="1">
      <formula>ISERR(F25)</formula>
    </cfRule>
  </conditionalFormatting>
  <conditionalFormatting sqref="K26:Q26">
    <cfRule type="expression" dxfId="3118" priority="2453" stopIfTrue="1">
      <formula>ISERR(K26)</formula>
    </cfRule>
  </conditionalFormatting>
  <conditionalFormatting sqref="O26:Q26">
    <cfRule type="expression" dxfId="3117" priority="2452" stopIfTrue="1">
      <formula>ISERR(O26)</formula>
    </cfRule>
  </conditionalFormatting>
  <conditionalFormatting sqref="K26:Q26">
    <cfRule type="expression" dxfId="3116" priority="2451" stopIfTrue="1">
      <formula>ISERR(K26)</formula>
    </cfRule>
  </conditionalFormatting>
  <conditionalFormatting sqref="O26:Q26">
    <cfRule type="expression" dxfId="3115" priority="2450" stopIfTrue="1">
      <formula>ISERR(O26)</formula>
    </cfRule>
  </conditionalFormatting>
  <conditionalFormatting sqref="F27:Q27">
    <cfRule type="expression" dxfId="3114" priority="2449" stopIfTrue="1">
      <formula>ISERR(F27)</formula>
    </cfRule>
  </conditionalFormatting>
  <conditionalFormatting sqref="F26:Q26">
    <cfRule type="expression" dxfId="3113" priority="2448" stopIfTrue="1">
      <formula>ISERR(F26)</formula>
    </cfRule>
  </conditionalFormatting>
  <conditionalFormatting sqref="O27:Q27">
    <cfRule type="expression" dxfId="3112" priority="2447" stopIfTrue="1">
      <formula>ISERR(O27)</formula>
    </cfRule>
  </conditionalFormatting>
  <conditionalFormatting sqref="O26:Q26">
    <cfRule type="expression" dxfId="3111" priority="2446" stopIfTrue="1">
      <formula>ISERR(O26)</formula>
    </cfRule>
  </conditionalFormatting>
  <conditionalFormatting sqref="F27:Q27">
    <cfRule type="expression" dxfId="3110" priority="2445" stopIfTrue="1">
      <formula>ISERR(F27)</formula>
    </cfRule>
  </conditionalFormatting>
  <conditionalFormatting sqref="F26:Q26">
    <cfRule type="expression" dxfId="3109" priority="2444" stopIfTrue="1">
      <formula>ISERR(F26)</formula>
    </cfRule>
  </conditionalFormatting>
  <conditionalFormatting sqref="O26:Q26">
    <cfRule type="expression" dxfId="3108" priority="2443" stopIfTrue="1">
      <formula>ISERR(O26)</formula>
    </cfRule>
  </conditionalFormatting>
  <conditionalFormatting sqref="F27:Q27">
    <cfRule type="expression" dxfId="3107" priority="2442" stopIfTrue="1">
      <formula>ISERR(F27)</formula>
    </cfRule>
  </conditionalFormatting>
  <conditionalFormatting sqref="F26:Q26">
    <cfRule type="expression" dxfId="3106" priority="2441" stopIfTrue="1">
      <formula>ISERR(F26)</formula>
    </cfRule>
  </conditionalFormatting>
  <conditionalFormatting sqref="O26:Q26">
    <cfRule type="expression" dxfId="3105" priority="2440" stopIfTrue="1">
      <formula>ISERR(O26)</formula>
    </cfRule>
  </conditionalFormatting>
  <conditionalFormatting sqref="F26:Q26">
    <cfRule type="expression" dxfId="3104" priority="2439" stopIfTrue="1">
      <formula>ISERR(F26)</formula>
    </cfRule>
  </conditionalFormatting>
  <conditionalFormatting sqref="K27:Q27">
    <cfRule type="expression" dxfId="3103" priority="2438" stopIfTrue="1">
      <formula>ISERR(K27)</formula>
    </cfRule>
  </conditionalFormatting>
  <conditionalFormatting sqref="O27:Q27">
    <cfRule type="expression" dxfId="3102" priority="2437" stopIfTrue="1">
      <formula>ISERR(O27)</formula>
    </cfRule>
  </conditionalFormatting>
  <conditionalFormatting sqref="K27:Q27">
    <cfRule type="expression" dxfId="3101" priority="2436" stopIfTrue="1">
      <formula>ISERR(K27)</formula>
    </cfRule>
  </conditionalFormatting>
  <conditionalFormatting sqref="O27:Q27">
    <cfRule type="expression" dxfId="3100" priority="2435" stopIfTrue="1">
      <formula>ISERR(O27)</formula>
    </cfRule>
  </conditionalFormatting>
  <conditionalFormatting sqref="F27:Q27">
    <cfRule type="expression" dxfId="3099" priority="2434" stopIfTrue="1">
      <formula>ISERR(F27)</formula>
    </cfRule>
  </conditionalFormatting>
  <conditionalFormatting sqref="F26:Q26">
    <cfRule type="expression" dxfId="3098" priority="2433" stopIfTrue="1">
      <formula>ISERR(F26)</formula>
    </cfRule>
  </conditionalFormatting>
  <conditionalFormatting sqref="O26:Q26">
    <cfRule type="expression" dxfId="3097" priority="2432" stopIfTrue="1">
      <formula>ISERR(O26)</formula>
    </cfRule>
  </conditionalFormatting>
  <conditionalFormatting sqref="F26:Q26">
    <cfRule type="expression" dxfId="3096" priority="2431" stopIfTrue="1">
      <formula>ISERR(F26)</formula>
    </cfRule>
  </conditionalFormatting>
  <conditionalFormatting sqref="K27:Q27">
    <cfRule type="expression" dxfId="3095" priority="2430" stopIfTrue="1">
      <formula>ISERR(K27)</formula>
    </cfRule>
  </conditionalFormatting>
  <conditionalFormatting sqref="O27:Q27">
    <cfRule type="expression" dxfId="3094" priority="2429" stopIfTrue="1">
      <formula>ISERR(O27)</formula>
    </cfRule>
  </conditionalFormatting>
  <conditionalFormatting sqref="K27:Q27">
    <cfRule type="expression" dxfId="3093" priority="2428" stopIfTrue="1">
      <formula>ISERR(K27)</formula>
    </cfRule>
  </conditionalFormatting>
  <conditionalFormatting sqref="O27:Q27">
    <cfRule type="expression" dxfId="3092" priority="2427" stopIfTrue="1">
      <formula>ISERR(O27)</formula>
    </cfRule>
  </conditionalFormatting>
  <conditionalFormatting sqref="F26:Q26">
    <cfRule type="expression" dxfId="3091" priority="2426" stopIfTrue="1">
      <formula>ISERR(F26)</formula>
    </cfRule>
  </conditionalFormatting>
  <conditionalFormatting sqref="K26:Q26">
    <cfRule type="expression" dxfId="3090" priority="2425" stopIfTrue="1">
      <formula>ISERR(K26)</formula>
    </cfRule>
  </conditionalFormatting>
  <conditionalFormatting sqref="O26:Q26">
    <cfRule type="expression" dxfId="3089" priority="2424" stopIfTrue="1">
      <formula>ISERR(O26)</formula>
    </cfRule>
  </conditionalFormatting>
  <conditionalFormatting sqref="K26:Q26">
    <cfRule type="expression" dxfId="3088" priority="2423" stopIfTrue="1">
      <formula>ISERR(K26)</formula>
    </cfRule>
  </conditionalFormatting>
  <conditionalFormatting sqref="O26:Q26">
    <cfRule type="expression" dxfId="3087" priority="2422" stopIfTrue="1">
      <formula>ISERR(O26)</formula>
    </cfRule>
  </conditionalFormatting>
  <conditionalFormatting sqref="F28:Q28">
    <cfRule type="expression" dxfId="3086" priority="2421" stopIfTrue="1">
      <formula>ISERR(F28)</formula>
    </cfRule>
  </conditionalFormatting>
  <conditionalFormatting sqref="F29:I29">
    <cfRule type="expression" dxfId="3085" priority="2420" stopIfTrue="1">
      <formula>ISERR(F29)</formula>
    </cfRule>
  </conditionalFormatting>
  <conditionalFormatting sqref="F29:I29">
    <cfRule type="expression" dxfId="3084" priority="2419" stopIfTrue="1">
      <formula>ISERR(F29)</formula>
    </cfRule>
  </conditionalFormatting>
  <conditionalFormatting sqref="F29:I29">
    <cfRule type="expression" dxfId="3083" priority="2418" stopIfTrue="1">
      <formula>ISERR(F29)</formula>
    </cfRule>
  </conditionalFormatting>
  <conditionalFormatting sqref="F29:I29">
    <cfRule type="expression" dxfId="3082" priority="2417" stopIfTrue="1">
      <formula>ISERR(F29)</formula>
    </cfRule>
  </conditionalFormatting>
  <conditionalFormatting sqref="F29:I29">
    <cfRule type="expression" dxfId="3081" priority="2416" stopIfTrue="1">
      <formula>ISERR(F29)</formula>
    </cfRule>
  </conditionalFormatting>
  <conditionalFormatting sqref="F29:I29">
    <cfRule type="expression" dxfId="3080" priority="2415" stopIfTrue="1">
      <formula>ISERR(F29)</formula>
    </cfRule>
  </conditionalFormatting>
  <conditionalFormatting sqref="F29:I29">
    <cfRule type="expression" dxfId="3079" priority="2414" stopIfTrue="1">
      <formula>ISERR(F29)</formula>
    </cfRule>
  </conditionalFormatting>
  <conditionalFormatting sqref="F29:I29">
    <cfRule type="expression" dxfId="3078" priority="2413" stopIfTrue="1">
      <formula>ISERR(F29)</formula>
    </cfRule>
  </conditionalFormatting>
  <conditionalFormatting sqref="F29:I29">
    <cfRule type="expression" dxfId="3077" priority="2412" stopIfTrue="1">
      <formula>ISERR(F29)</formula>
    </cfRule>
  </conditionalFormatting>
  <conditionalFormatting sqref="F29:I29">
    <cfRule type="expression" dxfId="3076" priority="2411" stopIfTrue="1">
      <formula>ISERR(F29)</formula>
    </cfRule>
  </conditionalFormatting>
  <conditionalFormatting sqref="F29:I29">
    <cfRule type="expression" dxfId="3075" priority="2410" stopIfTrue="1">
      <formula>ISERR(F29)</formula>
    </cfRule>
  </conditionalFormatting>
  <conditionalFormatting sqref="F29:I29">
    <cfRule type="expression" dxfId="3074" priority="2409" stopIfTrue="1">
      <formula>ISERR(F29)</formula>
    </cfRule>
  </conditionalFormatting>
  <conditionalFormatting sqref="F29:I29">
    <cfRule type="expression" dxfId="3073" priority="2408" stopIfTrue="1">
      <formula>ISERR(F29)</formula>
    </cfRule>
  </conditionalFormatting>
  <conditionalFormatting sqref="F29:I29">
    <cfRule type="expression" dxfId="3072" priority="2407" stopIfTrue="1">
      <formula>ISERR(F29)</formula>
    </cfRule>
  </conditionalFormatting>
  <conditionalFormatting sqref="F29:I29">
    <cfRule type="expression" dxfId="3071" priority="2406" stopIfTrue="1">
      <formula>ISERR(F29)</formula>
    </cfRule>
  </conditionalFormatting>
  <conditionalFormatting sqref="F29:I29">
    <cfRule type="expression" dxfId="3070" priority="2405" stopIfTrue="1">
      <formula>ISERR(F29)</formula>
    </cfRule>
  </conditionalFormatting>
  <conditionalFormatting sqref="F29:I29">
    <cfRule type="expression" dxfId="3069" priority="2404" stopIfTrue="1">
      <formula>ISERR(F29)</formula>
    </cfRule>
  </conditionalFormatting>
  <conditionalFormatting sqref="F29:I29">
    <cfRule type="expression" dxfId="3068" priority="2403" stopIfTrue="1">
      <formula>ISERR(F29)</formula>
    </cfRule>
  </conditionalFormatting>
  <conditionalFormatting sqref="F29:I29">
    <cfRule type="expression" dxfId="3067" priority="2402" stopIfTrue="1">
      <formula>ISERR(F29)</formula>
    </cfRule>
  </conditionalFormatting>
  <conditionalFormatting sqref="F29:I29">
    <cfRule type="expression" dxfId="3066" priority="2401" stopIfTrue="1">
      <formula>ISERR(F29)</formula>
    </cfRule>
  </conditionalFormatting>
  <conditionalFormatting sqref="F29:I29">
    <cfRule type="expression" dxfId="3065" priority="2400" stopIfTrue="1">
      <formula>ISERR(F29)</formula>
    </cfRule>
  </conditionalFormatting>
  <conditionalFormatting sqref="O25:Q25">
    <cfRule type="expression" dxfId="3064" priority="2399" stopIfTrue="1">
      <formula>ISERR(O25)</formula>
    </cfRule>
  </conditionalFormatting>
  <conditionalFormatting sqref="O25:Q25">
    <cfRule type="expression" dxfId="3063" priority="2398" stopIfTrue="1">
      <formula>ISERR(O25)</formula>
    </cfRule>
  </conditionalFormatting>
  <conditionalFormatting sqref="O25:Q25">
    <cfRule type="expression" dxfId="3062" priority="2397" stopIfTrue="1">
      <formula>ISERR(O25)</formula>
    </cfRule>
  </conditionalFormatting>
  <conditionalFormatting sqref="O25:Q25">
    <cfRule type="expression" dxfId="3061" priority="2396" stopIfTrue="1">
      <formula>ISERR(O25)</formula>
    </cfRule>
  </conditionalFormatting>
  <conditionalFormatting sqref="O25:Q25">
    <cfRule type="expression" dxfId="3060" priority="2395" stopIfTrue="1">
      <formula>ISERR(O25)</formula>
    </cfRule>
  </conditionalFormatting>
  <conditionalFormatting sqref="O25:Q25">
    <cfRule type="expression" dxfId="3059" priority="2394" stopIfTrue="1">
      <formula>ISERR(O25)</formula>
    </cfRule>
  </conditionalFormatting>
  <conditionalFormatting sqref="O25:Q25">
    <cfRule type="expression" dxfId="3058" priority="2393" stopIfTrue="1">
      <formula>ISERR(O25)</formula>
    </cfRule>
  </conditionalFormatting>
  <conditionalFormatting sqref="O25:Q25">
    <cfRule type="expression" dxfId="3057" priority="2392" stopIfTrue="1">
      <formula>ISERR(O25)</formula>
    </cfRule>
  </conditionalFormatting>
  <conditionalFormatting sqref="O25:Q25">
    <cfRule type="expression" dxfId="3056" priority="2391" stopIfTrue="1">
      <formula>ISERR(O25)</formula>
    </cfRule>
  </conditionalFormatting>
  <conditionalFormatting sqref="O25:Q25">
    <cfRule type="expression" dxfId="3055" priority="2390" stopIfTrue="1">
      <formula>ISERR(O25)</formula>
    </cfRule>
  </conditionalFormatting>
  <conditionalFormatting sqref="O25:Q25">
    <cfRule type="expression" dxfId="3054" priority="2389" stopIfTrue="1">
      <formula>ISERR(O25)</formula>
    </cfRule>
  </conditionalFormatting>
  <conditionalFormatting sqref="O25:Q25">
    <cfRule type="expression" dxfId="3053" priority="2388" stopIfTrue="1">
      <formula>ISERR(O25)</formula>
    </cfRule>
  </conditionalFormatting>
  <conditionalFormatting sqref="O25:Q25">
    <cfRule type="expression" dxfId="3052" priority="2387" stopIfTrue="1">
      <formula>ISERR(O25)</formula>
    </cfRule>
  </conditionalFormatting>
  <conditionalFormatting sqref="O25:Q25">
    <cfRule type="expression" dxfId="3051" priority="2386" stopIfTrue="1">
      <formula>ISERR(O25)</formula>
    </cfRule>
  </conditionalFormatting>
  <conditionalFormatting sqref="O25:Q25">
    <cfRule type="expression" dxfId="3050" priority="2385" stopIfTrue="1">
      <formula>ISERR(O25)</formula>
    </cfRule>
  </conditionalFormatting>
  <conditionalFormatting sqref="O25:Q25">
    <cfRule type="expression" dxfId="3049" priority="2384" stopIfTrue="1">
      <formula>ISERR(O25)</formula>
    </cfRule>
  </conditionalFormatting>
  <conditionalFormatting sqref="O25:Q25">
    <cfRule type="expression" dxfId="3048" priority="2383" stopIfTrue="1">
      <formula>ISERR(O25)</formula>
    </cfRule>
  </conditionalFormatting>
  <conditionalFormatting sqref="O25:Q25">
    <cfRule type="expression" dxfId="3047" priority="2382" stopIfTrue="1">
      <formula>ISERR(O25)</formula>
    </cfRule>
  </conditionalFormatting>
  <conditionalFormatting sqref="O25:Q25">
    <cfRule type="expression" dxfId="3046" priority="2381" stopIfTrue="1">
      <formula>ISERR(O25)</formula>
    </cfRule>
  </conditionalFormatting>
  <conditionalFormatting sqref="O25:Q25">
    <cfRule type="expression" dxfId="3045" priority="2380" stopIfTrue="1">
      <formula>ISERR(O25)</formula>
    </cfRule>
  </conditionalFormatting>
  <conditionalFormatting sqref="O25:Q25">
    <cfRule type="expression" dxfId="3044" priority="2379" stopIfTrue="1">
      <formula>ISERR(O25)</formula>
    </cfRule>
  </conditionalFormatting>
  <conditionalFormatting sqref="O25:Q25">
    <cfRule type="expression" dxfId="3043" priority="2378" stopIfTrue="1">
      <formula>ISERR(O25)</formula>
    </cfRule>
  </conditionalFormatting>
  <conditionalFormatting sqref="O25:Q25">
    <cfRule type="expression" dxfId="3042" priority="2377" stopIfTrue="1">
      <formula>ISERR(O25)</formula>
    </cfRule>
  </conditionalFormatting>
  <conditionalFormatting sqref="O25:Q25">
    <cfRule type="expression" dxfId="3041" priority="2376" stopIfTrue="1">
      <formula>ISERR(O25)</formula>
    </cfRule>
  </conditionalFormatting>
  <conditionalFormatting sqref="O25:Q25">
    <cfRule type="expression" dxfId="3040" priority="2375" stopIfTrue="1">
      <formula>ISERR(O25)</formula>
    </cfRule>
  </conditionalFormatting>
  <conditionalFormatting sqref="O25:Q25">
    <cfRule type="expression" dxfId="3039" priority="2374" stopIfTrue="1">
      <formula>ISERR(O25)</formula>
    </cfRule>
  </conditionalFormatting>
  <conditionalFormatting sqref="O25:Q25">
    <cfRule type="expression" dxfId="3038" priority="2373" stopIfTrue="1">
      <formula>ISERR(O25)</formula>
    </cfRule>
  </conditionalFormatting>
  <conditionalFormatting sqref="O25:Q25">
    <cfRule type="expression" dxfId="3037" priority="2372" stopIfTrue="1">
      <formula>ISERR(O25)</formula>
    </cfRule>
  </conditionalFormatting>
  <conditionalFormatting sqref="O25:Q25">
    <cfRule type="expression" dxfId="3036" priority="2371" stopIfTrue="1">
      <formula>ISERR(O25)</formula>
    </cfRule>
  </conditionalFormatting>
  <conditionalFormatting sqref="O25:Q25">
    <cfRule type="expression" dxfId="3035" priority="2370" stopIfTrue="1">
      <formula>ISERR(O25)</formula>
    </cfRule>
  </conditionalFormatting>
  <conditionalFormatting sqref="O25:Q25">
    <cfRule type="expression" dxfId="3034" priority="2369" stopIfTrue="1">
      <formula>ISERR(O25)</formula>
    </cfRule>
  </conditionalFormatting>
  <conditionalFormatting sqref="O25:Q25">
    <cfRule type="expression" dxfId="3033" priority="2368" stopIfTrue="1">
      <formula>ISERR(O25)</formula>
    </cfRule>
  </conditionalFormatting>
  <conditionalFormatting sqref="O25:Q25">
    <cfRule type="expression" dxfId="3032" priority="2367" stopIfTrue="1">
      <formula>ISERR(O25)</formula>
    </cfRule>
  </conditionalFormatting>
  <conditionalFormatting sqref="O25:Q25">
    <cfRule type="expression" dxfId="3031" priority="2366" stopIfTrue="1">
      <formula>ISERR(O25)</formula>
    </cfRule>
  </conditionalFormatting>
  <conditionalFormatting sqref="O25:Q25">
    <cfRule type="expression" dxfId="3030" priority="2365" stopIfTrue="1">
      <formula>ISERR(O25)</formula>
    </cfRule>
  </conditionalFormatting>
  <conditionalFormatting sqref="O25:Q25">
    <cfRule type="expression" dxfId="3029" priority="2364" stopIfTrue="1">
      <formula>ISERR(O25)</formula>
    </cfRule>
  </conditionalFormatting>
  <conditionalFormatting sqref="O25:Q25">
    <cfRule type="expression" dxfId="3028" priority="2363" stopIfTrue="1">
      <formula>ISERR(O25)</formula>
    </cfRule>
  </conditionalFormatting>
  <conditionalFormatting sqref="O25:Q25">
    <cfRule type="expression" dxfId="3027" priority="2362" stopIfTrue="1">
      <formula>ISERR(O25)</formula>
    </cfRule>
  </conditionalFormatting>
  <conditionalFormatting sqref="O25:Q25">
    <cfRule type="expression" dxfId="3026" priority="2361" stopIfTrue="1">
      <formula>ISERR(O25)</formula>
    </cfRule>
  </conditionalFormatting>
  <conditionalFormatting sqref="O25:Q25">
    <cfRule type="expression" dxfId="3025" priority="2360" stopIfTrue="1">
      <formula>ISERR(O25)</formula>
    </cfRule>
  </conditionalFormatting>
  <conditionalFormatting sqref="O25:Q25">
    <cfRule type="expression" dxfId="3024" priority="2359" stopIfTrue="1">
      <formula>ISERR(O25)</formula>
    </cfRule>
  </conditionalFormatting>
  <conditionalFormatting sqref="O25:Q25">
    <cfRule type="expression" dxfId="3023" priority="2358" stopIfTrue="1">
      <formula>ISERR(O25)</formula>
    </cfRule>
  </conditionalFormatting>
  <conditionalFormatting sqref="O25:Q25">
    <cfRule type="expression" dxfId="3022" priority="2357" stopIfTrue="1">
      <formula>ISERR(O25)</formula>
    </cfRule>
  </conditionalFormatting>
  <conditionalFormatting sqref="O25:Q25">
    <cfRule type="expression" dxfId="3021" priority="2356" stopIfTrue="1">
      <formula>ISERR(O25)</formula>
    </cfRule>
  </conditionalFormatting>
  <conditionalFormatting sqref="O25:Q25">
    <cfRule type="expression" dxfId="3020" priority="2355" stopIfTrue="1">
      <formula>ISERR(O25)</formula>
    </cfRule>
  </conditionalFormatting>
  <conditionalFormatting sqref="O25:Q25">
    <cfRule type="expression" dxfId="3019" priority="2354" stopIfTrue="1">
      <formula>ISERR(O25)</formula>
    </cfRule>
  </conditionalFormatting>
  <conditionalFormatting sqref="O25:Q25">
    <cfRule type="expression" dxfId="3018" priority="2353" stopIfTrue="1">
      <formula>ISERR(O25)</formula>
    </cfRule>
  </conditionalFormatting>
  <conditionalFormatting sqref="O25:Q25">
    <cfRule type="expression" dxfId="3017" priority="2352" stopIfTrue="1">
      <formula>ISERR(O25)</formula>
    </cfRule>
  </conditionalFormatting>
  <conditionalFormatting sqref="O25:Q25">
    <cfRule type="expression" dxfId="3016" priority="2351" stopIfTrue="1">
      <formula>ISERR(O25)</formula>
    </cfRule>
  </conditionalFormatting>
  <conditionalFormatting sqref="O25:Q25">
    <cfRule type="expression" dxfId="3015" priority="2350" stopIfTrue="1">
      <formula>ISERR(O25)</formula>
    </cfRule>
  </conditionalFormatting>
  <conditionalFormatting sqref="O25:Q25">
    <cfRule type="expression" dxfId="3014" priority="2349" stopIfTrue="1">
      <formula>ISERR(O25)</formula>
    </cfRule>
  </conditionalFormatting>
  <conditionalFormatting sqref="O25:Q25">
    <cfRule type="expression" dxfId="3013" priority="2348" stopIfTrue="1">
      <formula>ISERR(O25)</formula>
    </cfRule>
  </conditionalFormatting>
  <conditionalFormatting sqref="O25:Q25">
    <cfRule type="expression" dxfId="3012" priority="2347" stopIfTrue="1">
      <formula>ISERR(O25)</formula>
    </cfRule>
  </conditionalFormatting>
  <conditionalFormatting sqref="O25:Q25">
    <cfRule type="expression" dxfId="3011" priority="2346" stopIfTrue="1">
      <formula>ISERR(O25)</formula>
    </cfRule>
  </conditionalFormatting>
  <conditionalFormatting sqref="O25:Q25">
    <cfRule type="expression" dxfId="3010" priority="2345" stopIfTrue="1">
      <formula>ISERR(O25)</formula>
    </cfRule>
  </conditionalFormatting>
  <conditionalFormatting sqref="O25:Q25">
    <cfRule type="expression" dxfId="3009" priority="2344" stopIfTrue="1">
      <formula>ISERR(O25)</formula>
    </cfRule>
  </conditionalFormatting>
  <conditionalFormatting sqref="O25:Q25">
    <cfRule type="expression" dxfId="3008" priority="2343" stopIfTrue="1">
      <formula>ISERR(O25)</formula>
    </cfRule>
  </conditionalFormatting>
  <conditionalFormatting sqref="O25:Q25">
    <cfRule type="expression" dxfId="3007" priority="2342" stopIfTrue="1">
      <formula>ISERR(O25)</formula>
    </cfRule>
  </conditionalFormatting>
  <conditionalFormatting sqref="O25:Q25">
    <cfRule type="expression" dxfId="3006" priority="2341" stopIfTrue="1">
      <formula>ISERR(O25)</formula>
    </cfRule>
  </conditionalFormatting>
  <conditionalFormatting sqref="O25:Q25">
    <cfRule type="expression" dxfId="3005" priority="2340" stopIfTrue="1">
      <formula>ISERR(O25)</formula>
    </cfRule>
  </conditionalFormatting>
  <conditionalFormatting sqref="O25:Q25">
    <cfRule type="expression" dxfId="3004" priority="2339" stopIfTrue="1">
      <formula>ISERR(O25)</formula>
    </cfRule>
  </conditionalFormatting>
  <conditionalFormatting sqref="O25:Q25">
    <cfRule type="expression" dxfId="3003" priority="2338" stopIfTrue="1">
      <formula>ISERR(O25)</formula>
    </cfRule>
  </conditionalFormatting>
  <conditionalFormatting sqref="O25:Q25">
    <cfRule type="expression" dxfId="3002" priority="2337" stopIfTrue="1">
      <formula>ISERR(O25)</formula>
    </cfRule>
  </conditionalFormatting>
  <conditionalFormatting sqref="O25:Q25">
    <cfRule type="expression" dxfId="3001" priority="2336" stopIfTrue="1">
      <formula>ISERR(O25)</formula>
    </cfRule>
  </conditionalFormatting>
  <conditionalFormatting sqref="O25:Q25">
    <cfRule type="expression" dxfId="3000" priority="2335" stopIfTrue="1">
      <formula>ISERR(O25)</formula>
    </cfRule>
  </conditionalFormatting>
  <conditionalFormatting sqref="O25:Q25">
    <cfRule type="expression" dxfId="2999" priority="2334" stopIfTrue="1">
      <formula>ISERR(O25)</formula>
    </cfRule>
  </conditionalFormatting>
  <conditionalFormatting sqref="O25:Q25">
    <cfRule type="expression" dxfId="2998" priority="2333" stopIfTrue="1">
      <formula>ISERR(O25)</formula>
    </cfRule>
  </conditionalFormatting>
  <conditionalFormatting sqref="O25:Q25">
    <cfRule type="expression" dxfId="2997" priority="2332" stopIfTrue="1">
      <formula>ISERR(O25)</formula>
    </cfRule>
  </conditionalFormatting>
  <conditionalFormatting sqref="O25:Q25">
    <cfRule type="expression" dxfId="2996" priority="2331" stopIfTrue="1">
      <formula>ISERR(O25)</formula>
    </cfRule>
  </conditionalFormatting>
  <conditionalFormatting sqref="O25:Q25">
    <cfRule type="expression" dxfId="2995" priority="2330" stopIfTrue="1">
      <formula>ISERR(O25)</formula>
    </cfRule>
  </conditionalFormatting>
  <conditionalFormatting sqref="O25:Q25">
    <cfRule type="expression" dxfId="2994" priority="2329" stopIfTrue="1">
      <formula>ISERR(O25)</formula>
    </cfRule>
  </conditionalFormatting>
  <conditionalFormatting sqref="O25:Q25">
    <cfRule type="expression" dxfId="2993" priority="2328" stopIfTrue="1">
      <formula>ISERR(O25)</formula>
    </cfRule>
  </conditionalFormatting>
  <conditionalFormatting sqref="O25:Q25">
    <cfRule type="expression" dxfId="2992" priority="2327" stopIfTrue="1">
      <formula>ISERR(O25)</formula>
    </cfRule>
  </conditionalFormatting>
  <conditionalFormatting sqref="O25:Q25">
    <cfRule type="expression" dxfId="2991" priority="2326" stopIfTrue="1">
      <formula>ISERR(O25)</formula>
    </cfRule>
  </conditionalFormatting>
  <conditionalFormatting sqref="O25:Q25">
    <cfRule type="expression" dxfId="2990" priority="2325" stopIfTrue="1">
      <formula>ISERR(O25)</formula>
    </cfRule>
  </conditionalFormatting>
  <conditionalFormatting sqref="O25:Q25">
    <cfRule type="expression" dxfId="2989" priority="2324" stopIfTrue="1">
      <formula>ISERR(O25)</formula>
    </cfRule>
  </conditionalFormatting>
  <conditionalFormatting sqref="O25:Q25">
    <cfRule type="expression" dxfId="2988" priority="2323" stopIfTrue="1">
      <formula>ISERR(O25)</formula>
    </cfRule>
  </conditionalFormatting>
  <conditionalFormatting sqref="O25:Q25">
    <cfRule type="expression" dxfId="2987" priority="2322" stopIfTrue="1">
      <formula>ISERR(O25)</formula>
    </cfRule>
  </conditionalFormatting>
  <conditionalFormatting sqref="O25:Q25">
    <cfRule type="expression" dxfId="2986" priority="2321" stopIfTrue="1">
      <formula>ISERR(O25)</formula>
    </cfRule>
  </conditionalFormatting>
  <conditionalFormatting sqref="O25:Q25">
    <cfRule type="expression" dxfId="2985" priority="2320" stopIfTrue="1">
      <formula>ISERR(O25)</formula>
    </cfRule>
  </conditionalFormatting>
  <conditionalFormatting sqref="O25:Q25">
    <cfRule type="expression" dxfId="2984" priority="2319" stopIfTrue="1">
      <formula>ISERR(O25)</formula>
    </cfRule>
  </conditionalFormatting>
  <conditionalFormatting sqref="O25:Q25">
    <cfRule type="expression" dxfId="2983" priority="2318" stopIfTrue="1">
      <formula>ISERR(O25)</formula>
    </cfRule>
  </conditionalFormatting>
  <conditionalFormatting sqref="O25:Q25">
    <cfRule type="expression" dxfId="2982" priority="2317" stopIfTrue="1">
      <formula>ISERR(O25)</formula>
    </cfRule>
  </conditionalFormatting>
  <conditionalFormatting sqref="O25:Q25">
    <cfRule type="expression" dxfId="2981" priority="2316" stopIfTrue="1">
      <formula>ISERR(O25)</formula>
    </cfRule>
  </conditionalFormatting>
  <conditionalFormatting sqref="O25:Q25">
    <cfRule type="expression" dxfId="2980" priority="2315" stopIfTrue="1">
      <formula>ISERR(O25)</formula>
    </cfRule>
  </conditionalFormatting>
  <conditionalFormatting sqref="O25:Q25">
    <cfRule type="expression" dxfId="2979" priority="2314" stopIfTrue="1">
      <formula>ISERR(O25)</formula>
    </cfRule>
  </conditionalFormatting>
  <conditionalFormatting sqref="O25:Q25">
    <cfRule type="expression" dxfId="2978" priority="2313" stopIfTrue="1">
      <formula>ISERR(O25)</formula>
    </cfRule>
  </conditionalFormatting>
  <conditionalFormatting sqref="F27:Q27">
    <cfRule type="expression" dxfId="2977" priority="2312" stopIfTrue="1">
      <formula>ISERR(F27)</formula>
    </cfRule>
  </conditionalFormatting>
  <conditionalFormatting sqref="F26:Q26">
    <cfRule type="expression" dxfId="2976" priority="2311" stopIfTrue="1">
      <formula>ISERR(F26)</formula>
    </cfRule>
  </conditionalFormatting>
  <conditionalFormatting sqref="F25:Q25">
    <cfRule type="expression" dxfId="2975" priority="2310" stopIfTrue="1">
      <formula>ISERR(F25)</formula>
    </cfRule>
  </conditionalFormatting>
  <conditionalFormatting sqref="F25:Q25">
    <cfRule type="expression" dxfId="2974" priority="2309" stopIfTrue="1">
      <formula>ISERR(F25)</formula>
    </cfRule>
  </conditionalFormatting>
  <conditionalFormatting sqref="O27:Q27">
    <cfRule type="expression" dxfId="2973" priority="2308" stopIfTrue="1">
      <formula>ISERR(O27)</formula>
    </cfRule>
  </conditionalFormatting>
  <conditionalFormatting sqref="O26:Q26">
    <cfRule type="expression" dxfId="2972" priority="2307" stopIfTrue="1">
      <formula>ISERR(O26)</formula>
    </cfRule>
  </conditionalFormatting>
  <conditionalFormatting sqref="O25:Q25">
    <cfRule type="expression" dxfId="2971" priority="2306" stopIfTrue="1">
      <formula>ISERR(O25)</formula>
    </cfRule>
  </conditionalFormatting>
  <conditionalFormatting sqref="F27:Q27">
    <cfRule type="expression" dxfId="2970" priority="2305" stopIfTrue="1">
      <formula>ISERR(F27)</formula>
    </cfRule>
  </conditionalFormatting>
  <conditionalFormatting sqref="F26:Q26">
    <cfRule type="expression" dxfId="2969" priority="2304" stopIfTrue="1">
      <formula>ISERR(F26)</formula>
    </cfRule>
  </conditionalFormatting>
  <conditionalFormatting sqref="F25:Q25">
    <cfRule type="expression" dxfId="2968" priority="2303" stopIfTrue="1">
      <formula>ISERR(F25)</formula>
    </cfRule>
  </conditionalFormatting>
  <conditionalFormatting sqref="O26:Q26">
    <cfRule type="expression" dxfId="2967" priority="2302" stopIfTrue="1">
      <formula>ISERR(O26)</formula>
    </cfRule>
  </conditionalFormatting>
  <conditionalFormatting sqref="O25:Q25">
    <cfRule type="expression" dxfId="2966" priority="2301" stopIfTrue="1">
      <formula>ISERR(O25)</formula>
    </cfRule>
  </conditionalFormatting>
  <conditionalFormatting sqref="F27:Q27">
    <cfRule type="expression" dxfId="2965" priority="2300" stopIfTrue="1">
      <formula>ISERR(F27)</formula>
    </cfRule>
  </conditionalFormatting>
  <conditionalFormatting sqref="F26:Q26">
    <cfRule type="expression" dxfId="2964" priority="2299" stopIfTrue="1">
      <formula>ISERR(F26)</formula>
    </cfRule>
  </conditionalFormatting>
  <conditionalFormatting sqref="F25:Q25">
    <cfRule type="expression" dxfId="2963" priority="2298" stopIfTrue="1">
      <formula>ISERR(F25)</formula>
    </cfRule>
  </conditionalFormatting>
  <conditionalFormatting sqref="O26:Q26">
    <cfRule type="expression" dxfId="2962" priority="2297" stopIfTrue="1">
      <formula>ISERR(O26)</formula>
    </cfRule>
  </conditionalFormatting>
  <conditionalFormatting sqref="O25:Q25">
    <cfRule type="expression" dxfId="2961" priority="2296" stopIfTrue="1">
      <formula>ISERR(O25)</formula>
    </cfRule>
  </conditionalFormatting>
  <conditionalFormatting sqref="F26:Q26">
    <cfRule type="expression" dxfId="2960" priority="2295" stopIfTrue="1">
      <formula>ISERR(F26)</formula>
    </cfRule>
  </conditionalFormatting>
  <conditionalFormatting sqref="F25:Q25">
    <cfRule type="expression" dxfId="2959" priority="2294" stopIfTrue="1">
      <formula>ISERR(F25)</formula>
    </cfRule>
  </conditionalFormatting>
  <conditionalFormatting sqref="O25:Q25">
    <cfRule type="expression" dxfId="2958" priority="2293" stopIfTrue="1">
      <formula>ISERR(O25)</formula>
    </cfRule>
  </conditionalFormatting>
  <conditionalFormatting sqref="K27:Q27">
    <cfRule type="expression" dxfId="2957" priority="2292" stopIfTrue="1">
      <formula>ISERR(K27)</formula>
    </cfRule>
  </conditionalFormatting>
  <conditionalFormatting sqref="O27:Q27">
    <cfRule type="expression" dxfId="2956" priority="2291" stopIfTrue="1">
      <formula>ISERR(O27)</formula>
    </cfRule>
  </conditionalFormatting>
  <conditionalFormatting sqref="K27:Q27">
    <cfRule type="expression" dxfId="2955" priority="2290" stopIfTrue="1">
      <formula>ISERR(K27)</formula>
    </cfRule>
  </conditionalFormatting>
  <conditionalFormatting sqref="O27:Q27">
    <cfRule type="expression" dxfId="2954" priority="2289" stopIfTrue="1">
      <formula>ISERR(O27)</formula>
    </cfRule>
  </conditionalFormatting>
  <conditionalFormatting sqref="F27:Q27">
    <cfRule type="expression" dxfId="2953" priority="2288" stopIfTrue="1">
      <formula>ISERR(F27)</formula>
    </cfRule>
  </conditionalFormatting>
  <conditionalFormatting sqref="F26:Q26">
    <cfRule type="expression" dxfId="2952" priority="2287" stopIfTrue="1">
      <formula>ISERR(F26)</formula>
    </cfRule>
  </conditionalFormatting>
  <conditionalFormatting sqref="F25:Q25">
    <cfRule type="expression" dxfId="2951" priority="2286" stopIfTrue="1">
      <formula>ISERR(F25)</formula>
    </cfRule>
  </conditionalFormatting>
  <conditionalFormatting sqref="O26:Q26">
    <cfRule type="expression" dxfId="2950" priority="2285" stopIfTrue="1">
      <formula>ISERR(O26)</formula>
    </cfRule>
  </conditionalFormatting>
  <conditionalFormatting sqref="O25:Q25">
    <cfRule type="expression" dxfId="2949" priority="2284" stopIfTrue="1">
      <formula>ISERR(O25)</formula>
    </cfRule>
  </conditionalFormatting>
  <conditionalFormatting sqref="F26:Q26">
    <cfRule type="expression" dxfId="2948" priority="2283" stopIfTrue="1">
      <formula>ISERR(F26)</formula>
    </cfRule>
  </conditionalFormatting>
  <conditionalFormatting sqref="F25:Q25">
    <cfRule type="expression" dxfId="2947" priority="2282" stopIfTrue="1">
      <formula>ISERR(F25)</formula>
    </cfRule>
  </conditionalFormatting>
  <conditionalFormatting sqref="O25:Q25">
    <cfRule type="expression" dxfId="2946" priority="2281" stopIfTrue="1">
      <formula>ISERR(O25)</formula>
    </cfRule>
  </conditionalFormatting>
  <conditionalFormatting sqref="K27:Q27">
    <cfRule type="expression" dxfId="2945" priority="2280" stopIfTrue="1">
      <formula>ISERR(K27)</formula>
    </cfRule>
  </conditionalFormatting>
  <conditionalFormatting sqref="O27:Q27">
    <cfRule type="expression" dxfId="2944" priority="2279" stopIfTrue="1">
      <formula>ISERR(O27)</formula>
    </cfRule>
  </conditionalFormatting>
  <conditionalFormatting sqref="K27:Q27">
    <cfRule type="expression" dxfId="2943" priority="2278" stopIfTrue="1">
      <formula>ISERR(K27)</formula>
    </cfRule>
  </conditionalFormatting>
  <conditionalFormatting sqref="O27:Q27">
    <cfRule type="expression" dxfId="2942" priority="2277" stopIfTrue="1">
      <formula>ISERR(O27)</formula>
    </cfRule>
  </conditionalFormatting>
  <conditionalFormatting sqref="F26:Q26">
    <cfRule type="expression" dxfId="2941" priority="2276" stopIfTrue="1">
      <formula>ISERR(F26)</formula>
    </cfRule>
  </conditionalFormatting>
  <conditionalFormatting sqref="F25:Q25">
    <cfRule type="expression" dxfId="2940" priority="2275" stopIfTrue="1">
      <formula>ISERR(F25)</formula>
    </cfRule>
  </conditionalFormatting>
  <conditionalFormatting sqref="O25:Q25">
    <cfRule type="expression" dxfId="2939" priority="2274" stopIfTrue="1">
      <formula>ISERR(O25)</formula>
    </cfRule>
  </conditionalFormatting>
  <conditionalFormatting sqref="F25:Q25">
    <cfRule type="expression" dxfId="2938" priority="2273" stopIfTrue="1">
      <formula>ISERR(F25)</formula>
    </cfRule>
  </conditionalFormatting>
  <conditionalFormatting sqref="K26:Q26">
    <cfRule type="expression" dxfId="2937" priority="2272" stopIfTrue="1">
      <formula>ISERR(K26)</formula>
    </cfRule>
  </conditionalFormatting>
  <conditionalFormatting sqref="O26:Q26">
    <cfRule type="expression" dxfId="2936" priority="2271" stopIfTrue="1">
      <formula>ISERR(O26)</formula>
    </cfRule>
  </conditionalFormatting>
  <conditionalFormatting sqref="K26:Q26">
    <cfRule type="expression" dxfId="2935" priority="2270" stopIfTrue="1">
      <formula>ISERR(K26)</formula>
    </cfRule>
  </conditionalFormatting>
  <conditionalFormatting sqref="O26:Q26">
    <cfRule type="expression" dxfId="2934" priority="2269" stopIfTrue="1">
      <formula>ISERR(O26)</formula>
    </cfRule>
  </conditionalFormatting>
  <conditionalFormatting sqref="F25:Q25">
    <cfRule type="expression" dxfId="2933" priority="2268" stopIfTrue="1">
      <formula>ISERR(F25)</formula>
    </cfRule>
  </conditionalFormatting>
  <conditionalFormatting sqref="O25:Q25">
    <cfRule type="expression" dxfId="2932" priority="2267" stopIfTrue="1">
      <formula>ISERR(O25)</formula>
    </cfRule>
  </conditionalFormatting>
  <conditionalFormatting sqref="F25:Q25">
    <cfRule type="expression" dxfId="2931" priority="2266" stopIfTrue="1">
      <formula>ISERR(F25)</formula>
    </cfRule>
  </conditionalFormatting>
  <conditionalFormatting sqref="O25:Q25">
    <cfRule type="expression" dxfId="2930" priority="2265" stopIfTrue="1">
      <formula>ISERR(O25)</formula>
    </cfRule>
  </conditionalFormatting>
  <conditionalFormatting sqref="F25:Q25">
    <cfRule type="expression" dxfId="2929" priority="2264" stopIfTrue="1">
      <formula>ISERR(F25)</formula>
    </cfRule>
  </conditionalFormatting>
  <conditionalFormatting sqref="O25:Q25">
    <cfRule type="expression" dxfId="2928" priority="2263" stopIfTrue="1">
      <formula>ISERR(O25)</formula>
    </cfRule>
  </conditionalFormatting>
  <conditionalFormatting sqref="F25:Q25">
    <cfRule type="expression" dxfId="2927" priority="2262" stopIfTrue="1">
      <formula>ISERR(F25)</formula>
    </cfRule>
  </conditionalFormatting>
  <conditionalFormatting sqref="F25:Q25">
    <cfRule type="expression" dxfId="2926" priority="2261" stopIfTrue="1">
      <formula>ISERR(F25)</formula>
    </cfRule>
  </conditionalFormatting>
  <conditionalFormatting sqref="O25:Q25">
    <cfRule type="expression" dxfId="2925" priority="2260" stopIfTrue="1">
      <formula>ISERR(O25)</formula>
    </cfRule>
  </conditionalFormatting>
  <conditionalFormatting sqref="F25:Q25">
    <cfRule type="expression" dxfId="2924" priority="2259" stopIfTrue="1">
      <formula>ISERR(F25)</formula>
    </cfRule>
  </conditionalFormatting>
  <conditionalFormatting sqref="F25:Q25">
    <cfRule type="expression" dxfId="2923" priority="2258" stopIfTrue="1">
      <formula>ISERR(F25)</formula>
    </cfRule>
  </conditionalFormatting>
  <conditionalFormatting sqref="K25:Q25">
    <cfRule type="expression" dxfId="2922" priority="2257" stopIfTrue="1">
      <formula>ISERR(K25)</formula>
    </cfRule>
  </conditionalFormatting>
  <conditionalFormatting sqref="O25:Q25">
    <cfRule type="expression" dxfId="2921" priority="2256" stopIfTrue="1">
      <formula>ISERR(O25)</formula>
    </cfRule>
  </conditionalFormatting>
  <conditionalFormatting sqref="K25:Q25">
    <cfRule type="expression" dxfId="2920" priority="2255" stopIfTrue="1">
      <formula>ISERR(K25)</formula>
    </cfRule>
  </conditionalFormatting>
  <conditionalFormatting sqref="O25:Q25">
    <cfRule type="expression" dxfId="2919" priority="2254" stopIfTrue="1">
      <formula>ISERR(O25)</formula>
    </cfRule>
  </conditionalFormatting>
  <conditionalFormatting sqref="F26:Q26">
    <cfRule type="expression" dxfId="2918" priority="2253" stopIfTrue="1">
      <formula>ISERR(F26)</formula>
    </cfRule>
  </conditionalFormatting>
  <conditionalFormatting sqref="F25:Q25">
    <cfRule type="expression" dxfId="2917" priority="2252" stopIfTrue="1">
      <formula>ISERR(F25)</formula>
    </cfRule>
  </conditionalFormatting>
  <conditionalFormatting sqref="O26:Q26">
    <cfRule type="expression" dxfId="2916" priority="2251" stopIfTrue="1">
      <formula>ISERR(O26)</formula>
    </cfRule>
  </conditionalFormatting>
  <conditionalFormatting sqref="O25:Q25">
    <cfRule type="expression" dxfId="2915" priority="2250" stopIfTrue="1">
      <formula>ISERR(O25)</formula>
    </cfRule>
  </conditionalFormatting>
  <conditionalFormatting sqref="F26:Q26">
    <cfRule type="expression" dxfId="2914" priority="2249" stopIfTrue="1">
      <formula>ISERR(F26)</formula>
    </cfRule>
  </conditionalFormatting>
  <conditionalFormatting sqref="F25:Q25">
    <cfRule type="expression" dxfId="2913" priority="2248" stopIfTrue="1">
      <formula>ISERR(F25)</formula>
    </cfRule>
  </conditionalFormatting>
  <conditionalFormatting sqref="O25:Q25">
    <cfRule type="expression" dxfId="2912" priority="2247" stopIfTrue="1">
      <formula>ISERR(O25)</formula>
    </cfRule>
  </conditionalFormatting>
  <conditionalFormatting sqref="F26:Q26">
    <cfRule type="expression" dxfId="2911" priority="2246" stopIfTrue="1">
      <formula>ISERR(F26)</formula>
    </cfRule>
  </conditionalFormatting>
  <conditionalFormatting sqref="F25:Q25">
    <cfRule type="expression" dxfId="2910" priority="2245" stopIfTrue="1">
      <formula>ISERR(F25)</formula>
    </cfRule>
  </conditionalFormatting>
  <conditionalFormatting sqref="O25:Q25">
    <cfRule type="expression" dxfId="2909" priority="2244" stopIfTrue="1">
      <formula>ISERR(O25)</formula>
    </cfRule>
  </conditionalFormatting>
  <conditionalFormatting sqref="F25:Q25">
    <cfRule type="expression" dxfId="2908" priority="2243" stopIfTrue="1">
      <formula>ISERR(F25)</formula>
    </cfRule>
  </conditionalFormatting>
  <conditionalFormatting sqref="K26:Q26">
    <cfRule type="expression" dxfId="2907" priority="2242" stopIfTrue="1">
      <formula>ISERR(K26)</formula>
    </cfRule>
  </conditionalFormatting>
  <conditionalFormatting sqref="O26:Q26">
    <cfRule type="expression" dxfId="2906" priority="2241" stopIfTrue="1">
      <formula>ISERR(O26)</formula>
    </cfRule>
  </conditionalFormatting>
  <conditionalFormatting sqref="K26:Q26">
    <cfRule type="expression" dxfId="2905" priority="2240" stopIfTrue="1">
      <formula>ISERR(K26)</formula>
    </cfRule>
  </conditionalFormatting>
  <conditionalFormatting sqref="O26:Q26">
    <cfRule type="expression" dxfId="2904" priority="2239" stopIfTrue="1">
      <formula>ISERR(O26)</formula>
    </cfRule>
  </conditionalFormatting>
  <conditionalFormatting sqref="F26:Q26">
    <cfRule type="expression" dxfId="2903" priority="2238" stopIfTrue="1">
      <formula>ISERR(F26)</formula>
    </cfRule>
  </conditionalFormatting>
  <conditionalFormatting sqref="F25:Q25">
    <cfRule type="expression" dxfId="2902" priority="2237" stopIfTrue="1">
      <formula>ISERR(F25)</formula>
    </cfRule>
  </conditionalFormatting>
  <conditionalFormatting sqref="O25:Q25">
    <cfRule type="expression" dxfId="2901" priority="2236" stopIfTrue="1">
      <formula>ISERR(O25)</formula>
    </cfRule>
  </conditionalFormatting>
  <conditionalFormatting sqref="F25:Q25">
    <cfRule type="expression" dxfId="2900" priority="2235" stopIfTrue="1">
      <formula>ISERR(F25)</formula>
    </cfRule>
  </conditionalFormatting>
  <conditionalFormatting sqref="K26:Q26">
    <cfRule type="expression" dxfId="2899" priority="2234" stopIfTrue="1">
      <formula>ISERR(K26)</formula>
    </cfRule>
  </conditionalFormatting>
  <conditionalFormatting sqref="O26:Q26">
    <cfRule type="expression" dxfId="2898" priority="2233" stopIfTrue="1">
      <formula>ISERR(O26)</formula>
    </cfRule>
  </conditionalFormatting>
  <conditionalFormatting sqref="K26:Q26">
    <cfRule type="expression" dxfId="2897" priority="2232" stopIfTrue="1">
      <formula>ISERR(K26)</formula>
    </cfRule>
  </conditionalFormatting>
  <conditionalFormatting sqref="O26:Q26">
    <cfRule type="expression" dxfId="2896" priority="2231" stopIfTrue="1">
      <formula>ISERR(O26)</formula>
    </cfRule>
  </conditionalFormatting>
  <conditionalFormatting sqref="F25:Q25">
    <cfRule type="expression" dxfId="2895" priority="2230" stopIfTrue="1">
      <formula>ISERR(F25)</formula>
    </cfRule>
  </conditionalFormatting>
  <conditionalFormatting sqref="K25:Q25">
    <cfRule type="expression" dxfId="2894" priority="2229" stopIfTrue="1">
      <formula>ISERR(K25)</formula>
    </cfRule>
  </conditionalFormatting>
  <conditionalFormatting sqref="O25:Q25">
    <cfRule type="expression" dxfId="2893" priority="2228" stopIfTrue="1">
      <formula>ISERR(O25)</formula>
    </cfRule>
  </conditionalFormatting>
  <conditionalFormatting sqref="K25:Q25">
    <cfRule type="expression" dxfId="2892" priority="2227" stopIfTrue="1">
      <formula>ISERR(K25)</formula>
    </cfRule>
  </conditionalFormatting>
  <conditionalFormatting sqref="O25:Q25">
    <cfRule type="expression" dxfId="2891" priority="2226" stopIfTrue="1">
      <formula>ISERR(O25)</formula>
    </cfRule>
  </conditionalFormatting>
  <conditionalFormatting sqref="F27:Q27">
    <cfRule type="expression" dxfId="2890" priority="2225" stopIfTrue="1">
      <formula>ISERR(F27)</formula>
    </cfRule>
  </conditionalFormatting>
  <conditionalFormatting sqref="F28:Q28">
    <cfRule type="expression" dxfId="2889" priority="2224" stopIfTrue="1">
      <formula>ISERR(F28)</formula>
    </cfRule>
  </conditionalFormatting>
  <conditionalFormatting sqref="F28:Q28">
    <cfRule type="expression" dxfId="2888" priority="2223" stopIfTrue="1">
      <formula>ISERR(F28)</formula>
    </cfRule>
  </conditionalFormatting>
  <conditionalFormatting sqref="O28:Q28">
    <cfRule type="expression" dxfId="2887" priority="2222" stopIfTrue="1">
      <formula>ISERR(O28)</formula>
    </cfRule>
  </conditionalFormatting>
  <conditionalFormatting sqref="O28:Q28">
    <cfRule type="expression" dxfId="2886" priority="2221" stopIfTrue="1">
      <formula>ISERR(O28)</formula>
    </cfRule>
  </conditionalFormatting>
  <conditionalFormatting sqref="F28:Q28">
    <cfRule type="expression" dxfId="2885" priority="2220" stopIfTrue="1">
      <formula>ISERR(F28)</formula>
    </cfRule>
  </conditionalFormatting>
  <conditionalFormatting sqref="F28:Q28">
    <cfRule type="expression" dxfId="2884" priority="2219" stopIfTrue="1">
      <formula>ISERR(F28)</formula>
    </cfRule>
  </conditionalFormatting>
  <conditionalFormatting sqref="O28:Q28">
    <cfRule type="expression" dxfId="2883" priority="2218" stopIfTrue="1">
      <formula>ISERR(O28)</formula>
    </cfRule>
  </conditionalFormatting>
  <conditionalFormatting sqref="F28:Q28">
    <cfRule type="expression" dxfId="2882" priority="2217" stopIfTrue="1">
      <formula>ISERR(F28)</formula>
    </cfRule>
  </conditionalFormatting>
  <conditionalFormatting sqref="F28:Q28">
    <cfRule type="expression" dxfId="2881" priority="2216" stopIfTrue="1">
      <formula>ISERR(F28)</formula>
    </cfRule>
  </conditionalFormatting>
  <conditionalFormatting sqref="O28:Q28">
    <cfRule type="expression" dxfId="2880" priority="2215" stopIfTrue="1">
      <formula>ISERR(O28)</formula>
    </cfRule>
  </conditionalFormatting>
  <conditionalFormatting sqref="F28:Q28">
    <cfRule type="expression" dxfId="2879" priority="2214" stopIfTrue="1">
      <formula>ISERR(F28)</formula>
    </cfRule>
  </conditionalFormatting>
  <conditionalFormatting sqref="O28:Q28">
    <cfRule type="expression" dxfId="2878" priority="2213" stopIfTrue="1">
      <formula>ISERR(O28)</formula>
    </cfRule>
  </conditionalFormatting>
  <conditionalFormatting sqref="F28:Q28">
    <cfRule type="expression" dxfId="2877" priority="2212" stopIfTrue="1">
      <formula>ISERR(F28)</formula>
    </cfRule>
  </conditionalFormatting>
  <conditionalFormatting sqref="F28:Q28">
    <cfRule type="expression" dxfId="2876" priority="2211" stopIfTrue="1">
      <formula>ISERR(F28)</formula>
    </cfRule>
  </conditionalFormatting>
  <conditionalFormatting sqref="O28:Q28">
    <cfRule type="expression" dxfId="2875" priority="2210" stopIfTrue="1">
      <formula>ISERR(O28)</formula>
    </cfRule>
  </conditionalFormatting>
  <conditionalFormatting sqref="F28:Q28">
    <cfRule type="expression" dxfId="2874" priority="2209" stopIfTrue="1">
      <formula>ISERR(F28)</formula>
    </cfRule>
  </conditionalFormatting>
  <conditionalFormatting sqref="O28:Q28">
    <cfRule type="expression" dxfId="2873" priority="2208" stopIfTrue="1">
      <formula>ISERR(O28)</formula>
    </cfRule>
  </conditionalFormatting>
  <conditionalFormatting sqref="F28:Q28">
    <cfRule type="expression" dxfId="2872" priority="2207" stopIfTrue="1">
      <formula>ISERR(F28)</formula>
    </cfRule>
  </conditionalFormatting>
  <conditionalFormatting sqref="O28:Q28">
    <cfRule type="expression" dxfId="2871" priority="2206" stopIfTrue="1">
      <formula>ISERR(O28)</formula>
    </cfRule>
  </conditionalFormatting>
  <conditionalFormatting sqref="F28:Q28">
    <cfRule type="expression" dxfId="2870" priority="2205" stopIfTrue="1">
      <formula>ISERR(F28)</formula>
    </cfRule>
  </conditionalFormatting>
  <conditionalFormatting sqref="O28:Q28">
    <cfRule type="expression" dxfId="2869" priority="2204" stopIfTrue="1">
      <formula>ISERR(O28)</formula>
    </cfRule>
  </conditionalFormatting>
  <conditionalFormatting sqref="F28:Q28">
    <cfRule type="expression" dxfId="2868" priority="2203" stopIfTrue="1">
      <formula>ISERR(F28)</formula>
    </cfRule>
  </conditionalFormatting>
  <conditionalFormatting sqref="F28:Q28">
    <cfRule type="expression" dxfId="2867" priority="2202" stopIfTrue="1">
      <formula>ISERR(F28)</formula>
    </cfRule>
  </conditionalFormatting>
  <conditionalFormatting sqref="O28:Q28">
    <cfRule type="expression" dxfId="2866" priority="2201" stopIfTrue="1">
      <formula>ISERR(O28)</formula>
    </cfRule>
  </conditionalFormatting>
  <conditionalFormatting sqref="F28:Q28">
    <cfRule type="expression" dxfId="2865" priority="2200" stopIfTrue="1">
      <formula>ISERR(F28)</formula>
    </cfRule>
  </conditionalFormatting>
  <conditionalFormatting sqref="O28:Q28">
    <cfRule type="expression" dxfId="2864" priority="2199" stopIfTrue="1">
      <formula>ISERR(O28)</formula>
    </cfRule>
  </conditionalFormatting>
  <conditionalFormatting sqref="F28:Q28">
    <cfRule type="expression" dxfId="2863" priority="2198" stopIfTrue="1">
      <formula>ISERR(F28)</formula>
    </cfRule>
  </conditionalFormatting>
  <conditionalFormatting sqref="O28:Q28">
    <cfRule type="expression" dxfId="2862" priority="2197" stopIfTrue="1">
      <formula>ISERR(O28)</formula>
    </cfRule>
  </conditionalFormatting>
  <conditionalFormatting sqref="F28:Q28">
    <cfRule type="expression" dxfId="2861" priority="2196" stopIfTrue="1">
      <formula>ISERR(F28)</formula>
    </cfRule>
  </conditionalFormatting>
  <conditionalFormatting sqref="O28:Q28">
    <cfRule type="expression" dxfId="2860" priority="2195" stopIfTrue="1">
      <formula>ISERR(O28)</formula>
    </cfRule>
  </conditionalFormatting>
  <conditionalFormatting sqref="F28:Q28">
    <cfRule type="expression" dxfId="2859" priority="2194" stopIfTrue="1">
      <formula>ISERR(F28)</formula>
    </cfRule>
  </conditionalFormatting>
  <conditionalFormatting sqref="O28:Q28">
    <cfRule type="expression" dxfId="2858" priority="2193" stopIfTrue="1">
      <formula>ISERR(O28)</formula>
    </cfRule>
  </conditionalFormatting>
  <conditionalFormatting sqref="F28:Q28">
    <cfRule type="expression" dxfId="2857" priority="2192" stopIfTrue="1">
      <formula>ISERR(F28)</formula>
    </cfRule>
  </conditionalFormatting>
  <conditionalFormatting sqref="O28:Q28">
    <cfRule type="expression" dxfId="2856" priority="2191" stopIfTrue="1">
      <formula>ISERR(O28)</formula>
    </cfRule>
  </conditionalFormatting>
  <conditionalFormatting sqref="F28:Q28">
    <cfRule type="expression" dxfId="2855" priority="2190" stopIfTrue="1">
      <formula>ISERR(F28)</formula>
    </cfRule>
  </conditionalFormatting>
  <conditionalFormatting sqref="O28:Q28">
    <cfRule type="expression" dxfId="2854" priority="2189" stopIfTrue="1">
      <formula>ISERR(O28)</formula>
    </cfRule>
  </conditionalFormatting>
  <conditionalFormatting sqref="F28:Q28">
    <cfRule type="expression" dxfId="2853" priority="2188" stopIfTrue="1">
      <formula>ISERR(F28)</formula>
    </cfRule>
  </conditionalFormatting>
  <conditionalFormatting sqref="O28:Q28">
    <cfRule type="expression" dxfId="2852" priority="2187" stopIfTrue="1">
      <formula>ISERR(O28)</formula>
    </cfRule>
  </conditionalFormatting>
  <conditionalFormatting sqref="O28:Q28">
    <cfRule type="expression" dxfId="2851" priority="2186" stopIfTrue="1">
      <formula>ISERR(O28)</formula>
    </cfRule>
  </conditionalFormatting>
  <conditionalFormatting sqref="O28:Q28">
    <cfRule type="expression" dxfId="2850" priority="2185" stopIfTrue="1">
      <formula>ISERR(O28)</formula>
    </cfRule>
  </conditionalFormatting>
  <conditionalFormatting sqref="O28:Q28">
    <cfRule type="expression" dxfId="2849" priority="2184" stopIfTrue="1">
      <formula>ISERR(O28)</formula>
    </cfRule>
  </conditionalFormatting>
  <conditionalFormatting sqref="O28:Q28">
    <cfRule type="expression" dxfId="2848" priority="2183" stopIfTrue="1">
      <formula>ISERR(O28)</formula>
    </cfRule>
  </conditionalFormatting>
  <conditionalFormatting sqref="O28:Q28">
    <cfRule type="expression" dxfId="2847" priority="2182" stopIfTrue="1">
      <formula>ISERR(O28)</formula>
    </cfRule>
  </conditionalFormatting>
  <conditionalFormatting sqref="O28:Q28">
    <cfRule type="expression" dxfId="2846" priority="2181" stopIfTrue="1">
      <formula>ISERR(O28)</formula>
    </cfRule>
  </conditionalFormatting>
  <conditionalFormatting sqref="O28:Q28">
    <cfRule type="expression" dxfId="2845" priority="2180" stopIfTrue="1">
      <formula>ISERR(O28)</formula>
    </cfRule>
  </conditionalFormatting>
  <conditionalFormatting sqref="O28:Q28">
    <cfRule type="expression" dxfId="2844" priority="2179" stopIfTrue="1">
      <formula>ISERR(O28)</formula>
    </cfRule>
  </conditionalFormatting>
  <conditionalFormatting sqref="O28:Q28">
    <cfRule type="expression" dxfId="2843" priority="2178" stopIfTrue="1">
      <formula>ISERR(O28)</formula>
    </cfRule>
  </conditionalFormatting>
  <conditionalFormatting sqref="O28:Q28">
    <cfRule type="expression" dxfId="2842" priority="2177" stopIfTrue="1">
      <formula>ISERR(O28)</formula>
    </cfRule>
  </conditionalFormatting>
  <conditionalFormatting sqref="O28:Q28">
    <cfRule type="expression" dxfId="2841" priority="2176" stopIfTrue="1">
      <formula>ISERR(O28)</formula>
    </cfRule>
  </conditionalFormatting>
  <conditionalFormatting sqref="O28:Q28">
    <cfRule type="expression" dxfId="2840" priority="2175" stopIfTrue="1">
      <formula>ISERR(O28)</formula>
    </cfRule>
  </conditionalFormatting>
  <conditionalFormatting sqref="O28:Q28">
    <cfRule type="expression" dxfId="2839" priority="2174" stopIfTrue="1">
      <formula>ISERR(O28)</formula>
    </cfRule>
  </conditionalFormatting>
  <conditionalFormatting sqref="O28:Q28">
    <cfRule type="expression" dxfId="2838" priority="2173" stopIfTrue="1">
      <formula>ISERR(O28)</formula>
    </cfRule>
  </conditionalFormatting>
  <conditionalFormatting sqref="O28:Q28">
    <cfRule type="expression" dxfId="2837" priority="2172" stopIfTrue="1">
      <formula>ISERR(O28)</formula>
    </cfRule>
  </conditionalFormatting>
  <conditionalFormatting sqref="O28:Q28">
    <cfRule type="expression" dxfId="2836" priority="2171" stopIfTrue="1">
      <formula>ISERR(O28)</formula>
    </cfRule>
  </conditionalFormatting>
  <conditionalFormatting sqref="O28:Q28">
    <cfRule type="expression" dxfId="2835" priority="2170" stopIfTrue="1">
      <formula>ISERR(O28)</formula>
    </cfRule>
  </conditionalFormatting>
  <conditionalFormatting sqref="O28:Q28">
    <cfRule type="expression" dxfId="2834" priority="2169" stopIfTrue="1">
      <formula>ISERR(O28)</formula>
    </cfRule>
  </conditionalFormatting>
  <conditionalFormatting sqref="O28:Q28">
    <cfRule type="expression" dxfId="2833" priority="2168" stopIfTrue="1">
      <formula>ISERR(O28)</formula>
    </cfRule>
  </conditionalFormatting>
  <conditionalFormatting sqref="O28:Q28">
    <cfRule type="expression" dxfId="2832" priority="2167" stopIfTrue="1">
      <formula>ISERR(O28)</formula>
    </cfRule>
  </conditionalFormatting>
  <conditionalFormatting sqref="O28:Q28">
    <cfRule type="expression" dxfId="2831" priority="2166" stopIfTrue="1">
      <formula>ISERR(O28)</formula>
    </cfRule>
  </conditionalFormatting>
  <conditionalFormatting sqref="O28:Q28">
    <cfRule type="expression" dxfId="2830" priority="2165" stopIfTrue="1">
      <formula>ISERR(O28)</formula>
    </cfRule>
  </conditionalFormatting>
  <conditionalFormatting sqref="O28:Q28">
    <cfRule type="expression" dxfId="2829" priority="2164" stopIfTrue="1">
      <formula>ISERR(O28)</formula>
    </cfRule>
  </conditionalFormatting>
  <conditionalFormatting sqref="O28:Q28">
    <cfRule type="expression" dxfId="2828" priority="2163" stopIfTrue="1">
      <formula>ISERR(O28)</formula>
    </cfRule>
  </conditionalFormatting>
  <conditionalFormatting sqref="O28:Q28">
    <cfRule type="expression" dxfId="2827" priority="2162" stopIfTrue="1">
      <formula>ISERR(O28)</formula>
    </cfRule>
  </conditionalFormatting>
  <conditionalFormatting sqref="O28:Q28">
    <cfRule type="expression" dxfId="2826" priority="2161" stopIfTrue="1">
      <formula>ISERR(O28)</formula>
    </cfRule>
  </conditionalFormatting>
  <conditionalFormatting sqref="O28:Q28">
    <cfRule type="expression" dxfId="2825" priority="2160" stopIfTrue="1">
      <formula>ISERR(O28)</formula>
    </cfRule>
  </conditionalFormatting>
  <conditionalFormatting sqref="O28:Q28">
    <cfRule type="expression" dxfId="2824" priority="2159" stopIfTrue="1">
      <formula>ISERR(O28)</formula>
    </cfRule>
  </conditionalFormatting>
  <conditionalFormatting sqref="O28:Q28">
    <cfRule type="expression" dxfId="2823" priority="2158" stopIfTrue="1">
      <formula>ISERR(O28)</formula>
    </cfRule>
  </conditionalFormatting>
  <conditionalFormatting sqref="O28:Q28">
    <cfRule type="expression" dxfId="2822" priority="2157" stopIfTrue="1">
      <formula>ISERR(O28)</formula>
    </cfRule>
  </conditionalFormatting>
  <conditionalFormatting sqref="O28:Q28">
    <cfRule type="expression" dxfId="2821" priority="2156" stopIfTrue="1">
      <formula>ISERR(O28)</formula>
    </cfRule>
  </conditionalFormatting>
  <conditionalFormatting sqref="O28:Q28">
    <cfRule type="expression" dxfId="2820" priority="2155" stopIfTrue="1">
      <formula>ISERR(O28)</formula>
    </cfRule>
  </conditionalFormatting>
  <conditionalFormatting sqref="O28:Q28">
    <cfRule type="expression" dxfId="2819" priority="2154" stopIfTrue="1">
      <formula>ISERR(O28)</formula>
    </cfRule>
  </conditionalFormatting>
  <conditionalFormatting sqref="O28:Q28">
    <cfRule type="expression" dxfId="2818" priority="2153" stopIfTrue="1">
      <formula>ISERR(O28)</formula>
    </cfRule>
  </conditionalFormatting>
  <conditionalFormatting sqref="O28:Q28">
    <cfRule type="expression" dxfId="2817" priority="2152" stopIfTrue="1">
      <formula>ISERR(O28)</formula>
    </cfRule>
  </conditionalFormatting>
  <conditionalFormatting sqref="O28:Q28">
    <cfRule type="expression" dxfId="2816" priority="2151" stopIfTrue="1">
      <formula>ISERR(O28)</formula>
    </cfRule>
  </conditionalFormatting>
  <conditionalFormatting sqref="O28:Q28">
    <cfRule type="expression" dxfId="2815" priority="2150" stopIfTrue="1">
      <formula>ISERR(O28)</formula>
    </cfRule>
  </conditionalFormatting>
  <conditionalFormatting sqref="O28:Q28">
    <cfRule type="expression" dxfId="2814" priority="2149" stopIfTrue="1">
      <formula>ISERR(O28)</formula>
    </cfRule>
  </conditionalFormatting>
  <conditionalFormatting sqref="O28:Q28">
    <cfRule type="expression" dxfId="2813" priority="2148" stopIfTrue="1">
      <formula>ISERR(O28)</formula>
    </cfRule>
  </conditionalFormatting>
  <conditionalFormatting sqref="O28:Q28">
    <cfRule type="expression" dxfId="2812" priority="2147" stopIfTrue="1">
      <formula>ISERR(O28)</formula>
    </cfRule>
  </conditionalFormatting>
  <conditionalFormatting sqref="O28:Q28">
    <cfRule type="expression" dxfId="2811" priority="2146" stopIfTrue="1">
      <formula>ISERR(O28)</formula>
    </cfRule>
  </conditionalFormatting>
  <conditionalFormatting sqref="O28:Q28">
    <cfRule type="expression" dxfId="2810" priority="2145" stopIfTrue="1">
      <formula>ISERR(O28)</formula>
    </cfRule>
  </conditionalFormatting>
  <conditionalFormatting sqref="O28:Q28">
    <cfRule type="expression" dxfId="2809" priority="2144" stopIfTrue="1">
      <formula>ISERR(O28)</formula>
    </cfRule>
  </conditionalFormatting>
  <conditionalFormatting sqref="O28:Q28">
    <cfRule type="expression" dxfId="2808" priority="2143" stopIfTrue="1">
      <formula>ISERR(O28)</formula>
    </cfRule>
  </conditionalFormatting>
  <conditionalFormatting sqref="O28:Q28">
    <cfRule type="expression" dxfId="2807" priority="2142" stopIfTrue="1">
      <formula>ISERR(O28)</formula>
    </cfRule>
  </conditionalFormatting>
  <conditionalFormatting sqref="F27:Q27">
    <cfRule type="expression" dxfId="2806" priority="2141" stopIfTrue="1">
      <formula>ISERR(F27)</formula>
    </cfRule>
  </conditionalFormatting>
  <conditionalFormatting sqref="F26:Q26">
    <cfRule type="expression" dxfId="2805" priority="2140" stopIfTrue="1">
      <formula>ISERR(F26)</formula>
    </cfRule>
  </conditionalFormatting>
  <conditionalFormatting sqref="F25:Q25">
    <cfRule type="expression" dxfId="2804" priority="2139" stopIfTrue="1">
      <formula>ISERR(F25)</formula>
    </cfRule>
  </conditionalFormatting>
  <conditionalFormatting sqref="F25:Q25">
    <cfRule type="expression" dxfId="2803" priority="2138" stopIfTrue="1">
      <formula>ISERR(F25)</formula>
    </cfRule>
  </conditionalFormatting>
  <conditionalFormatting sqref="O27:Q27">
    <cfRule type="expression" dxfId="2802" priority="2137" stopIfTrue="1">
      <formula>ISERR(O27)</formula>
    </cfRule>
  </conditionalFormatting>
  <conditionalFormatting sqref="O26:Q26">
    <cfRule type="expression" dxfId="2801" priority="2136" stopIfTrue="1">
      <formula>ISERR(O26)</formula>
    </cfRule>
  </conditionalFormatting>
  <conditionalFormatting sqref="O25:Q25">
    <cfRule type="expression" dxfId="2800" priority="2135" stopIfTrue="1">
      <formula>ISERR(O25)</formula>
    </cfRule>
  </conditionalFormatting>
  <conditionalFormatting sqref="F27:Q27">
    <cfRule type="expression" dxfId="2799" priority="2134" stopIfTrue="1">
      <formula>ISERR(F27)</formula>
    </cfRule>
  </conditionalFormatting>
  <conditionalFormatting sqref="F26:Q26">
    <cfRule type="expression" dxfId="2798" priority="2133" stopIfTrue="1">
      <formula>ISERR(F26)</formula>
    </cfRule>
  </conditionalFormatting>
  <conditionalFormatting sqref="F25:Q25">
    <cfRule type="expression" dxfId="2797" priority="2132" stopIfTrue="1">
      <formula>ISERR(F25)</formula>
    </cfRule>
  </conditionalFormatting>
  <conditionalFormatting sqref="O26:Q26">
    <cfRule type="expression" dxfId="2796" priority="2131" stopIfTrue="1">
      <formula>ISERR(O26)</formula>
    </cfRule>
  </conditionalFormatting>
  <conditionalFormatting sqref="O25:Q25">
    <cfRule type="expression" dxfId="2795" priority="2130" stopIfTrue="1">
      <formula>ISERR(O25)</formula>
    </cfRule>
  </conditionalFormatting>
  <conditionalFormatting sqref="F27:Q27">
    <cfRule type="expression" dxfId="2794" priority="2129" stopIfTrue="1">
      <formula>ISERR(F27)</formula>
    </cfRule>
  </conditionalFormatting>
  <conditionalFormatting sqref="F26:Q26">
    <cfRule type="expression" dxfId="2793" priority="2128" stopIfTrue="1">
      <formula>ISERR(F26)</formula>
    </cfRule>
  </conditionalFormatting>
  <conditionalFormatting sqref="F25:Q25">
    <cfRule type="expression" dxfId="2792" priority="2127" stopIfTrue="1">
      <formula>ISERR(F25)</formula>
    </cfRule>
  </conditionalFormatting>
  <conditionalFormatting sqref="O26:Q26">
    <cfRule type="expression" dxfId="2791" priority="2126" stopIfTrue="1">
      <formula>ISERR(O26)</formula>
    </cfRule>
  </conditionalFormatting>
  <conditionalFormatting sqref="O25:Q25">
    <cfRule type="expression" dxfId="2790" priority="2125" stopIfTrue="1">
      <formula>ISERR(O25)</formula>
    </cfRule>
  </conditionalFormatting>
  <conditionalFormatting sqref="F26:Q26">
    <cfRule type="expression" dxfId="2789" priority="2124" stopIfTrue="1">
      <formula>ISERR(F26)</formula>
    </cfRule>
  </conditionalFormatting>
  <conditionalFormatting sqref="F25:Q25">
    <cfRule type="expression" dxfId="2788" priority="2123" stopIfTrue="1">
      <formula>ISERR(F25)</formula>
    </cfRule>
  </conditionalFormatting>
  <conditionalFormatting sqref="O25:Q25">
    <cfRule type="expression" dxfId="2787" priority="2122" stopIfTrue="1">
      <formula>ISERR(O25)</formula>
    </cfRule>
  </conditionalFormatting>
  <conditionalFormatting sqref="K27:Q27">
    <cfRule type="expression" dxfId="2786" priority="2121" stopIfTrue="1">
      <formula>ISERR(K27)</formula>
    </cfRule>
  </conditionalFormatting>
  <conditionalFormatting sqref="O27:Q27">
    <cfRule type="expression" dxfId="2785" priority="2120" stopIfTrue="1">
      <formula>ISERR(O27)</formula>
    </cfRule>
  </conditionalFormatting>
  <conditionalFormatting sqref="K27:Q27">
    <cfRule type="expression" dxfId="2784" priority="2119" stopIfTrue="1">
      <formula>ISERR(K27)</formula>
    </cfRule>
  </conditionalFormatting>
  <conditionalFormatting sqref="O27:Q27">
    <cfRule type="expression" dxfId="2783" priority="2118" stopIfTrue="1">
      <formula>ISERR(O27)</formula>
    </cfRule>
  </conditionalFormatting>
  <conditionalFormatting sqref="F27:Q27">
    <cfRule type="expression" dxfId="2782" priority="2117" stopIfTrue="1">
      <formula>ISERR(F27)</formula>
    </cfRule>
  </conditionalFormatting>
  <conditionalFormatting sqref="F26:Q26">
    <cfRule type="expression" dxfId="2781" priority="2116" stopIfTrue="1">
      <formula>ISERR(F26)</formula>
    </cfRule>
  </conditionalFormatting>
  <conditionalFormatting sqref="F25:Q25">
    <cfRule type="expression" dxfId="2780" priority="2115" stopIfTrue="1">
      <formula>ISERR(F25)</formula>
    </cfRule>
  </conditionalFormatting>
  <conditionalFormatting sqref="O26:Q26">
    <cfRule type="expression" dxfId="2779" priority="2114" stopIfTrue="1">
      <formula>ISERR(O26)</formula>
    </cfRule>
  </conditionalFormatting>
  <conditionalFormatting sqref="O25:Q25">
    <cfRule type="expression" dxfId="2778" priority="2113" stopIfTrue="1">
      <formula>ISERR(O25)</formula>
    </cfRule>
  </conditionalFormatting>
  <conditionalFormatting sqref="F26:Q26">
    <cfRule type="expression" dxfId="2777" priority="2112" stopIfTrue="1">
      <formula>ISERR(F26)</formula>
    </cfRule>
  </conditionalFormatting>
  <conditionalFormatting sqref="F25:Q25">
    <cfRule type="expression" dxfId="2776" priority="2111" stopIfTrue="1">
      <formula>ISERR(F25)</formula>
    </cfRule>
  </conditionalFormatting>
  <conditionalFormatting sqref="O25:Q25">
    <cfRule type="expression" dxfId="2775" priority="2110" stopIfTrue="1">
      <formula>ISERR(O25)</formula>
    </cfRule>
  </conditionalFormatting>
  <conditionalFormatting sqref="K27:Q27">
    <cfRule type="expression" dxfId="2774" priority="2109" stopIfTrue="1">
      <formula>ISERR(K27)</formula>
    </cfRule>
  </conditionalFormatting>
  <conditionalFormatting sqref="O27:Q27">
    <cfRule type="expression" dxfId="2773" priority="2108" stopIfTrue="1">
      <formula>ISERR(O27)</formula>
    </cfRule>
  </conditionalFormatting>
  <conditionalFormatting sqref="K27:Q27">
    <cfRule type="expression" dxfId="2772" priority="2107" stopIfTrue="1">
      <formula>ISERR(K27)</formula>
    </cfRule>
  </conditionalFormatting>
  <conditionalFormatting sqref="O27:Q27">
    <cfRule type="expression" dxfId="2771" priority="2106" stopIfTrue="1">
      <formula>ISERR(O27)</formula>
    </cfRule>
  </conditionalFormatting>
  <conditionalFormatting sqref="F26:Q26">
    <cfRule type="expression" dxfId="2770" priority="2105" stopIfTrue="1">
      <formula>ISERR(F26)</formula>
    </cfRule>
  </conditionalFormatting>
  <conditionalFormatting sqref="F25:Q25">
    <cfRule type="expression" dxfId="2769" priority="2104" stopIfTrue="1">
      <formula>ISERR(F25)</formula>
    </cfRule>
  </conditionalFormatting>
  <conditionalFormatting sqref="O25:Q25">
    <cfRule type="expression" dxfId="2768" priority="2103" stopIfTrue="1">
      <formula>ISERR(O25)</formula>
    </cfRule>
  </conditionalFormatting>
  <conditionalFormatting sqref="F25:Q25">
    <cfRule type="expression" dxfId="2767" priority="2102" stopIfTrue="1">
      <formula>ISERR(F25)</formula>
    </cfRule>
  </conditionalFormatting>
  <conditionalFormatting sqref="K26:Q26">
    <cfRule type="expression" dxfId="2766" priority="2101" stopIfTrue="1">
      <formula>ISERR(K26)</formula>
    </cfRule>
  </conditionalFormatting>
  <conditionalFormatting sqref="O26:Q26">
    <cfRule type="expression" dxfId="2765" priority="2100" stopIfTrue="1">
      <formula>ISERR(O26)</formula>
    </cfRule>
  </conditionalFormatting>
  <conditionalFormatting sqref="K26:Q26">
    <cfRule type="expression" dxfId="2764" priority="2099" stopIfTrue="1">
      <formula>ISERR(K26)</formula>
    </cfRule>
  </conditionalFormatting>
  <conditionalFormatting sqref="O26:Q26">
    <cfRule type="expression" dxfId="2763" priority="2098" stopIfTrue="1">
      <formula>ISERR(O26)</formula>
    </cfRule>
  </conditionalFormatting>
  <conditionalFormatting sqref="F25:Q25">
    <cfRule type="expression" dxfId="2762" priority="2097" stopIfTrue="1">
      <formula>ISERR(F25)</formula>
    </cfRule>
  </conditionalFormatting>
  <conditionalFormatting sqref="O25:Q25">
    <cfRule type="expression" dxfId="2761" priority="2096" stopIfTrue="1">
      <formula>ISERR(O25)</formula>
    </cfRule>
  </conditionalFormatting>
  <conditionalFormatting sqref="F25:Q25">
    <cfRule type="expression" dxfId="2760" priority="2095" stopIfTrue="1">
      <formula>ISERR(F25)</formula>
    </cfRule>
  </conditionalFormatting>
  <conditionalFormatting sqref="O25:Q25">
    <cfRule type="expression" dxfId="2759" priority="2094" stopIfTrue="1">
      <formula>ISERR(O25)</formula>
    </cfRule>
  </conditionalFormatting>
  <conditionalFormatting sqref="F25:Q25">
    <cfRule type="expression" dxfId="2758" priority="2093" stopIfTrue="1">
      <formula>ISERR(F25)</formula>
    </cfRule>
  </conditionalFormatting>
  <conditionalFormatting sqref="O25:Q25">
    <cfRule type="expression" dxfId="2757" priority="2092" stopIfTrue="1">
      <formula>ISERR(O25)</formula>
    </cfRule>
  </conditionalFormatting>
  <conditionalFormatting sqref="F25:Q25">
    <cfRule type="expression" dxfId="2756" priority="2091" stopIfTrue="1">
      <formula>ISERR(F25)</formula>
    </cfRule>
  </conditionalFormatting>
  <conditionalFormatting sqref="F25:Q25">
    <cfRule type="expression" dxfId="2755" priority="2090" stopIfTrue="1">
      <formula>ISERR(F25)</formula>
    </cfRule>
  </conditionalFormatting>
  <conditionalFormatting sqref="O25:Q25">
    <cfRule type="expression" dxfId="2754" priority="2089" stopIfTrue="1">
      <formula>ISERR(O25)</formula>
    </cfRule>
  </conditionalFormatting>
  <conditionalFormatting sqref="F25:Q25">
    <cfRule type="expression" dxfId="2753" priority="2088" stopIfTrue="1">
      <formula>ISERR(F25)</formula>
    </cfRule>
  </conditionalFormatting>
  <conditionalFormatting sqref="F25:Q25">
    <cfRule type="expression" dxfId="2752" priority="2087" stopIfTrue="1">
      <formula>ISERR(F25)</formula>
    </cfRule>
  </conditionalFormatting>
  <conditionalFormatting sqref="K25:Q25">
    <cfRule type="expression" dxfId="2751" priority="2086" stopIfTrue="1">
      <formula>ISERR(K25)</formula>
    </cfRule>
  </conditionalFormatting>
  <conditionalFormatting sqref="O25:Q25">
    <cfRule type="expression" dxfId="2750" priority="2085" stopIfTrue="1">
      <formula>ISERR(O25)</formula>
    </cfRule>
  </conditionalFormatting>
  <conditionalFormatting sqref="K25:Q25">
    <cfRule type="expression" dxfId="2749" priority="2084" stopIfTrue="1">
      <formula>ISERR(K25)</formula>
    </cfRule>
  </conditionalFormatting>
  <conditionalFormatting sqref="O25:Q25">
    <cfRule type="expression" dxfId="2748" priority="2083" stopIfTrue="1">
      <formula>ISERR(O25)</formula>
    </cfRule>
  </conditionalFormatting>
  <conditionalFormatting sqref="F26:Q26">
    <cfRule type="expression" dxfId="2747" priority="2082" stopIfTrue="1">
      <formula>ISERR(F26)</formula>
    </cfRule>
  </conditionalFormatting>
  <conditionalFormatting sqref="F25:Q25">
    <cfRule type="expression" dxfId="2746" priority="2081" stopIfTrue="1">
      <formula>ISERR(F25)</formula>
    </cfRule>
  </conditionalFormatting>
  <conditionalFormatting sqref="O26:Q26">
    <cfRule type="expression" dxfId="2745" priority="2080" stopIfTrue="1">
      <formula>ISERR(O26)</formula>
    </cfRule>
  </conditionalFormatting>
  <conditionalFormatting sqref="O25:Q25">
    <cfRule type="expression" dxfId="2744" priority="2079" stopIfTrue="1">
      <formula>ISERR(O25)</formula>
    </cfRule>
  </conditionalFormatting>
  <conditionalFormatting sqref="F26:Q26">
    <cfRule type="expression" dxfId="2743" priority="2078" stopIfTrue="1">
      <formula>ISERR(F26)</formula>
    </cfRule>
  </conditionalFormatting>
  <conditionalFormatting sqref="F25:Q25">
    <cfRule type="expression" dxfId="2742" priority="2077" stopIfTrue="1">
      <formula>ISERR(F25)</formula>
    </cfRule>
  </conditionalFormatting>
  <conditionalFormatting sqref="O25:Q25">
    <cfRule type="expression" dxfId="2741" priority="2076" stopIfTrue="1">
      <formula>ISERR(O25)</formula>
    </cfRule>
  </conditionalFormatting>
  <conditionalFormatting sqref="F26:Q26">
    <cfRule type="expression" dxfId="2740" priority="2075" stopIfTrue="1">
      <formula>ISERR(F26)</formula>
    </cfRule>
  </conditionalFormatting>
  <conditionalFormatting sqref="F25:Q25">
    <cfRule type="expression" dxfId="2739" priority="2074" stopIfTrue="1">
      <formula>ISERR(F25)</formula>
    </cfRule>
  </conditionalFormatting>
  <conditionalFormatting sqref="O25:Q25">
    <cfRule type="expression" dxfId="2738" priority="2073" stopIfTrue="1">
      <formula>ISERR(O25)</formula>
    </cfRule>
  </conditionalFormatting>
  <conditionalFormatting sqref="F25:Q25">
    <cfRule type="expression" dxfId="2737" priority="2072" stopIfTrue="1">
      <formula>ISERR(F25)</formula>
    </cfRule>
  </conditionalFormatting>
  <conditionalFormatting sqref="K26:Q26">
    <cfRule type="expression" dxfId="2736" priority="2071" stopIfTrue="1">
      <formula>ISERR(K26)</formula>
    </cfRule>
  </conditionalFormatting>
  <conditionalFormatting sqref="O26:Q26">
    <cfRule type="expression" dxfId="2735" priority="2070" stopIfTrue="1">
      <formula>ISERR(O26)</formula>
    </cfRule>
  </conditionalFormatting>
  <conditionalFormatting sqref="K26:Q26">
    <cfRule type="expression" dxfId="2734" priority="2069" stopIfTrue="1">
      <formula>ISERR(K26)</formula>
    </cfRule>
  </conditionalFormatting>
  <conditionalFormatting sqref="O26:Q26">
    <cfRule type="expression" dxfId="2733" priority="2068" stopIfTrue="1">
      <formula>ISERR(O26)</formula>
    </cfRule>
  </conditionalFormatting>
  <conditionalFormatting sqref="F26:Q26">
    <cfRule type="expression" dxfId="2732" priority="2067" stopIfTrue="1">
      <formula>ISERR(F26)</formula>
    </cfRule>
  </conditionalFormatting>
  <conditionalFormatting sqref="F25:Q25">
    <cfRule type="expression" dxfId="2731" priority="2066" stopIfTrue="1">
      <formula>ISERR(F25)</formula>
    </cfRule>
  </conditionalFormatting>
  <conditionalFormatting sqref="O25:Q25">
    <cfRule type="expression" dxfId="2730" priority="2065" stopIfTrue="1">
      <formula>ISERR(O25)</formula>
    </cfRule>
  </conditionalFormatting>
  <conditionalFormatting sqref="F25:Q25">
    <cfRule type="expression" dxfId="2729" priority="2064" stopIfTrue="1">
      <formula>ISERR(F25)</formula>
    </cfRule>
  </conditionalFormatting>
  <conditionalFormatting sqref="K26:Q26">
    <cfRule type="expression" dxfId="2728" priority="2063" stopIfTrue="1">
      <formula>ISERR(K26)</formula>
    </cfRule>
  </conditionalFormatting>
  <conditionalFormatting sqref="O26:Q26">
    <cfRule type="expression" dxfId="2727" priority="2062" stopIfTrue="1">
      <formula>ISERR(O26)</formula>
    </cfRule>
  </conditionalFormatting>
  <conditionalFormatting sqref="K26:Q26">
    <cfRule type="expression" dxfId="2726" priority="2061" stopIfTrue="1">
      <formula>ISERR(K26)</formula>
    </cfRule>
  </conditionalFormatting>
  <conditionalFormatting sqref="O26:Q26">
    <cfRule type="expression" dxfId="2725" priority="2060" stopIfTrue="1">
      <formula>ISERR(O26)</formula>
    </cfRule>
  </conditionalFormatting>
  <conditionalFormatting sqref="F25:Q25">
    <cfRule type="expression" dxfId="2724" priority="2059" stopIfTrue="1">
      <formula>ISERR(F25)</formula>
    </cfRule>
  </conditionalFormatting>
  <conditionalFormatting sqref="K25:Q25">
    <cfRule type="expression" dxfId="2723" priority="2058" stopIfTrue="1">
      <formula>ISERR(K25)</formula>
    </cfRule>
  </conditionalFormatting>
  <conditionalFormatting sqref="O25:Q25">
    <cfRule type="expression" dxfId="2722" priority="2057" stopIfTrue="1">
      <formula>ISERR(O25)</formula>
    </cfRule>
  </conditionalFormatting>
  <conditionalFormatting sqref="K25:Q25">
    <cfRule type="expression" dxfId="2721" priority="2056" stopIfTrue="1">
      <formula>ISERR(K25)</formula>
    </cfRule>
  </conditionalFormatting>
  <conditionalFormatting sqref="O25:Q25">
    <cfRule type="expression" dxfId="2720" priority="2055" stopIfTrue="1">
      <formula>ISERR(O25)</formula>
    </cfRule>
  </conditionalFormatting>
  <conditionalFormatting sqref="F27:Q27">
    <cfRule type="expression" dxfId="2719" priority="2054" stopIfTrue="1">
      <formula>ISERR(F27)</formula>
    </cfRule>
  </conditionalFormatting>
  <conditionalFormatting sqref="F28:Q28">
    <cfRule type="expression" dxfId="2718" priority="2053" stopIfTrue="1">
      <formula>ISERR(F28)</formula>
    </cfRule>
  </conditionalFormatting>
  <conditionalFormatting sqref="F28:Q28">
    <cfRule type="expression" dxfId="2717" priority="2052" stopIfTrue="1">
      <formula>ISERR(F28)</formula>
    </cfRule>
  </conditionalFormatting>
  <conditionalFormatting sqref="O28:Q28">
    <cfRule type="expression" dxfId="2716" priority="2051" stopIfTrue="1">
      <formula>ISERR(O28)</formula>
    </cfRule>
  </conditionalFormatting>
  <conditionalFormatting sqref="O28:Q28">
    <cfRule type="expression" dxfId="2715" priority="2050" stopIfTrue="1">
      <formula>ISERR(O28)</formula>
    </cfRule>
  </conditionalFormatting>
  <conditionalFormatting sqref="F28:Q28">
    <cfRule type="expression" dxfId="2714" priority="2049" stopIfTrue="1">
      <formula>ISERR(F28)</formula>
    </cfRule>
  </conditionalFormatting>
  <conditionalFormatting sqref="F28:Q28">
    <cfRule type="expression" dxfId="2713" priority="2048" stopIfTrue="1">
      <formula>ISERR(F28)</formula>
    </cfRule>
  </conditionalFormatting>
  <conditionalFormatting sqref="O28:Q28">
    <cfRule type="expression" dxfId="2712" priority="2047" stopIfTrue="1">
      <formula>ISERR(O28)</formula>
    </cfRule>
  </conditionalFormatting>
  <conditionalFormatting sqref="F28:Q28">
    <cfRule type="expression" dxfId="2711" priority="2046" stopIfTrue="1">
      <formula>ISERR(F28)</formula>
    </cfRule>
  </conditionalFormatting>
  <conditionalFormatting sqref="F28:Q28">
    <cfRule type="expression" dxfId="2710" priority="2045" stopIfTrue="1">
      <formula>ISERR(F28)</formula>
    </cfRule>
  </conditionalFormatting>
  <conditionalFormatting sqref="O28:Q28">
    <cfRule type="expression" dxfId="2709" priority="2044" stopIfTrue="1">
      <formula>ISERR(O28)</formula>
    </cfRule>
  </conditionalFormatting>
  <conditionalFormatting sqref="F28:Q28">
    <cfRule type="expression" dxfId="2708" priority="2043" stopIfTrue="1">
      <formula>ISERR(F28)</formula>
    </cfRule>
  </conditionalFormatting>
  <conditionalFormatting sqref="O28:Q28">
    <cfRule type="expression" dxfId="2707" priority="2042" stopIfTrue="1">
      <formula>ISERR(O28)</formula>
    </cfRule>
  </conditionalFormatting>
  <conditionalFormatting sqref="F28:Q28">
    <cfRule type="expression" dxfId="2706" priority="2041" stopIfTrue="1">
      <formula>ISERR(F28)</formula>
    </cfRule>
  </conditionalFormatting>
  <conditionalFormatting sqref="F28:Q28">
    <cfRule type="expression" dxfId="2705" priority="2040" stopIfTrue="1">
      <formula>ISERR(F28)</formula>
    </cfRule>
  </conditionalFormatting>
  <conditionalFormatting sqref="O28:Q28">
    <cfRule type="expression" dxfId="2704" priority="2039" stopIfTrue="1">
      <formula>ISERR(O28)</formula>
    </cfRule>
  </conditionalFormatting>
  <conditionalFormatting sqref="F28:Q28">
    <cfRule type="expression" dxfId="2703" priority="2038" stopIfTrue="1">
      <formula>ISERR(F28)</formula>
    </cfRule>
  </conditionalFormatting>
  <conditionalFormatting sqref="O28:Q28">
    <cfRule type="expression" dxfId="2702" priority="2037" stopIfTrue="1">
      <formula>ISERR(O28)</formula>
    </cfRule>
  </conditionalFormatting>
  <conditionalFormatting sqref="F28:Q28">
    <cfRule type="expression" dxfId="2701" priority="2036" stopIfTrue="1">
      <formula>ISERR(F28)</formula>
    </cfRule>
  </conditionalFormatting>
  <conditionalFormatting sqref="O28:Q28">
    <cfRule type="expression" dxfId="2700" priority="2035" stopIfTrue="1">
      <formula>ISERR(O28)</formula>
    </cfRule>
  </conditionalFormatting>
  <conditionalFormatting sqref="F28:Q28">
    <cfRule type="expression" dxfId="2699" priority="2034" stopIfTrue="1">
      <formula>ISERR(F28)</formula>
    </cfRule>
  </conditionalFormatting>
  <conditionalFormatting sqref="O28:Q28">
    <cfRule type="expression" dxfId="2698" priority="2033" stopIfTrue="1">
      <formula>ISERR(O28)</formula>
    </cfRule>
  </conditionalFormatting>
  <conditionalFormatting sqref="F28:Q28">
    <cfRule type="expression" dxfId="2697" priority="2032" stopIfTrue="1">
      <formula>ISERR(F28)</formula>
    </cfRule>
  </conditionalFormatting>
  <conditionalFormatting sqref="F28:Q28">
    <cfRule type="expression" dxfId="2696" priority="2031" stopIfTrue="1">
      <formula>ISERR(F28)</formula>
    </cfRule>
  </conditionalFormatting>
  <conditionalFormatting sqref="O28:Q28">
    <cfRule type="expression" dxfId="2695" priority="2030" stopIfTrue="1">
      <formula>ISERR(O28)</formula>
    </cfRule>
  </conditionalFormatting>
  <conditionalFormatting sqref="F28:Q28">
    <cfRule type="expression" dxfId="2694" priority="2029" stopIfTrue="1">
      <formula>ISERR(F28)</formula>
    </cfRule>
  </conditionalFormatting>
  <conditionalFormatting sqref="O28:Q28">
    <cfRule type="expression" dxfId="2693" priority="2028" stopIfTrue="1">
      <formula>ISERR(O28)</formula>
    </cfRule>
  </conditionalFormatting>
  <conditionalFormatting sqref="F28:Q28">
    <cfRule type="expression" dxfId="2692" priority="2027" stopIfTrue="1">
      <formula>ISERR(F28)</formula>
    </cfRule>
  </conditionalFormatting>
  <conditionalFormatting sqref="O28:Q28">
    <cfRule type="expression" dxfId="2691" priority="2026" stopIfTrue="1">
      <formula>ISERR(O28)</formula>
    </cfRule>
  </conditionalFormatting>
  <conditionalFormatting sqref="F28:Q28">
    <cfRule type="expression" dxfId="2690" priority="2025" stopIfTrue="1">
      <formula>ISERR(F28)</formula>
    </cfRule>
  </conditionalFormatting>
  <conditionalFormatting sqref="O28:Q28">
    <cfRule type="expression" dxfId="2689" priority="2024" stopIfTrue="1">
      <formula>ISERR(O28)</formula>
    </cfRule>
  </conditionalFormatting>
  <conditionalFormatting sqref="F28:Q28">
    <cfRule type="expression" dxfId="2688" priority="2023" stopIfTrue="1">
      <formula>ISERR(F28)</formula>
    </cfRule>
  </conditionalFormatting>
  <conditionalFormatting sqref="O28:Q28">
    <cfRule type="expression" dxfId="2687" priority="2022" stopIfTrue="1">
      <formula>ISERR(O28)</formula>
    </cfRule>
  </conditionalFormatting>
  <conditionalFormatting sqref="F28:Q28">
    <cfRule type="expression" dxfId="2686" priority="2021" stopIfTrue="1">
      <formula>ISERR(F28)</formula>
    </cfRule>
  </conditionalFormatting>
  <conditionalFormatting sqref="O28:Q28">
    <cfRule type="expression" dxfId="2685" priority="2020" stopIfTrue="1">
      <formula>ISERR(O28)</formula>
    </cfRule>
  </conditionalFormatting>
  <conditionalFormatting sqref="F28:Q28">
    <cfRule type="expression" dxfId="2684" priority="2019" stopIfTrue="1">
      <formula>ISERR(F28)</formula>
    </cfRule>
  </conditionalFormatting>
  <conditionalFormatting sqref="O28:Q28">
    <cfRule type="expression" dxfId="2683" priority="2018" stopIfTrue="1">
      <formula>ISERR(O28)</formula>
    </cfRule>
  </conditionalFormatting>
  <conditionalFormatting sqref="F28:Q28">
    <cfRule type="expression" dxfId="2682" priority="2017" stopIfTrue="1">
      <formula>ISERR(F28)</formula>
    </cfRule>
  </conditionalFormatting>
  <conditionalFormatting sqref="O28:Q28">
    <cfRule type="expression" dxfId="2681" priority="2016" stopIfTrue="1">
      <formula>ISERR(O28)</formula>
    </cfRule>
  </conditionalFormatting>
  <conditionalFormatting sqref="O28:Q28">
    <cfRule type="expression" dxfId="2680" priority="2015" stopIfTrue="1">
      <formula>ISERR(O28)</formula>
    </cfRule>
  </conditionalFormatting>
  <conditionalFormatting sqref="O28:Q28">
    <cfRule type="expression" dxfId="2679" priority="2014" stopIfTrue="1">
      <formula>ISERR(O28)</formula>
    </cfRule>
  </conditionalFormatting>
  <conditionalFormatting sqref="O28:Q28">
    <cfRule type="expression" dxfId="2678" priority="2013" stopIfTrue="1">
      <formula>ISERR(O28)</formula>
    </cfRule>
  </conditionalFormatting>
  <conditionalFormatting sqref="O28:Q28">
    <cfRule type="expression" dxfId="2677" priority="2012" stopIfTrue="1">
      <formula>ISERR(O28)</formula>
    </cfRule>
  </conditionalFormatting>
  <conditionalFormatting sqref="O28:Q28">
    <cfRule type="expression" dxfId="2676" priority="2011" stopIfTrue="1">
      <formula>ISERR(O28)</formula>
    </cfRule>
  </conditionalFormatting>
  <conditionalFormatting sqref="O28:Q28">
    <cfRule type="expression" dxfId="2675" priority="2010" stopIfTrue="1">
      <formula>ISERR(O28)</formula>
    </cfRule>
  </conditionalFormatting>
  <conditionalFormatting sqref="O28:Q28">
    <cfRule type="expression" dxfId="2674" priority="2009" stopIfTrue="1">
      <formula>ISERR(O28)</formula>
    </cfRule>
  </conditionalFormatting>
  <conditionalFormatting sqref="O28:Q28">
    <cfRule type="expression" dxfId="2673" priority="2008" stopIfTrue="1">
      <formula>ISERR(O28)</formula>
    </cfRule>
  </conditionalFormatting>
  <conditionalFormatting sqref="O28:Q28">
    <cfRule type="expression" dxfId="2672" priority="2007" stopIfTrue="1">
      <formula>ISERR(O28)</formula>
    </cfRule>
  </conditionalFormatting>
  <conditionalFormatting sqref="O28:Q28">
    <cfRule type="expression" dxfId="2671" priority="2006" stopIfTrue="1">
      <formula>ISERR(O28)</formula>
    </cfRule>
  </conditionalFormatting>
  <conditionalFormatting sqref="O28:Q28">
    <cfRule type="expression" dxfId="2670" priority="2005" stopIfTrue="1">
      <formula>ISERR(O28)</formula>
    </cfRule>
  </conditionalFormatting>
  <conditionalFormatting sqref="O28:Q28">
    <cfRule type="expression" dxfId="2669" priority="2004" stopIfTrue="1">
      <formula>ISERR(O28)</formula>
    </cfRule>
  </conditionalFormatting>
  <conditionalFormatting sqref="O28:Q28">
    <cfRule type="expression" dxfId="2668" priority="2003" stopIfTrue="1">
      <formula>ISERR(O28)</formula>
    </cfRule>
  </conditionalFormatting>
  <conditionalFormatting sqref="O28:Q28">
    <cfRule type="expression" dxfId="2667" priority="2002" stopIfTrue="1">
      <formula>ISERR(O28)</formula>
    </cfRule>
  </conditionalFormatting>
  <conditionalFormatting sqref="O28:Q28">
    <cfRule type="expression" dxfId="2666" priority="2001" stopIfTrue="1">
      <formula>ISERR(O28)</formula>
    </cfRule>
  </conditionalFormatting>
  <conditionalFormatting sqref="O28:Q28">
    <cfRule type="expression" dxfId="2665" priority="2000" stopIfTrue="1">
      <formula>ISERR(O28)</formula>
    </cfRule>
  </conditionalFormatting>
  <conditionalFormatting sqref="O28:Q28">
    <cfRule type="expression" dxfId="2664" priority="1999" stopIfTrue="1">
      <formula>ISERR(O28)</formula>
    </cfRule>
  </conditionalFormatting>
  <conditionalFormatting sqref="O28:Q28">
    <cfRule type="expression" dxfId="2663" priority="1998" stopIfTrue="1">
      <formula>ISERR(O28)</formula>
    </cfRule>
  </conditionalFormatting>
  <conditionalFormatting sqref="O28:Q28">
    <cfRule type="expression" dxfId="2662" priority="1997" stopIfTrue="1">
      <formula>ISERR(O28)</formula>
    </cfRule>
  </conditionalFormatting>
  <conditionalFormatting sqref="O28:Q28">
    <cfRule type="expression" dxfId="2661" priority="1996" stopIfTrue="1">
      <formula>ISERR(O28)</formula>
    </cfRule>
  </conditionalFormatting>
  <conditionalFormatting sqref="O28:Q28">
    <cfRule type="expression" dxfId="2660" priority="1995" stopIfTrue="1">
      <formula>ISERR(O28)</formula>
    </cfRule>
  </conditionalFormatting>
  <conditionalFormatting sqref="O28:Q28">
    <cfRule type="expression" dxfId="2659" priority="1994" stopIfTrue="1">
      <formula>ISERR(O28)</formula>
    </cfRule>
  </conditionalFormatting>
  <conditionalFormatting sqref="O28:Q28">
    <cfRule type="expression" dxfId="2658" priority="1993" stopIfTrue="1">
      <formula>ISERR(O28)</formula>
    </cfRule>
  </conditionalFormatting>
  <conditionalFormatting sqref="O28:Q28">
    <cfRule type="expression" dxfId="2657" priority="1992" stopIfTrue="1">
      <formula>ISERR(O28)</formula>
    </cfRule>
  </conditionalFormatting>
  <conditionalFormatting sqref="O28:Q28">
    <cfRule type="expression" dxfId="2656" priority="1991" stopIfTrue="1">
      <formula>ISERR(O28)</formula>
    </cfRule>
  </conditionalFormatting>
  <conditionalFormatting sqref="O28:Q28">
    <cfRule type="expression" dxfId="2655" priority="1990" stopIfTrue="1">
      <formula>ISERR(O28)</formula>
    </cfRule>
  </conditionalFormatting>
  <conditionalFormatting sqref="O28:Q28">
    <cfRule type="expression" dxfId="2654" priority="1989" stopIfTrue="1">
      <formula>ISERR(O28)</formula>
    </cfRule>
  </conditionalFormatting>
  <conditionalFormatting sqref="O28:Q28">
    <cfRule type="expression" dxfId="2653" priority="1988" stopIfTrue="1">
      <formula>ISERR(O28)</formula>
    </cfRule>
  </conditionalFormatting>
  <conditionalFormatting sqref="O28:Q28">
    <cfRule type="expression" dxfId="2652" priority="1987" stopIfTrue="1">
      <formula>ISERR(O28)</formula>
    </cfRule>
  </conditionalFormatting>
  <conditionalFormatting sqref="O28:Q28">
    <cfRule type="expression" dxfId="2651" priority="1986" stopIfTrue="1">
      <formula>ISERR(O28)</formula>
    </cfRule>
  </conditionalFormatting>
  <conditionalFormatting sqref="O28:Q28">
    <cfRule type="expression" dxfId="2650" priority="1985" stopIfTrue="1">
      <formula>ISERR(O28)</formula>
    </cfRule>
  </conditionalFormatting>
  <conditionalFormatting sqref="O28:Q28">
    <cfRule type="expression" dxfId="2649" priority="1984" stopIfTrue="1">
      <formula>ISERR(O28)</formula>
    </cfRule>
  </conditionalFormatting>
  <conditionalFormatting sqref="O28:Q28">
    <cfRule type="expression" dxfId="2648" priority="1983" stopIfTrue="1">
      <formula>ISERR(O28)</formula>
    </cfRule>
  </conditionalFormatting>
  <conditionalFormatting sqref="O28:Q28">
    <cfRule type="expression" dxfId="2647" priority="1982" stopIfTrue="1">
      <formula>ISERR(O28)</formula>
    </cfRule>
  </conditionalFormatting>
  <conditionalFormatting sqref="O28:Q28">
    <cfRule type="expression" dxfId="2646" priority="1981" stopIfTrue="1">
      <formula>ISERR(O28)</formula>
    </cfRule>
  </conditionalFormatting>
  <conditionalFormatting sqref="O28:Q28">
    <cfRule type="expression" dxfId="2645" priority="1980" stopIfTrue="1">
      <formula>ISERR(O28)</formula>
    </cfRule>
  </conditionalFormatting>
  <conditionalFormatting sqref="O28:Q28">
    <cfRule type="expression" dxfId="2644" priority="1979" stopIfTrue="1">
      <formula>ISERR(O28)</formula>
    </cfRule>
  </conditionalFormatting>
  <conditionalFormatting sqref="O28:Q28">
    <cfRule type="expression" dxfId="2643" priority="1978" stopIfTrue="1">
      <formula>ISERR(O28)</formula>
    </cfRule>
  </conditionalFormatting>
  <conditionalFormatting sqref="O28:Q28">
    <cfRule type="expression" dxfId="2642" priority="1977" stopIfTrue="1">
      <formula>ISERR(O28)</formula>
    </cfRule>
  </conditionalFormatting>
  <conditionalFormatting sqref="O28:Q28">
    <cfRule type="expression" dxfId="2641" priority="1976" stopIfTrue="1">
      <formula>ISERR(O28)</formula>
    </cfRule>
  </conditionalFormatting>
  <conditionalFormatting sqref="O28:Q28">
    <cfRule type="expression" dxfId="2640" priority="1975" stopIfTrue="1">
      <formula>ISERR(O28)</formula>
    </cfRule>
  </conditionalFormatting>
  <conditionalFormatting sqref="O28:Q28">
    <cfRule type="expression" dxfId="2639" priority="1974" stopIfTrue="1">
      <formula>ISERR(O28)</formula>
    </cfRule>
  </conditionalFormatting>
  <conditionalFormatting sqref="O28:Q28">
    <cfRule type="expression" dxfId="2638" priority="1973" stopIfTrue="1">
      <formula>ISERR(O28)</formula>
    </cfRule>
  </conditionalFormatting>
  <conditionalFormatting sqref="O28:Q28">
    <cfRule type="expression" dxfId="2637" priority="1972" stopIfTrue="1">
      <formula>ISERR(O28)</formula>
    </cfRule>
  </conditionalFormatting>
  <conditionalFormatting sqref="O28:Q28">
    <cfRule type="expression" dxfId="2636" priority="1971" stopIfTrue="1">
      <formula>ISERR(O28)</formula>
    </cfRule>
  </conditionalFormatting>
  <conditionalFormatting sqref="F26:Q26">
    <cfRule type="expression" dxfId="2635" priority="1970" stopIfTrue="1">
      <formula>ISERR(F26)</formula>
    </cfRule>
  </conditionalFormatting>
  <conditionalFormatting sqref="F25:Q25">
    <cfRule type="expression" dxfId="2634" priority="1969" stopIfTrue="1">
      <formula>ISERR(F25)</formula>
    </cfRule>
  </conditionalFormatting>
  <conditionalFormatting sqref="O26:Q26">
    <cfRule type="expression" dxfId="2633" priority="1968" stopIfTrue="1">
      <formula>ISERR(O26)</formula>
    </cfRule>
  </conditionalFormatting>
  <conditionalFormatting sqref="O25:Q25">
    <cfRule type="expression" dxfId="2632" priority="1967" stopIfTrue="1">
      <formula>ISERR(O25)</formula>
    </cfRule>
  </conditionalFormatting>
  <conditionalFormatting sqref="F26:Q26">
    <cfRule type="expression" dxfId="2631" priority="1966" stopIfTrue="1">
      <formula>ISERR(F26)</formula>
    </cfRule>
  </conditionalFormatting>
  <conditionalFormatting sqref="F25:Q25">
    <cfRule type="expression" dxfId="2630" priority="1965" stopIfTrue="1">
      <formula>ISERR(F25)</formula>
    </cfRule>
  </conditionalFormatting>
  <conditionalFormatting sqref="O25:Q25">
    <cfRule type="expression" dxfId="2629" priority="1964" stopIfTrue="1">
      <formula>ISERR(O25)</formula>
    </cfRule>
  </conditionalFormatting>
  <conditionalFormatting sqref="F26:Q26">
    <cfRule type="expression" dxfId="2628" priority="1963" stopIfTrue="1">
      <formula>ISERR(F26)</formula>
    </cfRule>
  </conditionalFormatting>
  <conditionalFormatting sqref="F25:Q25">
    <cfRule type="expression" dxfId="2627" priority="1962" stopIfTrue="1">
      <formula>ISERR(F25)</formula>
    </cfRule>
  </conditionalFormatting>
  <conditionalFormatting sqref="O25:Q25">
    <cfRule type="expression" dxfId="2626" priority="1961" stopIfTrue="1">
      <formula>ISERR(O25)</formula>
    </cfRule>
  </conditionalFormatting>
  <conditionalFormatting sqref="F25:Q25">
    <cfRule type="expression" dxfId="2625" priority="1960" stopIfTrue="1">
      <formula>ISERR(F25)</formula>
    </cfRule>
  </conditionalFormatting>
  <conditionalFormatting sqref="K26:Q26">
    <cfRule type="expression" dxfId="2624" priority="1959" stopIfTrue="1">
      <formula>ISERR(K26)</formula>
    </cfRule>
  </conditionalFormatting>
  <conditionalFormatting sqref="O26:Q26">
    <cfRule type="expression" dxfId="2623" priority="1958" stopIfTrue="1">
      <formula>ISERR(O26)</formula>
    </cfRule>
  </conditionalFormatting>
  <conditionalFormatting sqref="K26:Q26">
    <cfRule type="expression" dxfId="2622" priority="1957" stopIfTrue="1">
      <formula>ISERR(K26)</formula>
    </cfRule>
  </conditionalFormatting>
  <conditionalFormatting sqref="O26:Q26">
    <cfRule type="expression" dxfId="2621" priority="1956" stopIfTrue="1">
      <formula>ISERR(O26)</formula>
    </cfRule>
  </conditionalFormatting>
  <conditionalFormatting sqref="F26:Q26">
    <cfRule type="expression" dxfId="2620" priority="1955" stopIfTrue="1">
      <formula>ISERR(F26)</formula>
    </cfRule>
  </conditionalFormatting>
  <conditionalFormatting sqref="F25:Q25">
    <cfRule type="expression" dxfId="2619" priority="1954" stopIfTrue="1">
      <formula>ISERR(F25)</formula>
    </cfRule>
  </conditionalFormatting>
  <conditionalFormatting sqref="O25:Q25">
    <cfRule type="expression" dxfId="2618" priority="1953" stopIfTrue="1">
      <formula>ISERR(O25)</formula>
    </cfRule>
  </conditionalFormatting>
  <conditionalFormatting sqref="F25:Q25">
    <cfRule type="expression" dxfId="2617" priority="1952" stopIfTrue="1">
      <formula>ISERR(F25)</formula>
    </cfRule>
  </conditionalFormatting>
  <conditionalFormatting sqref="K26:Q26">
    <cfRule type="expression" dxfId="2616" priority="1951" stopIfTrue="1">
      <formula>ISERR(K26)</formula>
    </cfRule>
  </conditionalFormatting>
  <conditionalFormatting sqref="O26:Q26">
    <cfRule type="expression" dxfId="2615" priority="1950" stopIfTrue="1">
      <formula>ISERR(O26)</formula>
    </cfRule>
  </conditionalFormatting>
  <conditionalFormatting sqref="K26:Q26">
    <cfRule type="expression" dxfId="2614" priority="1949" stopIfTrue="1">
      <formula>ISERR(K26)</formula>
    </cfRule>
  </conditionalFormatting>
  <conditionalFormatting sqref="O26:Q26">
    <cfRule type="expression" dxfId="2613" priority="1948" stopIfTrue="1">
      <formula>ISERR(O26)</formula>
    </cfRule>
  </conditionalFormatting>
  <conditionalFormatting sqref="F25:Q25">
    <cfRule type="expression" dxfId="2612" priority="1947" stopIfTrue="1">
      <formula>ISERR(F25)</formula>
    </cfRule>
  </conditionalFormatting>
  <conditionalFormatting sqref="K25:Q25">
    <cfRule type="expression" dxfId="2611" priority="1946" stopIfTrue="1">
      <formula>ISERR(K25)</formula>
    </cfRule>
  </conditionalFormatting>
  <conditionalFormatting sqref="O25:Q25">
    <cfRule type="expression" dxfId="2610" priority="1945" stopIfTrue="1">
      <formula>ISERR(O25)</formula>
    </cfRule>
  </conditionalFormatting>
  <conditionalFormatting sqref="K25:Q25">
    <cfRule type="expression" dxfId="2609" priority="1944" stopIfTrue="1">
      <formula>ISERR(K25)</formula>
    </cfRule>
  </conditionalFormatting>
  <conditionalFormatting sqref="O25:Q25">
    <cfRule type="expression" dxfId="2608" priority="1943" stopIfTrue="1">
      <formula>ISERR(O25)</formula>
    </cfRule>
  </conditionalFormatting>
  <conditionalFormatting sqref="F25:Q25">
    <cfRule type="expression" dxfId="2607" priority="1942" stopIfTrue="1">
      <formula>ISERR(F25)</formula>
    </cfRule>
  </conditionalFormatting>
  <conditionalFormatting sqref="O25:Q25">
    <cfRule type="expression" dxfId="2606" priority="1941" stopIfTrue="1">
      <formula>ISERR(O25)</formula>
    </cfRule>
  </conditionalFormatting>
  <conditionalFormatting sqref="F25:Q25">
    <cfRule type="expression" dxfId="2605" priority="1940" stopIfTrue="1">
      <formula>ISERR(F25)</formula>
    </cfRule>
  </conditionalFormatting>
  <conditionalFormatting sqref="F25:Q25">
    <cfRule type="expression" dxfId="2604" priority="1939" stopIfTrue="1">
      <formula>ISERR(F25)</formula>
    </cfRule>
  </conditionalFormatting>
  <conditionalFormatting sqref="K25:Q25">
    <cfRule type="expression" dxfId="2603" priority="1938" stopIfTrue="1">
      <formula>ISERR(K25)</formula>
    </cfRule>
  </conditionalFormatting>
  <conditionalFormatting sqref="O25:Q25">
    <cfRule type="expression" dxfId="2602" priority="1937" stopIfTrue="1">
      <formula>ISERR(O25)</formula>
    </cfRule>
  </conditionalFormatting>
  <conditionalFormatting sqref="K25:Q25">
    <cfRule type="expression" dxfId="2601" priority="1936" stopIfTrue="1">
      <formula>ISERR(K25)</formula>
    </cfRule>
  </conditionalFormatting>
  <conditionalFormatting sqref="O25:Q25">
    <cfRule type="expression" dxfId="2600" priority="1935" stopIfTrue="1">
      <formula>ISERR(O25)</formula>
    </cfRule>
  </conditionalFormatting>
  <conditionalFormatting sqref="F25:Q25">
    <cfRule type="expression" dxfId="2599" priority="1934" stopIfTrue="1">
      <formula>ISERR(F25)</formula>
    </cfRule>
  </conditionalFormatting>
  <conditionalFormatting sqref="K25:Q25">
    <cfRule type="expression" dxfId="2598" priority="1933" stopIfTrue="1">
      <formula>ISERR(K25)</formula>
    </cfRule>
  </conditionalFormatting>
  <conditionalFormatting sqref="O25:Q25">
    <cfRule type="expression" dxfId="2597" priority="1932" stopIfTrue="1">
      <formula>ISERR(O25)</formula>
    </cfRule>
  </conditionalFormatting>
  <conditionalFormatting sqref="K25:Q25">
    <cfRule type="expression" dxfId="2596" priority="1931" stopIfTrue="1">
      <formula>ISERR(K25)</formula>
    </cfRule>
  </conditionalFormatting>
  <conditionalFormatting sqref="O25:Q25">
    <cfRule type="expression" dxfId="2595" priority="1930" stopIfTrue="1">
      <formula>ISERR(O25)</formula>
    </cfRule>
  </conditionalFormatting>
  <conditionalFormatting sqref="F26:Q26">
    <cfRule type="expression" dxfId="2594" priority="1929" stopIfTrue="1">
      <formula>ISERR(F26)</formula>
    </cfRule>
  </conditionalFormatting>
  <conditionalFormatting sqref="F27:Q27">
    <cfRule type="expression" dxfId="2593" priority="1928" stopIfTrue="1">
      <formula>ISERR(F27)</formula>
    </cfRule>
  </conditionalFormatting>
  <conditionalFormatting sqref="F27:Q27">
    <cfRule type="expression" dxfId="2592" priority="1927" stopIfTrue="1">
      <formula>ISERR(F27)</formula>
    </cfRule>
  </conditionalFormatting>
  <conditionalFormatting sqref="O27:Q27">
    <cfRule type="expression" dxfId="2591" priority="1926" stopIfTrue="1">
      <formula>ISERR(O27)</formula>
    </cfRule>
  </conditionalFormatting>
  <conditionalFormatting sqref="O27:Q27">
    <cfRule type="expression" dxfId="2590" priority="1925" stopIfTrue="1">
      <formula>ISERR(O27)</formula>
    </cfRule>
  </conditionalFormatting>
  <conditionalFormatting sqref="F27:Q27">
    <cfRule type="expression" dxfId="2589" priority="1924" stopIfTrue="1">
      <formula>ISERR(F27)</formula>
    </cfRule>
  </conditionalFormatting>
  <conditionalFormatting sqref="F27:Q27">
    <cfRule type="expression" dxfId="2588" priority="1923" stopIfTrue="1">
      <formula>ISERR(F27)</formula>
    </cfRule>
  </conditionalFormatting>
  <conditionalFormatting sqref="O27:Q27">
    <cfRule type="expression" dxfId="2587" priority="1922" stopIfTrue="1">
      <formula>ISERR(O27)</formula>
    </cfRule>
  </conditionalFormatting>
  <conditionalFormatting sqref="F27:Q27">
    <cfRule type="expression" dxfId="2586" priority="1921" stopIfTrue="1">
      <formula>ISERR(F27)</formula>
    </cfRule>
  </conditionalFormatting>
  <conditionalFormatting sqref="F27:Q27">
    <cfRule type="expression" dxfId="2585" priority="1920" stopIfTrue="1">
      <formula>ISERR(F27)</formula>
    </cfRule>
  </conditionalFormatting>
  <conditionalFormatting sqref="O27:Q27">
    <cfRule type="expression" dxfId="2584" priority="1919" stopIfTrue="1">
      <formula>ISERR(O27)</formula>
    </cfRule>
  </conditionalFormatting>
  <conditionalFormatting sqref="F27:Q27">
    <cfRule type="expression" dxfId="2583" priority="1918" stopIfTrue="1">
      <formula>ISERR(F27)</formula>
    </cfRule>
  </conditionalFormatting>
  <conditionalFormatting sqref="O27:Q27">
    <cfRule type="expression" dxfId="2582" priority="1917" stopIfTrue="1">
      <formula>ISERR(O27)</formula>
    </cfRule>
  </conditionalFormatting>
  <conditionalFormatting sqref="F27:Q27">
    <cfRule type="expression" dxfId="2581" priority="1916" stopIfTrue="1">
      <formula>ISERR(F27)</formula>
    </cfRule>
  </conditionalFormatting>
  <conditionalFormatting sqref="F27:Q27">
    <cfRule type="expression" dxfId="2580" priority="1915" stopIfTrue="1">
      <formula>ISERR(F27)</formula>
    </cfRule>
  </conditionalFormatting>
  <conditionalFormatting sqref="O27:Q27">
    <cfRule type="expression" dxfId="2579" priority="1914" stopIfTrue="1">
      <formula>ISERR(O27)</formula>
    </cfRule>
  </conditionalFormatting>
  <conditionalFormatting sqref="F27:Q27">
    <cfRule type="expression" dxfId="2578" priority="1913" stopIfTrue="1">
      <formula>ISERR(F27)</formula>
    </cfRule>
  </conditionalFormatting>
  <conditionalFormatting sqref="O27:Q27">
    <cfRule type="expression" dxfId="2577" priority="1912" stopIfTrue="1">
      <formula>ISERR(O27)</formula>
    </cfRule>
  </conditionalFormatting>
  <conditionalFormatting sqref="F27:Q27">
    <cfRule type="expression" dxfId="2576" priority="1911" stopIfTrue="1">
      <formula>ISERR(F27)</formula>
    </cfRule>
  </conditionalFormatting>
  <conditionalFormatting sqref="O27:Q27">
    <cfRule type="expression" dxfId="2575" priority="1910" stopIfTrue="1">
      <formula>ISERR(O27)</formula>
    </cfRule>
  </conditionalFormatting>
  <conditionalFormatting sqref="F27:Q27">
    <cfRule type="expression" dxfId="2574" priority="1909" stopIfTrue="1">
      <formula>ISERR(F27)</formula>
    </cfRule>
  </conditionalFormatting>
  <conditionalFormatting sqref="O27:Q27">
    <cfRule type="expression" dxfId="2573" priority="1908" stopIfTrue="1">
      <formula>ISERR(O27)</formula>
    </cfRule>
  </conditionalFormatting>
  <conditionalFormatting sqref="F27:Q27">
    <cfRule type="expression" dxfId="2572" priority="1907" stopIfTrue="1">
      <formula>ISERR(F27)</formula>
    </cfRule>
  </conditionalFormatting>
  <conditionalFormatting sqref="F27:Q27">
    <cfRule type="expression" dxfId="2571" priority="1906" stopIfTrue="1">
      <formula>ISERR(F27)</formula>
    </cfRule>
  </conditionalFormatting>
  <conditionalFormatting sqref="O27:Q27">
    <cfRule type="expression" dxfId="2570" priority="1905" stopIfTrue="1">
      <formula>ISERR(O27)</formula>
    </cfRule>
  </conditionalFormatting>
  <conditionalFormatting sqref="F27:Q27">
    <cfRule type="expression" dxfId="2569" priority="1904" stopIfTrue="1">
      <formula>ISERR(F27)</formula>
    </cfRule>
  </conditionalFormatting>
  <conditionalFormatting sqref="O27:Q27">
    <cfRule type="expression" dxfId="2568" priority="1903" stopIfTrue="1">
      <formula>ISERR(O27)</formula>
    </cfRule>
  </conditionalFormatting>
  <conditionalFormatting sqref="F27:Q27">
    <cfRule type="expression" dxfId="2567" priority="1902" stopIfTrue="1">
      <formula>ISERR(F27)</formula>
    </cfRule>
  </conditionalFormatting>
  <conditionalFormatting sqref="O27:Q27">
    <cfRule type="expression" dxfId="2566" priority="1901" stopIfTrue="1">
      <formula>ISERR(O27)</formula>
    </cfRule>
  </conditionalFormatting>
  <conditionalFormatting sqref="F27:Q27">
    <cfRule type="expression" dxfId="2565" priority="1900" stopIfTrue="1">
      <formula>ISERR(F27)</formula>
    </cfRule>
  </conditionalFormatting>
  <conditionalFormatting sqref="O27:Q27">
    <cfRule type="expression" dxfId="2564" priority="1899" stopIfTrue="1">
      <formula>ISERR(O27)</formula>
    </cfRule>
  </conditionalFormatting>
  <conditionalFormatting sqref="F27:Q27">
    <cfRule type="expression" dxfId="2563" priority="1898" stopIfTrue="1">
      <formula>ISERR(F27)</formula>
    </cfRule>
  </conditionalFormatting>
  <conditionalFormatting sqref="O27:Q27">
    <cfRule type="expression" dxfId="2562" priority="1897" stopIfTrue="1">
      <formula>ISERR(O27)</formula>
    </cfRule>
  </conditionalFormatting>
  <conditionalFormatting sqref="F27:Q27">
    <cfRule type="expression" dxfId="2561" priority="1896" stopIfTrue="1">
      <formula>ISERR(F27)</formula>
    </cfRule>
  </conditionalFormatting>
  <conditionalFormatting sqref="O27:Q27">
    <cfRule type="expression" dxfId="2560" priority="1895" stopIfTrue="1">
      <formula>ISERR(O27)</formula>
    </cfRule>
  </conditionalFormatting>
  <conditionalFormatting sqref="F27:Q27">
    <cfRule type="expression" dxfId="2559" priority="1894" stopIfTrue="1">
      <formula>ISERR(F27)</formula>
    </cfRule>
  </conditionalFormatting>
  <conditionalFormatting sqref="O27:Q27">
    <cfRule type="expression" dxfId="2558" priority="1893" stopIfTrue="1">
      <formula>ISERR(O27)</formula>
    </cfRule>
  </conditionalFormatting>
  <conditionalFormatting sqref="F27:Q27">
    <cfRule type="expression" dxfId="2557" priority="1892" stopIfTrue="1">
      <formula>ISERR(F27)</formula>
    </cfRule>
  </conditionalFormatting>
  <conditionalFormatting sqref="O27:Q27">
    <cfRule type="expression" dxfId="2556" priority="1891" stopIfTrue="1">
      <formula>ISERR(O27)</formula>
    </cfRule>
  </conditionalFormatting>
  <conditionalFormatting sqref="O27:Q27">
    <cfRule type="expression" dxfId="2555" priority="1890" stopIfTrue="1">
      <formula>ISERR(O27)</formula>
    </cfRule>
  </conditionalFormatting>
  <conditionalFormatting sqref="O27:Q27">
    <cfRule type="expression" dxfId="2554" priority="1889" stopIfTrue="1">
      <formula>ISERR(O27)</formula>
    </cfRule>
  </conditionalFormatting>
  <conditionalFormatting sqref="O27:Q27">
    <cfRule type="expression" dxfId="2553" priority="1888" stopIfTrue="1">
      <formula>ISERR(O27)</formula>
    </cfRule>
  </conditionalFormatting>
  <conditionalFormatting sqref="O27:Q27">
    <cfRule type="expression" dxfId="2552" priority="1887" stopIfTrue="1">
      <formula>ISERR(O27)</formula>
    </cfRule>
  </conditionalFormatting>
  <conditionalFormatting sqref="O27:Q27">
    <cfRule type="expression" dxfId="2551" priority="1886" stopIfTrue="1">
      <formula>ISERR(O27)</formula>
    </cfRule>
  </conditionalFormatting>
  <conditionalFormatting sqref="O27:Q27">
    <cfRule type="expression" dxfId="2550" priority="1885" stopIfTrue="1">
      <formula>ISERR(O27)</formula>
    </cfRule>
  </conditionalFormatting>
  <conditionalFormatting sqref="O27:Q27">
    <cfRule type="expression" dxfId="2549" priority="1884" stopIfTrue="1">
      <formula>ISERR(O27)</formula>
    </cfRule>
  </conditionalFormatting>
  <conditionalFormatting sqref="O27:Q27">
    <cfRule type="expression" dxfId="2548" priority="1883" stopIfTrue="1">
      <formula>ISERR(O27)</formula>
    </cfRule>
  </conditionalFormatting>
  <conditionalFormatting sqref="O27:Q27">
    <cfRule type="expression" dxfId="2547" priority="1882" stopIfTrue="1">
      <formula>ISERR(O27)</formula>
    </cfRule>
  </conditionalFormatting>
  <conditionalFormatting sqref="O27:Q27">
    <cfRule type="expression" dxfId="2546" priority="1881" stopIfTrue="1">
      <formula>ISERR(O27)</formula>
    </cfRule>
  </conditionalFormatting>
  <conditionalFormatting sqref="O27:Q27">
    <cfRule type="expression" dxfId="2545" priority="1880" stopIfTrue="1">
      <formula>ISERR(O27)</formula>
    </cfRule>
  </conditionalFormatting>
  <conditionalFormatting sqref="O27:Q27">
    <cfRule type="expression" dxfId="2544" priority="1879" stopIfTrue="1">
      <formula>ISERR(O27)</formula>
    </cfRule>
  </conditionalFormatting>
  <conditionalFormatting sqref="O27:Q27">
    <cfRule type="expression" dxfId="2543" priority="1878" stopIfTrue="1">
      <formula>ISERR(O27)</formula>
    </cfRule>
  </conditionalFormatting>
  <conditionalFormatting sqref="O27:Q27">
    <cfRule type="expression" dxfId="2542" priority="1877" stopIfTrue="1">
      <formula>ISERR(O27)</formula>
    </cfRule>
  </conditionalFormatting>
  <conditionalFormatting sqref="O27:Q27">
    <cfRule type="expression" dxfId="2541" priority="1876" stopIfTrue="1">
      <formula>ISERR(O27)</formula>
    </cfRule>
  </conditionalFormatting>
  <conditionalFormatting sqref="O27:Q27">
    <cfRule type="expression" dxfId="2540" priority="1875" stopIfTrue="1">
      <formula>ISERR(O27)</formula>
    </cfRule>
  </conditionalFormatting>
  <conditionalFormatting sqref="O27:Q27">
    <cfRule type="expression" dxfId="2539" priority="1874" stopIfTrue="1">
      <formula>ISERR(O27)</formula>
    </cfRule>
  </conditionalFormatting>
  <conditionalFormatting sqref="O27:Q27">
    <cfRule type="expression" dxfId="2538" priority="1873" stopIfTrue="1">
      <formula>ISERR(O27)</formula>
    </cfRule>
  </conditionalFormatting>
  <conditionalFormatting sqref="O27:Q27">
    <cfRule type="expression" dxfId="2537" priority="1872" stopIfTrue="1">
      <formula>ISERR(O27)</formula>
    </cfRule>
  </conditionalFormatting>
  <conditionalFormatting sqref="O27:Q27">
    <cfRule type="expression" dxfId="2536" priority="1871" stopIfTrue="1">
      <formula>ISERR(O27)</formula>
    </cfRule>
  </conditionalFormatting>
  <conditionalFormatting sqref="O27:Q27">
    <cfRule type="expression" dxfId="2535" priority="1870" stopIfTrue="1">
      <formula>ISERR(O27)</formula>
    </cfRule>
  </conditionalFormatting>
  <conditionalFormatting sqref="O27:Q27">
    <cfRule type="expression" dxfId="2534" priority="1869" stopIfTrue="1">
      <formula>ISERR(O27)</formula>
    </cfRule>
  </conditionalFormatting>
  <conditionalFormatting sqref="O27:Q27">
    <cfRule type="expression" dxfId="2533" priority="1868" stopIfTrue="1">
      <formula>ISERR(O27)</formula>
    </cfRule>
  </conditionalFormatting>
  <conditionalFormatting sqref="O27:Q27">
    <cfRule type="expression" dxfId="2532" priority="1867" stopIfTrue="1">
      <formula>ISERR(O27)</formula>
    </cfRule>
  </conditionalFormatting>
  <conditionalFormatting sqref="O27:Q27">
    <cfRule type="expression" dxfId="2531" priority="1866" stopIfTrue="1">
      <formula>ISERR(O27)</formula>
    </cfRule>
  </conditionalFormatting>
  <conditionalFormatting sqref="O27:Q27">
    <cfRule type="expression" dxfId="2530" priority="1865" stopIfTrue="1">
      <formula>ISERR(O27)</formula>
    </cfRule>
  </conditionalFormatting>
  <conditionalFormatting sqref="O27:Q27">
    <cfRule type="expression" dxfId="2529" priority="1864" stopIfTrue="1">
      <formula>ISERR(O27)</formula>
    </cfRule>
  </conditionalFormatting>
  <conditionalFormatting sqref="O27:Q27">
    <cfRule type="expression" dxfId="2528" priority="1863" stopIfTrue="1">
      <formula>ISERR(O27)</formula>
    </cfRule>
  </conditionalFormatting>
  <conditionalFormatting sqref="O27:Q27">
    <cfRule type="expression" dxfId="2527" priority="1862" stopIfTrue="1">
      <formula>ISERR(O27)</formula>
    </cfRule>
  </conditionalFormatting>
  <conditionalFormatting sqref="O27:Q27">
    <cfRule type="expression" dxfId="2526" priority="1861" stopIfTrue="1">
      <formula>ISERR(O27)</formula>
    </cfRule>
  </conditionalFormatting>
  <conditionalFormatting sqref="O27:Q27">
    <cfRule type="expression" dxfId="2525" priority="1860" stopIfTrue="1">
      <formula>ISERR(O27)</formula>
    </cfRule>
  </conditionalFormatting>
  <conditionalFormatting sqref="O27:Q27">
    <cfRule type="expression" dxfId="2524" priority="1859" stopIfTrue="1">
      <formula>ISERR(O27)</formula>
    </cfRule>
  </conditionalFormatting>
  <conditionalFormatting sqref="O27:Q27">
    <cfRule type="expression" dxfId="2523" priority="1858" stopIfTrue="1">
      <formula>ISERR(O27)</formula>
    </cfRule>
  </conditionalFormatting>
  <conditionalFormatting sqref="O27:Q27">
    <cfRule type="expression" dxfId="2522" priority="1857" stopIfTrue="1">
      <formula>ISERR(O27)</formula>
    </cfRule>
  </conditionalFormatting>
  <conditionalFormatting sqref="O27:Q27">
    <cfRule type="expression" dxfId="2521" priority="1856" stopIfTrue="1">
      <formula>ISERR(O27)</formula>
    </cfRule>
  </conditionalFormatting>
  <conditionalFormatting sqref="O27:Q27">
    <cfRule type="expression" dxfId="2520" priority="1855" stopIfTrue="1">
      <formula>ISERR(O27)</formula>
    </cfRule>
  </conditionalFormatting>
  <conditionalFormatting sqref="O27:Q27">
    <cfRule type="expression" dxfId="2519" priority="1854" stopIfTrue="1">
      <formula>ISERR(O27)</formula>
    </cfRule>
  </conditionalFormatting>
  <conditionalFormatting sqref="O27:Q27">
    <cfRule type="expression" dxfId="2518" priority="1853" stopIfTrue="1">
      <formula>ISERR(O27)</formula>
    </cfRule>
  </conditionalFormatting>
  <conditionalFormatting sqref="O27:Q27">
    <cfRule type="expression" dxfId="2517" priority="1852" stopIfTrue="1">
      <formula>ISERR(O27)</formula>
    </cfRule>
  </conditionalFormatting>
  <conditionalFormatting sqref="O27:Q27">
    <cfRule type="expression" dxfId="2516" priority="1851" stopIfTrue="1">
      <formula>ISERR(O27)</formula>
    </cfRule>
  </conditionalFormatting>
  <conditionalFormatting sqref="O27:Q27">
    <cfRule type="expression" dxfId="2515" priority="1850" stopIfTrue="1">
      <formula>ISERR(O27)</formula>
    </cfRule>
  </conditionalFormatting>
  <conditionalFormatting sqref="O27:Q27">
    <cfRule type="expression" dxfId="2514" priority="1849" stopIfTrue="1">
      <formula>ISERR(O27)</formula>
    </cfRule>
  </conditionalFormatting>
  <conditionalFormatting sqref="O27:Q27">
    <cfRule type="expression" dxfId="2513" priority="1848" stopIfTrue="1">
      <formula>ISERR(O27)</formula>
    </cfRule>
  </conditionalFormatting>
  <conditionalFormatting sqref="O27:Q27">
    <cfRule type="expression" dxfId="2512" priority="1847" stopIfTrue="1">
      <formula>ISERR(O27)</formula>
    </cfRule>
  </conditionalFormatting>
  <conditionalFormatting sqref="O27:Q27">
    <cfRule type="expression" dxfId="2511" priority="1846" stopIfTrue="1">
      <formula>ISERR(O27)</formula>
    </cfRule>
  </conditionalFormatting>
  <conditionalFormatting sqref="J29:Q29">
    <cfRule type="expression" dxfId="2510" priority="1845" stopIfTrue="1">
      <formula>ISERR(J29)</formula>
    </cfRule>
  </conditionalFormatting>
  <conditionalFormatting sqref="J29:Q29">
    <cfRule type="expression" dxfId="2509" priority="1844" stopIfTrue="1">
      <formula>ISERR(J29)</formula>
    </cfRule>
  </conditionalFormatting>
  <conditionalFormatting sqref="O29:Q29">
    <cfRule type="expression" dxfId="2508" priority="1843" stopIfTrue="1">
      <formula>ISERR(O29)</formula>
    </cfRule>
  </conditionalFormatting>
  <conditionalFormatting sqref="J29:Q29">
    <cfRule type="expression" dxfId="2507" priority="1842" stopIfTrue="1">
      <formula>ISERR(J29)</formula>
    </cfRule>
  </conditionalFormatting>
  <conditionalFormatting sqref="O29:Q29">
    <cfRule type="expression" dxfId="2506" priority="1841" stopIfTrue="1">
      <formula>ISERR(O29)</formula>
    </cfRule>
  </conditionalFormatting>
  <conditionalFormatting sqref="J29:Q29">
    <cfRule type="expression" dxfId="2505" priority="1840" stopIfTrue="1">
      <formula>ISERR(J29)</formula>
    </cfRule>
  </conditionalFormatting>
  <conditionalFormatting sqref="O29:Q29">
    <cfRule type="expression" dxfId="2504" priority="1839" stopIfTrue="1">
      <formula>ISERR(O29)</formula>
    </cfRule>
  </conditionalFormatting>
  <conditionalFormatting sqref="J29:Q29">
    <cfRule type="expression" dxfId="2503" priority="1838" stopIfTrue="1">
      <formula>ISERR(J29)</formula>
    </cfRule>
  </conditionalFormatting>
  <conditionalFormatting sqref="O29:Q29">
    <cfRule type="expression" dxfId="2502" priority="1837" stopIfTrue="1">
      <formula>ISERR(O29)</formula>
    </cfRule>
  </conditionalFormatting>
  <conditionalFormatting sqref="J29:Q29">
    <cfRule type="expression" dxfId="2501" priority="1836" stopIfTrue="1">
      <formula>ISERR(J29)</formula>
    </cfRule>
  </conditionalFormatting>
  <conditionalFormatting sqref="O29:Q29">
    <cfRule type="expression" dxfId="2500" priority="1835" stopIfTrue="1">
      <formula>ISERR(O29)</formula>
    </cfRule>
  </conditionalFormatting>
  <conditionalFormatting sqref="O29:Q29">
    <cfRule type="expression" dxfId="2499" priority="1834" stopIfTrue="1">
      <formula>ISERR(O29)</formula>
    </cfRule>
  </conditionalFormatting>
  <conditionalFormatting sqref="J29:Q29">
    <cfRule type="expression" dxfId="2498" priority="1833" stopIfTrue="1">
      <formula>ISERR(J29)</formula>
    </cfRule>
  </conditionalFormatting>
  <conditionalFormatting sqref="O29:Q29">
    <cfRule type="expression" dxfId="2497" priority="1832" stopIfTrue="1">
      <formula>ISERR(O29)</formula>
    </cfRule>
  </conditionalFormatting>
  <conditionalFormatting sqref="J29:Q29">
    <cfRule type="expression" dxfId="2496" priority="1831" stopIfTrue="1">
      <formula>ISERR(J29)</formula>
    </cfRule>
  </conditionalFormatting>
  <conditionalFormatting sqref="O29:Q29">
    <cfRule type="expression" dxfId="2495" priority="1830" stopIfTrue="1">
      <formula>ISERR(O29)</formula>
    </cfRule>
  </conditionalFormatting>
  <conditionalFormatting sqref="O29:Q29">
    <cfRule type="expression" dxfId="2494" priority="1829" stopIfTrue="1">
      <formula>ISERR(O29)</formula>
    </cfRule>
  </conditionalFormatting>
  <conditionalFormatting sqref="J29:Q29">
    <cfRule type="expression" dxfId="2493" priority="1828" stopIfTrue="1">
      <formula>ISERR(J29)</formula>
    </cfRule>
  </conditionalFormatting>
  <conditionalFormatting sqref="O29:Q29">
    <cfRule type="expression" dxfId="2492" priority="1827" stopIfTrue="1">
      <formula>ISERR(O29)</formula>
    </cfRule>
  </conditionalFormatting>
  <conditionalFormatting sqref="O29:Q29">
    <cfRule type="expression" dxfId="2491" priority="1826" stopIfTrue="1">
      <formula>ISERR(O29)</formula>
    </cfRule>
  </conditionalFormatting>
  <conditionalFormatting sqref="J29:Q29">
    <cfRule type="expression" dxfId="2490" priority="1825" stopIfTrue="1">
      <formula>ISERR(J29)</formula>
    </cfRule>
  </conditionalFormatting>
  <conditionalFormatting sqref="J29:Q29">
    <cfRule type="expression" dxfId="2489" priority="1824" stopIfTrue="1">
      <formula>ISERR(J29)</formula>
    </cfRule>
  </conditionalFormatting>
  <conditionalFormatting sqref="O29:Q29">
    <cfRule type="expression" dxfId="2488" priority="1823" stopIfTrue="1">
      <formula>ISERR(O29)</formula>
    </cfRule>
  </conditionalFormatting>
  <conditionalFormatting sqref="J29:Q29">
    <cfRule type="expression" dxfId="2487" priority="1822" stopIfTrue="1">
      <formula>ISERR(J29)</formula>
    </cfRule>
  </conditionalFormatting>
  <conditionalFormatting sqref="O29:Q29">
    <cfRule type="expression" dxfId="2486" priority="1821" stopIfTrue="1">
      <formula>ISERR(O29)</formula>
    </cfRule>
  </conditionalFormatting>
  <conditionalFormatting sqref="J29:Q29">
    <cfRule type="expression" dxfId="2485" priority="1820" stopIfTrue="1">
      <formula>ISERR(J29)</formula>
    </cfRule>
  </conditionalFormatting>
  <conditionalFormatting sqref="O29:Q29">
    <cfRule type="expression" dxfId="2484" priority="1819" stopIfTrue="1">
      <formula>ISERR(O29)</formula>
    </cfRule>
  </conditionalFormatting>
  <conditionalFormatting sqref="O29:Q29">
    <cfRule type="expression" dxfId="2483" priority="1818" stopIfTrue="1">
      <formula>ISERR(O29)</formula>
    </cfRule>
  </conditionalFormatting>
  <conditionalFormatting sqref="J29:Q29">
    <cfRule type="expression" dxfId="2482" priority="1817" stopIfTrue="1">
      <formula>ISERR(J29)</formula>
    </cfRule>
  </conditionalFormatting>
  <conditionalFormatting sqref="O29:Q29">
    <cfRule type="expression" dxfId="2481" priority="1816" stopIfTrue="1">
      <formula>ISERR(O29)</formula>
    </cfRule>
  </conditionalFormatting>
  <conditionalFormatting sqref="O29:Q29">
    <cfRule type="expression" dxfId="2480" priority="1815" stopIfTrue="1">
      <formula>ISERR(O29)</formula>
    </cfRule>
  </conditionalFormatting>
  <conditionalFormatting sqref="J29:Q29">
    <cfRule type="expression" dxfId="2479" priority="1814" stopIfTrue="1">
      <formula>ISERR(J29)</formula>
    </cfRule>
  </conditionalFormatting>
  <conditionalFormatting sqref="J29:Q29">
    <cfRule type="expression" dxfId="2478" priority="1813" stopIfTrue="1">
      <formula>ISERR(J29)</formula>
    </cfRule>
  </conditionalFormatting>
  <conditionalFormatting sqref="O29:Q29">
    <cfRule type="expression" dxfId="2477" priority="1812" stopIfTrue="1">
      <formula>ISERR(O29)</formula>
    </cfRule>
  </conditionalFormatting>
  <conditionalFormatting sqref="J29:Q29">
    <cfRule type="expression" dxfId="2476" priority="1811" stopIfTrue="1">
      <formula>ISERR(J29)</formula>
    </cfRule>
  </conditionalFormatting>
  <conditionalFormatting sqref="O29:Q29">
    <cfRule type="expression" dxfId="2475" priority="1810" stopIfTrue="1">
      <formula>ISERR(O29)</formula>
    </cfRule>
  </conditionalFormatting>
  <conditionalFormatting sqref="O29:Q29">
    <cfRule type="expression" dxfId="2474" priority="1809" stopIfTrue="1">
      <formula>ISERR(O29)</formula>
    </cfRule>
  </conditionalFormatting>
  <conditionalFormatting sqref="J29:Q29">
    <cfRule type="expression" dxfId="2473" priority="1808" stopIfTrue="1">
      <formula>ISERR(J29)</formula>
    </cfRule>
  </conditionalFormatting>
  <conditionalFormatting sqref="J29:Q29">
    <cfRule type="expression" dxfId="2472" priority="1807" stopIfTrue="1">
      <formula>ISERR(J29)</formula>
    </cfRule>
  </conditionalFormatting>
  <conditionalFormatting sqref="O29:Q29">
    <cfRule type="expression" dxfId="2471" priority="1806" stopIfTrue="1">
      <formula>ISERR(O29)</formula>
    </cfRule>
  </conditionalFormatting>
  <conditionalFormatting sqref="J29:Q29">
    <cfRule type="expression" dxfId="2470" priority="1805" stopIfTrue="1">
      <formula>ISERR(J29)</formula>
    </cfRule>
  </conditionalFormatting>
  <conditionalFormatting sqref="J29:Q29">
    <cfRule type="expression" dxfId="2469" priority="1804" stopIfTrue="1">
      <formula>ISERR(J29)</formula>
    </cfRule>
  </conditionalFormatting>
  <conditionalFormatting sqref="O29:Q29">
    <cfRule type="expression" dxfId="2468" priority="1803" stopIfTrue="1">
      <formula>ISERR(O29)</formula>
    </cfRule>
  </conditionalFormatting>
  <conditionalFormatting sqref="J29:Q29">
    <cfRule type="expression" dxfId="2467" priority="1802" stopIfTrue="1">
      <formula>ISERR(J29)</formula>
    </cfRule>
  </conditionalFormatting>
  <conditionalFormatting sqref="O29:Q29">
    <cfRule type="expression" dxfId="2466" priority="1801" stopIfTrue="1">
      <formula>ISERR(O29)</formula>
    </cfRule>
  </conditionalFormatting>
  <conditionalFormatting sqref="O29:Q29">
    <cfRule type="expression" dxfId="2465" priority="1800" stopIfTrue="1">
      <formula>ISERR(O29)</formula>
    </cfRule>
  </conditionalFormatting>
  <conditionalFormatting sqref="O29:Q29">
    <cfRule type="expression" dxfId="2464" priority="1799" stopIfTrue="1">
      <formula>ISERR(O29)</formula>
    </cfRule>
  </conditionalFormatting>
  <conditionalFormatting sqref="O29:Q29">
    <cfRule type="expression" dxfId="2463" priority="1798" stopIfTrue="1">
      <formula>ISERR(O29)</formula>
    </cfRule>
  </conditionalFormatting>
  <conditionalFormatting sqref="O29:Q29">
    <cfRule type="expression" dxfId="2462" priority="1797" stopIfTrue="1">
      <formula>ISERR(O29)</formula>
    </cfRule>
  </conditionalFormatting>
  <conditionalFormatting sqref="O29:Q29">
    <cfRule type="expression" dxfId="2461" priority="1796" stopIfTrue="1">
      <formula>ISERR(O29)</formula>
    </cfRule>
  </conditionalFormatting>
  <conditionalFormatting sqref="O29:Q29">
    <cfRule type="expression" dxfId="2460" priority="1795" stopIfTrue="1">
      <formula>ISERR(O29)</formula>
    </cfRule>
  </conditionalFormatting>
  <conditionalFormatting sqref="O29:Q29">
    <cfRule type="expression" dxfId="2459" priority="1794" stopIfTrue="1">
      <formula>ISERR(O29)</formula>
    </cfRule>
  </conditionalFormatting>
  <conditionalFormatting sqref="O29:Q29">
    <cfRule type="expression" dxfId="2458" priority="1793" stopIfTrue="1">
      <formula>ISERR(O29)</formula>
    </cfRule>
  </conditionalFormatting>
  <conditionalFormatting sqref="O29:Q29">
    <cfRule type="expression" dxfId="2457" priority="1792" stopIfTrue="1">
      <formula>ISERR(O29)</formula>
    </cfRule>
  </conditionalFormatting>
  <conditionalFormatting sqref="O29:Q29">
    <cfRule type="expression" dxfId="2456" priority="1791" stopIfTrue="1">
      <formula>ISERR(O29)</formula>
    </cfRule>
  </conditionalFormatting>
  <conditionalFormatting sqref="O29:Q29">
    <cfRule type="expression" dxfId="2455" priority="1790" stopIfTrue="1">
      <formula>ISERR(O29)</formula>
    </cfRule>
  </conditionalFormatting>
  <conditionalFormatting sqref="O29:Q29">
    <cfRule type="expression" dxfId="2454" priority="1789" stopIfTrue="1">
      <formula>ISERR(O29)</formula>
    </cfRule>
  </conditionalFormatting>
  <conditionalFormatting sqref="O29:Q29">
    <cfRule type="expression" dxfId="2453" priority="1788" stopIfTrue="1">
      <formula>ISERR(O29)</formula>
    </cfRule>
  </conditionalFormatting>
  <conditionalFormatting sqref="O29:Q29">
    <cfRule type="expression" dxfId="2452" priority="1787" stopIfTrue="1">
      <formula>ISERR(O29)</formula>
    </cfRule>
  </conditionalFormatting>
  <conditionalFormatting sqref="O29:Q29">
    <cfRule type="expression" dxfId="2451" priority="1786" stopIfTrue="1">
      <formula>ISERR(O29)</formula>
    </cfRule>
  </conditionalFormatting>
  <conditionalFormatting sqref="O29:Q29">
    <cfRule type="expression" dxfId="2450" priority="1785" stopIfTrue="1">
      <formula>ISERR(O29)</formula>
    </cfRule>
  </conditionalFormatting>
  <conditionalFormatting sqref="O29:Q29">
    <cfRule type="expression" dxfId="2449" priority="1784" stopIfTrue="1">
      <formula>ISERR(O29)</formula>
    </cfRule>
  </conditionalFormatting>
  <conditionalFormatting sqref="O29:Q29">
    <cfRule type="expression" dxfId="2448" priority="1783" stopIfTrue="1">
      <formula>ISERR(O29)</formula>
    </cfRule>
  </conditionalFormatting>
  <conditionalFormatting sqref="O29:Q29">
    <cfRule type="expression" dxfId="2447" priority="1782" stopIfTrue="1">
      <formula>ISERR(O29)</formula>
    </cfRule>
  </conditionalFormatting>
  <conditionalFormatting sqref="O29:Q29">
    <cfRule type="expression" dxfId="2446" priority="1781" stopIfTrue="1">
      <formula>ISERR(O29)</formula>
    </cfRule>
  </conditionalFormatting>
  <conditionalFormatting sqref="O29:Q29">
    <cfRule type="expression" dxfId="2445" priority="1780" stopIfTrue="1">
      <formula>ISERR(O29)</formula>
    </cfRule>
  </conditionalFormatting>
  <conditionalFormatting sqref="O29:Q29">
    <cfRule type="expression" dxfId="2444" priority="1779" stopIfTrue="1">
      <formula>ISERR(O29)</formula>
    </cfRule>
  </conditionalFormatting>
  <conditionalFormatting sqref="O29:Q29">
    <cfRule type="expression" dxfId="2443" priority="1778" stopIfTrue="1">
      <formula>ISERR(O29)</formula>
    </cfRule>
  </conditionalFormatting>
  <conditionalFormatting sqref="O29:Q29">
    <cfRule type="expression" dxfId="2442" priority="1777" stopIfTrue="1">
      <formula>ISERR(O29)</formula>
    </cfRule>
  </conditionalFormatting>
  <conditionalFormatting sqref="O29:Q29">
    <cfRule type="expression" dxfId="2441" priority="1776" stopIfTrue="1">
      <formula>ISERR(O29)</formula>
    </cfRule>
  </conditionalFormatting>
  <conditionalFormatting sqref="O29:Q29">
    <cfRule type="expression" dxfId="2440" priority="1775" stopIfTrue="1">
      <formula>ISERR(O29)</formula>
    </cfRule>
  </conditionalFormatting>
  <conditionalFormatting sqref="O29:Q29">
    <cfRule type="expression" dxfId="2439" priority="1774" stopIfTrue="1">
      <formula>ISERR(O29)</formula>
    </cfRule>
  </conditionalFormatting>
  <conditionalFormatting sqref="O29:Q29">
    <cfRule type="expression" dxfId="2438" priority="1773" stopIfTrue="1">
      <formula>ISERR(O29)</formula>
    </cfRule>
  </conditionalFormatting>
  <conditionalFormatting sqref="O29:Q29">
    <cfRule type="expression" dxfId="2437" priority="1772" stopIfTrue="1">
      <formula>ISERR(O29)</formula>
    </cfRule>
  </conditionalFormatting>
  <conditionalFormatting sqref="O29:Q29">
    <cfRule type="expression" dxfId="2436" priority="1771" stopIfTrue="1">
      <formula>ISERR(O29)</formula>
    </cfRule>
  </conditionalFormatting>
  <conditionalFormatting sqref="O29:Q29">
    <cfRule type="expression" dxfId="2435" priority="1770" stopIfTrue="1">
      <formula>ISERR(O29)</formula>
    </cfRule>
  </conditionalFormatting>
  <conditionalFormatting sqref="O29:Q29">
    <cfRule type="expression" dxfId="2434" priority="1769" stopIfTrue="1">
      <formula>ISERR(O29)</formula>
    </cfRule>
  </conditionalFormatting>
  <conditionalFormatting sqref="O29:Q29">
    <cfRule type="expression" dxfId="2433" priority="1768" stopIfTrue="1">
      <formula>ISERR(O29)</formula>
    </cfRule>
  </conditionalFormatting>
  <conditionalFormatting sqref="O29:Q29">
    <cfRule type="expression" dxfId="2432" priority="1767" stopIfTrue="1">
      <formula>ISERR(O29)</formula>
    </cfRule>
  </conditionalFormatting>
  <conditionalFormatting sqref="O29:Q29">
    <cfRule type="expression" dxfId="2431" priority="1766" stopIfTrue="1">
      <formula>ISERR(O29)</formula>
    </cfRule>
  </conditionalFormatting>
  <conditionalFormatting sqref="O29:Q29">
    <cfRule type="expression" dxfId="2430" priority="1765" stopIfTrue="1">
      <formula>ISERR(O29)</formula>
    </cfRule>
  </conditionalFormatting>
  <conditionalFormatting sqref="O29:Q29">
    <cfRule type="expression" dxfId="2429" priority="1764" stopIfTrue="1">
      <formula>ISERR(O29)</formula>
    </cfRule>
  </conditionalFormatting>
  <conditionalFormatting sqref="O29:Q29">
    <cfRule type="expression" dxfId="2428" priority="1763" stopIfTrue="1">
      <formula>ISERR(O29)</formula>
    </cfRule>
  </conditionalFormatting>
  <conditionalFormatting sqref="O29:Q29">
    <cfRule type="expression" dxfId="2427" priority="1762" stopIfTrue="1">
      <formula>ISERR(O29)</formula>
    </cfRule>
  </conditionalFormatting>
  <conditionalFormatting sqref="O29:Q29">
    <cfRule type="expression" dxfId="2426" priority="1761" stopIfTrue="1">
      <formula>ISERR(O29)</formula>
    </cfRule>
  </conditionalFormatting>
  <conditionalFormatting sqref="O29:Q29">
    <cfRule type="expression" dxfId="2425" priority="1760" stopIfTrue="1">
      <formula>ISERR(O29)</formula>
    </cfRule>
  </conditionalFormatting>
  <conditionalFormatting sqref="O29:Q29">
    <cfRule type="expression" dxfId="2424" priority="1759" stopIfTrue="1">
      <formula>ISERR(O29)</formula>
    </cfRule>
  </conditionalFormatting>
  <conditionalFormatting sqref="J29:Q29">
    <cfRule type="expression" dxfId="2423" priority="1758" stopIfTrue="1">
      <formula>ISERR(J29)</formula>
    </cfRule>
  </conditionalFormatting>
  <conditionalFormatting sqref="O29:Q29">
    <cfRule type="expression" dxfId="2422" priority="1757" stopIfTrue="1">
      <formula>ISERR(O29)</formula>
    </cfRule>
  </conditionalFormatting>
  <conditionalFormatting sqref="J29:Q29">
    <cfRule type="expression" dxfId="2421" priority="1756" stopIfTrue="1">
      <formula>ISERR(J29)</formula>
    </cfRule>
  </conditionalFormatting>
  <conditionalFormatting sqref="O29:Q29">
    <cfRule type="expression" dxfId="2420" priority="1755" stopIfTrue="1">
      <formula>ISERR(O29)</formula>
    </cfRule>
  </conditionalFormatting>
  <conditionalFormatting sqref="O29:Q29">
    <cfRule type="expression" dxfId="2419" priority="1754" stopIfTrue="1">
      <formula>ISERR(O29)</formula>
    </cfRule>
  </conditionalFormatting>
  <conditionalFormatting sqref="J29:Q29">
    <cfRule type="expression" dxfId="2418" priority="1753" stopIfTrue="1">
      <formula>ISERR(J29)</formula>
    </cfRule>
  </conditionalFormatting>
  <conditionalFormatting sqref="O29:Q29">
    <cfRule type="expression" dxfId="2417" priority="1752" stopIfTrue="1">
      <formula>ISERR(O29)</formula>
    </cfRule>
  </conditionalFormatting>
  <conditionalFormatting sqref="O29:Q29">
    <cfRule type="expression" dxfId="2416" priority="1751" stopIfTrue="1">
      <formula>ISERR(O29)</formula>
    </cfRule>
  </conditionalFormatting>
  <conditionalFormatting sqref="J29:Q29">
    <cfRule type="expression" dxfId="2415" priority="1750" stopIfTrue="1">
      <formula>ISERR(J29)</formula>
    </cfRule>
  </conditionalFormatting>
  <conditionalFormatting sqref="J29:Q29">
    <cfRule type="expression" dxfId="2414" priority="1749" stopIfTrue="1">
      <formula>ISERR(J29)</formula>
    </cfRule>
  </conditionalFormatting>
  <conditionalFormatting sqref="O29:Q29">
    <cfRule type="expression" dxfId="2413" priority="1748" stopIfTrue="1">
      <formula>ISERR(O29)</formula>
    </cfRule>
  </conditionalFormatting>
  <conditionalFormatting sqref="J29:Q29">
    <cfRule type="expression" dxfId="2412" priority="1747" stopIfTrue="1">
      <formula>ISERR(J29)</formula>
    </cfRule>
  </conditionalFormatting>
  <conditionalFormatting sqref="O29:Q29">
    <cfRule type="expression" dxfId="2411" priority="1746" stopIfTrue="1">
      <formula>ISERR(O29)</formula>
    </cfRule>
  </conditionalFormatting>
  <conditionalFormatting sqref="O29:Q29">
    <cfRule type="expression" dxfId="2410" priority="1745" stopIfTrue="1">
      <formula>ISERR(O29)</formula>
    </cfRule>
  </conditionalFormatting>
  <conditionalFormatting sqref="J29:Q29">
    <cfRule type="expression" dxfId="2409" priority="1744" stopIfTrue="1">
      <formula>ISERR(J29)</formula>
    </cfRule>
  </conditionalFormatting>
  <conditionalFormatting sqref="J29:Q29">
    <cfRule type="expression" dxfId="2408" priority="1743" stopIfTrue="1">
      <formula>ISERR(J29)</formula>
    </cfRule>
  </conditionalFormatting>
  <conditionalFormatting sqref="O29:Q29">
    <cfRule type="expression" dxfId="2407" priority="1742" stopIfTrue="1">
      <formula>ISERR(O29)</formula>
    </cfRule>
  </conditionalFormatting>
  <conditionalFormatting sqref="J29:Q29">
    <cfRule type="expression" dxfId="2406" priority="1741" stopIfTrue="1">
      <formula>ISERR(J29)</formula>
    </cfRule>
  </conditionalFormatting>
  <conditionalFormatting sqref="J29:Q29">
    <cfRule type="expression" dxfId="2405" priority="1740" stopIfTrue="1">
      <formula>ISERR(J29)</formula>
    </cfRule>
  </conditionalFormatting>
  <conditionalFormatting sqref="O29:Q29">
    <cfRule type="expression" dxfId="2404" priority="1739" stopIfTrue="1">
      <formula>ISERR(O29)</formula>
    </cfRule>
  </conditionalFormatting>
  <conditionalFormatting sqref="J29:Q29">
    <cfRule type="expression" dxfId="2403" priority="1738" stopIfTrue="1">
      <formula>ISERR(J29)</formula>
    </cfRule>
  </conditionalFormatting>
  <conditionalFormatting sqref="O29:Q29">
    <cfRule type="expression" dxfId="2402" priority="1737" stopIfTrue="1">
      <formula>ISERR(O29)</formula>
    </cfRule>
  </conditionalFormatting>
  <conditionalFormatting sqref="J29:Q29">
    <cfRule type="expression" dxfId="2401" priority="1736" stopIfTrue="1">
      <formula>ISERR(J29)</formula>
    </cfRule>
  </conditionalFormatting>
  <conditionalFormatting sqref="O29:Q29">
    <cfRule type="expression" dxfId="2400" priority="1735" stopIfTrue="1">
      <formula>ISERR(O29)</formula>
    </cfRule>
  </conditionalFormatting>
  <conditionalFormatting sqref="O29:Q29">
    <cfRule type="expression" dxfId="2399" priority="1734" stopIfTrue="1">
      <formula>ISERR(O29)</formula>
    </cfRule>
  </conditionalFormatting>
  <conditionalFormatting sqref="J29:Q29">
    <cfRule type="expression" dxfId="2398" priority="1733" stopIfTrue="1">
      <formula>ISERR(J29)</formula>
    </cfRule>
  </conditionalFormatting>
  <conditionalFormatting sqref="J29:Q29">
    <cfRule type="expression" dxfId="2397" priority="1732" stopIfTrue="1">
      <formula>ISERR(J29)</formula>
    </cfRule>
  </conditionalFormatting>
  <conditionalFormatting sqref="O29:Q29">
    <cfRule type="expression" dxfId="2396" priority="1731" stopIfTrue="1">
      <formula>ISERR(O29)</formula>
    </cfRule>
  </conditionalFormatting>
  <conditionalFormatting sqref="J29:Q29">
    <cfRule type="expression" dxfId="2395" priority="1730" stopIfTrue="1">
      <formula>ISERR(J29)</formula>
    </cfRule>
  </conditionalFormatting>
  <conditionalFormatting sqref="J29:Q29">
    <cfRule type="expression" dxfId="2394" priority="1729" stopIfTrue="1">
      <formula>ISERR(J29)</formula>
    </cfRule>
  </conditionalFormatting>
  <conditionalFormatting sqref="O29:Q29">
    <cfRule type="expression" dxfId="2393" priority="1728" stopIfTrue="1">
      <formula>ISERR(O29)</formula>
    </cfRule>
  </conditionalFormatting>
  <conditionalFormatting sqref="J29:Q29">
    <cfRule type="expression" dxfId="2392" priority="1727" stopIfTrue="1">
      <formula>ISERR(J29)</formula>
    </cfRule>
  </conditionalFormatting>
  <conditionalFormatting sqref="O29:Q29">
    <cfRule type="expression" dxfId="2391" priority="1726" stopIfTrue="1">
      <formula>ISERR(O29)</formula>
    </cfRule>
  </conditionalFormatting>
  <conditionalFormatting sqref="J29:Q29">
    <cfRule type="expression" dxfId="2390" priority="1725" stopIfTrue="1">
      <formula>ISERR(J29)</formula>
    </cfRule>
  </conditionalFormatting>
  <conditionalFormatting sqref="J29:Q29">
    <cfRule type="expression" dxfId="2389" priority="1724" stopIfTrue="1">
      <formula>ISERR(J29)</formula>
    </cfRule>
  </conditionalFormatting>
  <conditionalFormatting sqref="O29:Q29">
    <cfRule type="expression" dxfId="2388" priority="1723" stopIfTrue="1">
      <formula>ISERR(O29)</formula>
    </cfRule>
  </conditionalFormatting>
  <conditionalFormatting sqref="J29:Q29">
    <cfRule type="expression" dxfId="2387" priority="1722" stopIfTrue="1">
      <formula>ISERR(J29)</formula>
    </cfRule>
  </conditionalFormatting>
  <conditionalFormatting sqref="O29:Q29">
    <cfRule type="expression" dxfId="2386" priority="1721" stopIfTrue="1">
      <formula>ISERR(O29)</formula>
    </cfRule>
  </conditionalFormatting>
  <conditionalFormatting sqref="J29:Q29">
    <cfRule type="expression" dxfId="2385" priority="1720" stopIfTrue="1">
      <formula>ISERR(J29)</formula>
    </cfRule>
  </conditionalFormatting>
  <conditionalFormatting sqref="O29:Q29">
    <cfRule type="expression" dxfId="2384" priority="1719" stopIfTrue="1">
      <formula>ISERR(O29)</formula>
    </cfRule>
  </conditionalFormatting>
  <conditionalFormatting sqref="J29:Q29">
    <cfRule type="expression" dxfId="2383" priority="1718" stopIfTrue="1">
      <formula>ISERR(J29)</formula>
    </cfRule>
  </conditionalFormatting>
  <conditionalFormatting sqref="O29:Q29">
    <cfRule type="expression" dxfId="2382" priority="1717" stopIfTrue="1">
      <formula>ISERR(O29)</formula>
    </cfRule>
  </conditionalFormatting>
  <conditionalFormatting sqref="O29:Q29">
    <cfRule type="expression" dxfId="2381" priority="1716" stopIfTrue="1">
      <formula>ISERR(O29)</formula>
    </cfRule>
  </conditionalFormatting>
  <conditionalFormatting sqref="O29:Q29">
    <cfRule type="expression" dxfId="2380" priority="1715" stopIfTrue="1">
      <formula>ISERR(O29)</formula>
    </cfRule>
  </conditionalFormatting>
  <conditionalFormatting sqref="O29:Q29">
    <cfRule type="expression" dxfId="2379" priority="1714" stopIfTrue="1">
      <formula>ISERR(O29)</formula>
    </cfRule>
  </conditionalFormatting>
  <conditionalFormatting sqref="O29:Q29">
    <cfRule type="expression" dxfId="2378" priority="1713" stopIfTrue="1">
      <formula>ISERR(O29)</formula>
    </cfRule>
  </conditionalFormatting>
  <conditionalFormatting sqref="O29:Q29">
    <cfRule type="expression" dxfId="2377" priority="1712" stopIfTrue="1">
      <formula>ISERR(O29)</formula>
    </cfRule>
  </conditionalFormatting>
  <conditionalFormatting sqref="O29:Q29">
    <cfRule type="expression" dxfId="2376" priority="1711" stopIfTrue="1">
      <formula>ISERR(O29)</formula>
    </cfRule>
  </conditionalFormatting>
  <conditionalFormatting sqref="O29:Q29">
    <cfRule type="expression" dxfId="2375" priority="1710" stopIfTrue="1">
      <formula>ISERR(O29)</formula>
    </cfRule>
  </conditionalFormatting>
  <conditionalFormatting sqref="O29:Q29">
    <cfRule type="expression" dxfId="2374" priority="1709" stopIfTrue="1">
      <formula>ISERR(O29)</formula>
    </cfRule>
  </conditionalFormatting>
  <conditionalFormatting sqref="O29:Q29">
    <cfRule type="expression" dxfId="2373" priority="1708" stopIfTrue="1">
      <formula>ISERR(O29)</formula>
    </cfRule>
  </conditionalFormatting>
  <conditionalFormatting sqref="O29:Q29">
    <cfRule type="expression" dxfId="2372" priority="1707" stopIfTrue="1">
      <formula>ISERR(O29)</formula>
    </cfRule>
  </conditionalFormatting>
  <conditionalFormatting sqref="O29:Q29">
    <cfRule type="expression" dxfId="2371" priority="1706" stopIfTrue="1">
      <formula>ISERR(O29)</formula>
    </cfRule>
  </conditionalFormatting>
  <conditionalFormatting sqref="O29:Q29">
    <cfRule type="expression" dxfId="2370" priority="1705" stopIfTrue="1">
      <formula>ISERR(O29)</formula>
    </cfRule>
  </conditionalFormatting>
  <conditionalFormatting sqref="O29:Q29">
    <cfRule type="expression" dxfId="2369" priority="1704" stopIfTrue="1">
      <formula>ISERR(O29)</formula>
    </cfRule>
  </conditionalFormatting>
  <conditionalFormatting sqref="O29:Q29">
    <cfRule type="expression" dxfId="2368" priority="1703" stopIfTrue="1">
      <formula>ISERR(O29)</formula>
    </cfRule>
  </conditionalFormatting>
  <conditionalFormatting sqref="O29:Q29">
    <cfRule type="expression" dxfId="2367" priority="1702" stopIfTrue="1">
      <formula>ISERR(O29)</formula>
    </cfRule>
  </conditionalFormatting>
  <conditionalFormatting sqref="O29:Q29">
    <cfRule type="expression" dxfId="2366" priority="1701" stopIfTrue="1">
      <formula>ISERR(O29)</formula>
    </cfRule>
  </conditionalFormatting>
  <conditionalFormatting sqref="O29:Q29">
    <cfRule type="expression" dxfId="2365" priority="1700" stopIfTrue="1">
      <formula>ISERR(O29)</formula>
    </cfRule>
  </conditionalFormatting>
  <conditionalFormatting sqref="O29:Q29">
    <cfRule type="expression" dxfId="2364" priority="1699" stopIfTrue="1">
      <formula>ISERR(O29)</formula>
    </cfRule>
  </conditionalFormatting>
  <conditionalFormatting sqref="O29:Q29">
    <cfRule type="expression" dxfId="2363" priority="1698" stopIfTrue="1">
      <formula>ISERR(O29)</formula>
    </cfRule>
  </conditionalFormatting>
  <conditionalFormatting sqref="O29:Q29">
    <cfRule type="expression" dxfId="2362" priority="1697" stopIfTrue="1">
      <formula>ISERR(O29)</formula>
    </cfRule>
  </conditionalFormatting>
  <conditionalFormatting sqref="O29:Q29">
    <cfRule type="expression" dxfId="2361" priority="1696" stopIfTrue="1">
      <formula>ISERR(O29)</formula>
    </cfRule>
  </conditionalFormatting>
  <conditionalFormatting sqref="O29:Q29">
    <cfRule type="expression" dxfId="2360" priority="1695" stopIfTrue="1">
      <formula>ISERR(O29)</formula>
    </cfRule>
  </conditionalFormatting>
  <conditionalFormatting sqref="O29:Q29">
    <cfRule type="expression" dxfId="2359" priority="1694" stopIfTrue="1">
      <formula>ISERR(O29)</formula>
    </cfRule>
  </conditionalFormatting>
  <conditionalFormatting sqref="O29:Q29">
    <cfRule type="expression" dxfId="2358" priority="1693" stopIfTrue="1">
      <formula>ISERR(O29)</formula>
    </cfRule>
  </conditionalFormatting>
  <conditionalFormatting sqref="O29:Q29">
    <cfRule type="expression" dxfId="2357" priority="1692" stopIfTrue="1">
      <formula>ISERR(O29)</formula>
    </cfRule>
  </conditionalFormatting>
  <conditionalFormatting sqref="O29:Q29">
    <cfRule type="expression" dxfId="2356" priority="1691" stopIfTrue="1">
      <formula>ISERR(O29)</formula>
    </cfRule>
  </conditionalFormatting>
  <conditionalFormatting sqref="O29:Q29">
    <cfRule type="expression" dxfId="2355" priority="1690" stopIfTrue="1">
      <formula>ISERR(O29)</formula>
    </cfRule>
  </conditionalFormatting>
  <conditionalFormatting sqref="O29:Q29">
    <cfRule type="expression" dxfId="2354" priority="1689" stopIfTrue="1">
      <formula>ISERR(O29)</formula>
    </cfRule>
  </conditionalFormatting>
  <conditionalFormatting sqref="O29:Q29">
    <cfRule type="expression" dxfId="2353" priority="1688" stopIfTrue="1">
      <formula>ISERR(O29)</formula>
    </cfRule>
  </conditionalFormatting>
  <conditionalFormatting sqref="O29:Q29">
    <cfRule type="expression" dxfId="2352" priority="1687" stopIfTrue="1">
      <formula>ISERR(O29)</formula>
    </cfRule>
  </conditionalFormatting>
  <conditionalFormatting sqref="O29:Q29">
    <cfRule type="expression" dxfId="2351" priority="1686" stopIfTrue="1">
      <formula>ISERR(O29)</formula>
    </cfRule>
  </conditionalFormatting>
  <conditionalFormatting sqref="O29:Q29">
    <cfRule type="expression" dxfId="2350" priority="1685" stopIfTrue="1">
      <formula>ISERR(O29)</formula>
    </cfRule>
  </conditionalFormatting>
  <conditionalFormatting sqref="O29:Q29">
    <cfRule type="expression" dxfId="2349" priority="1684" stopIfTrue="1">
      <formula>ISERR(O29)</formula>
    </cfRule>
  </conditionalFormatting>
  <conditionalFormatting sqref="O29:Q29">
    <cfRule type="expression" dxfId="2348" priority="1683" stopIfTrue="1">
      <formula>ISERR(O29)</formula>
    </cfRule>
  </conditionalFormatting>
  <conditionalFormatting sqref="O29:Q29">
    <cfRule type="expression" dxfId="2347" priority="1682" stopIfTrue="1">
      <formula>ISERR(O29)</formula>
    </cfRule>
  </conditionalFormatting>
  <conditionalFormatting sqref="O29:Q29">
    <cfRule type="expression" dxfId="2346" priority="1681" stopIfTrue="1">
      <formula>ISERR(O29)</formula>
    </cfRule>
  </conditionalFormatting>
  <conditionalFormatting sqref="J29:Q29">
    <cfRule type="expression" dxfId="2345" priority="1680" stopIfTrue="1">
      <formula>ISERR(J29)</formula>
    </cfRule>
  </conditionalFormatting>
  <conditionalFormatting sqref="O29:Q29">
    <cfRule type="expression" dxfId="2344" priority="1679" stopIfTrue="1">
      <formula>ISERR(O29)</formula>
    </cfRule>
  </conditionalFormatting>
  <conditionalFormatting sqref="J29:Q29">
    <cfRule type="expression" dxfId="2343" priority="1678" stopIfTrue="1">
      <formula>ISERR(J29)</formula>
    </cfRule>
  </conditionalFormatting>
  <conditionalFormatting sqref="O29:Q29">
    <cfRule type="expression" dxfId="2342" priority="1677" stopIfTrue="1">
      <formula>ISERR(O29)</formula>
    </cfRule>
  </conditionalFormatting>
  <conditionalFormatting sqref="O29:Q29">
    <cfRule type="expression" dxfId="2341" priority="1676" stopIfTrue="1">
      <formula>ISERR(O29)</formula>
    </cfRule>
  </conditionalFormatting>
  <conditionalFormatting sqref="J29:Q29">
    <cfRule type="expression" dxfId="2340" priority="1675" stopIfTrue="1">
      <formula>ISERR(J29)</formula>
    </cfRule>
  </conditionalFormatting>
  <conditionalFormatting sqref="O29:Q29">
    <cfRule type="expression" dxfId="2339" priority="1674" stopIfTrue="1">
      <formula>ISERR(O29)</formula>
    </cfRule>
  </conditionalFormatting>
  <conditionalFormatting sqref="O29:Q29">
    <cfRule type="expression" dxfId="2338" priority="1673" stopIfTrue="1">
      <formula>ISERR(O29)</formula>
    </cfRule>
  </conditionalFormatting>
  <conditionalFormatting sqref="J29:Q29">
    <cfRule type="expression" dxfId="2337" priority="1672" stopIfTrue="1">
      <formula>ISERR(J29)</formula>
    </cfRule>
  </conditionalFormatting>
  <conditionalFormatting sqref="J29:Q29">
    <cfRule type="expression" dxfId="2336" priority="1671" stopIfTrue="1">
      <formula>ISERR(J29)</formula>
    </cfRule>
  </conditionalFormatting>
  <conditionalFormatting sqref="O29:Q29">
    <cfRule type="expression" dxfId="2335" priority="1670" stopIfTrue="1">
      <formula>ISERR(O29)</formula>
    </cfRule>
  </conditionalFormatting>
  <conditionalFormatting sqref="J29:Q29">
    <cfRule type="expression" dxfId="2334" priority="1669" stopIfTrue="1">
      <formula>ISERR(J29)</formula>
    </cfRule>
  </conditionalFormatting>
  <conditionalFormatting sqref="O29:Q29">
    <cfRule type="expression" dxfId="2333" priority="1668" stopIfTrue="1">
      <formula>ISERR(O29)</formula>
    </cfRule>
  </conditionalFormatting>
  <conditionalFormatting sqref="O29:Q29">
    <cfRule type="expression" dxfId="2332" priority="1667" stopIfTrue="1">
      <formula>ISERR(O29)</formula>
    </cfRule>
  </conditionalFormatting>
  <conditionalFormatting sqref="J29:Q29">
    <cfRule type="expression" dxfId="2331" priority="1666" stopIfTrue="1">
      <formula>ISERR(J29)</formula>
    </cfRule>
  </conditionalFormatting>
  <conditionalFormatting sqref="J29:Q29">
    <cfRule type="expression" dxfId="2330" priority="1665" stopIfTrue="1">
      <formula>ISERR(J29)</formula>
    </cfRule>
  </conditionalFormatting>
  <conditionalFormatting sqref="O29:Q29">
    <cfRule type="expression" dxfId="2329" priority="1664" stopIfTrue="1">
      <formula>ISERR(O29)</formula>
    </cfRule>
  </conditionalFormatting>
  <conditionalFormatting sqref="J29:Q29">
    <cfRule type="expression" dxfId="2328" priority="1663" stopIfTrue="1">
      <formula>ISERR(J29)</formula>
    </cfRule>
  </conditionalFormatting>
  <conditionalFormatting sqref="J29:Q29">
    <cfRule type="expression" dxfId="2327" priority="1662" stopIfTrue="1">
      <formula>ISERR(J29)</formula>
    </cfRule>
  </conditionalFormatting>
  <conditionalFormatting sqref="O29:Q29">
    <cfRule type="expression" dxfId="2326" priority="1661" stopIfTrue="1">
      <formula>ISERR(O29)</formula>
    </cfRule>
  </conditionalFormatting>
  <conditionalFormatting sqref="J29:Q29">
    <cfRule type="expression" dxfId="2325" priority="1660" stopIfTrue="1">
      <formula>ISERR(J29)</formula>
    </cfRule>
  </conditionalFormatting>
  <conditionalFormatting sqref="O29:Q29">
    <cfRule type="expression" dxfId="2324" priority="1659" stopIfTrue="1">
      <formula>ISERR(O29)</formula>
    </cfRule>
  </conditionalFormatting>
  <conditionalFormatting sqref="J29:Q29">
    <cfRule type="expression" dxfId="2323" priority="1658" stopIfTrue="1">
      <formula>ISERR(J29)</formula>
    </cfRule>
  </conditionalFormatting>
  <conditionalFormatting sqref="O29:Q29">
    <cfRule type="expression" dxfId="2322" priority="1657" stopIfTrue="1">
      <formula>ISERR(O29)</formula>
    </cfRule>
  </conditionalFormatting>
  <conditionalFormatting sqref="O29:Q29">
    <cfRule type="expression" dxfId="2321" priority="1656" stopIfTrue="1">
      <formula>ISERR(O29)</formula>
    </cfRule>
  </conditionalFormatting>
  <conditionalFormatting sqref="J29:Q29">
    <cfRule type="expression" dxfId="2320" priority="1655" stopIfTrue="1">
      <formula>ISERR(J29)</formula>
    </cfRule>
  </conditionalFormatting>
  <conditionalFormatting sqref="J29:Q29">
    <cfRule type="expression" dxfId="2319" priority="1654" stopIfTrue="1">
      <formula>ISERR(J29)</formula>
    </cfRule>
  </conditionalFormatting>
  <conditionalFormatting sqref="O29:Q29">
    <cfRule type="expression" dxfId="2318" priority="1653" stopIfTrue="1">
      <formula>ISERR(O29)</formula>
    </cfRule>
  </conditionalFormatting>
  <conditionalFormatting sqref="J29:Q29">
    <cfRule type="expression" dxfId="2317" priority="1652" stopIfTrue="1">
      <formula>ISERR(J29)</formula>
    </cfRule>
  </conditionalFormatting>
  <conditionalFormatting sqref="J29:Q29">
    <cfRule type="expression" dxfId="2316" priority="1651" stopIfTrue="1">
      <formula>ISERR(J29)</formula>
    </cfRule>
  </conditionalFormatting>
  <conditionalFormatting sqref="O29:Q29">
    <cfRule type="expression" dxfId="2315" priority="1650" stopIfTrue="1">
      <formula>ISERR(O29)</formula>
    </cfRule>
  </conditionalFormatting>
  <conditionalFormatting sqref="J29:Q29">
    <cfRule type="expression" dxfId="2314" priority="1649" stopIfTrue="1">
      <formula>ISERR(J29)</formula>
    </cfRule>
  </conditionalFormatting>
  <conditionalFormatting sqref="O29:Q29">
    <cfRule type="expression" dxfId="2313" priority="1648" stopIfTrue="1">
      <formula>ISERR(O29)</formula>
    </cfRule>
  </conditionalFormatting>
  <conditionalFormatting sqref="J29:Q29">
    <cfRule type="expression" dxfId="2312" priority="1647" stopIfTrue="1">
      <formula>ISERR(J29)</formula>
    </cfRule>
  </conditionalFormatting>
  <conditionalFormatting sqref="J29:Q29">
    <cfRule type="expression" dxfId="2311" priority="1646" stopIfTrue="1">
      <formula>ISERR(J29)</formula>
    </cfRule>
  </conditionalFormatting>
  <conditionalFormatting sqref="O29:Q29">
    <cfRule type="expression" dxfId="2310" priority="1645" stopIfTrue="1">
      <formula>ISERR(O29)</formula>
    </cfRule>
  </conditionalFormatting>
  <conditionalFormatting sqref="J29:Q29">
    <cfRule type="expression" dxfId="2309" priority="1644" stopIfTrue="1">
      <formula>ISERR(J29)</formula>
    </cfRule>
  </conditionalFormatting>
  <conditionalFormatting sqref="O29:Q29">
    <cfRule type="expression" dxfId="2308" priority="1643" stopIfTrue="1">
      <formula>ISERR(O29)</formula>
    </cfRule>
  </conditionalFormatting>
  <conditionalFormatting sqref="J29:Q29">
    <cfRule type="expression" dxfId="2307" priority="1642" stopIfTrue="1">
      <formula>ISERR(J29)</formula>
    </cfRule>
  </conditionalFormatting>
  <conditionalFormatting sqref="O29:Q29">
    <cfRule type="expression" dxfId="2306" priority="1641" stopIfTrue="1">
      <formula>ISERR(O29)</formula>
    </cfRule>
  </conditionalFormatting>
  <conditionalFormatting sqref="J29:Q29">
    <cfRule type="expression" dxfId="2305" priority="1640" stopIfTrue="1">
      <formula>ISERR(J29)</formula>
    </cfRule>
  </conditionalFormatting>
  <conditionalFormatting sqref="O29:Q29">
    <cfRule type="expression" dxfId="2304" priority="1639" stopIfTrue="1">
      <formula>ISERR(O29)</formula>
    </cfRule>
  </conditionalFormatting>
  <conditionalFormatting sqref="O29:Q29">
    <cfRule type="expression" dxfId="2303" priority="1638" stopIfTrue="1">
      <formula>ISERR(O29)</formula>
    </cfRule>
  </conditionalFormatting>
  <conditionalFormatting sqref="O29:Q29">
    <cfRule type="expression" dxfId="2302" priority="1637" stopIfTrue="1">
      <formula>ISERR(O29)</formula>
    </cfRule>
  </conditionalFormatting>
  <conditionalFormatting sqref="O29:Q29">
    <cfRule type="expression" dxfId="2301" priority="1636" stopIfTrue="1">
      <formula>ISERR(O29)</formula>
    </cfRule>
  </conditionalFormatting>
  <conditionalFormatting sqref="O29:Q29">
    <cfRule type="expression" dxfId="2300" priority="1635" stopIfTrue="1">
      <formula>ISERR(O29)</formula>
    </cfRule>
  </conditionalFormatting>
  <conditionalFormatting sqref="O29:Q29">
    <cfRule type="expression" dxfId="2299" priority="1634" stopIfTrue="1">
      <formula>ISERR(O29)</formula>
    </cfRule>
  </conditionalFormatting>
  <conditionalFormatting sqref="O29:Q29">
    <cfRule type="expression" dxfId="2298" priority="1633" stopIfTrue="1">
      <formula>ISERR(O29)</formula>
    </cfRule>
  </conditionalFormatting>
  <conditionalFormatting sqref="O29:Q29">
    <cfRule type="expression" dxfId="2297" priority="1632" stopIfTrue="1">
      <formula>ISERR(O29)</formula>
    </cfRule>
  </conditionalFormatting>
  <conditionalFormatting sqref="O29:Q29">
    <cfRule type="expression" dxfId="2296" priority="1631" stopIfTrue="1">
      <formula>ISERR(O29)</formula>
    </cfRule>
  </conditionalFormatting>
  <conditionalFormatting sqref="O29:Q29">
    <cfRule type="expression" dxfId="2295" priority="1630" stopIfTrue="1">
      <formula>ISERR(O29)</formula>
    </cfRule>
  </conditionalFormatting>
  <conditionalFormatting sqref="O29:Q29">
    <cfRule type="expression" dxfId="2294" priority="1629" stopIfTrue="1">
      <formula>ISERR(O29)</formula>
    </cfRule>
  </conditionalFormatting>
  <conditionalFormatting sqref="O29:Q29">
    <cfRule type="expression" dxfId="2293" priority="1628" stopIfTrue="1">
      <formula>ISERR(O29)</formula>
    </cfRule>
  </conditionalFormatting>
  <conditionalFormatting sqref="O29:Q29">
    <cfRule type="expression" dxfId="2292" priority="1627" stopIfTrue="1">
      <formula>ISERR(O29)</formula>
    </cfRule>
  </conditionalFormatting>
  <conditionalFormatting sqref="O29:Q29">
    <cfRule type="expression" dxfId="2291" priority="1626" stopIfTrue="1">
      <formula>ISERR(O29)</formula>
    </cfRule>
  </conditionalFormatting>
  <conditionalFormatting sqref="O29:Q29">
    <cfRule type="expression" dxfId="2290" priority="1625" stopIfTrue="1">
      <formula>ISERR(O29)</formula>
    </cfRule>
  </conditionalFormatting>
  <conditionalFormatting sqref="O29:Q29">
    <cfRule type="expression" dxfId="2289" priority="1624" stopIfTrue="1">
      <formula>ISERR(O29)</formula>
    </cfRule>
  </conditionalFormatting>
  <conditionalFormatting sqref="O29:Q29">
    <cfRule type="expression" dxfId="2288" priority="1623" stopIfTrue="1">
      <formula>ISERR(O29)</formula>
    </cfRule>
  </conditionalFormatting>
  <conditionalFormatting sqref="O29:Q29">
    <cfRule type="expression" dxfId="2287" priority="1622" stopIfTrue="1">
      <formula>ISERR(O29)</formula>
    </cfRule>
  </conditionalFormatting>
  <conditionalFormatting sqref="O29:Q29">
    <cfRule type="expression" dxfId="2286" priority="1621" stopIfTrue="1">
      <formula>ISERR(O29)</formula>
    </cfRule>
  </conditionalFormatting>
  <conditionalFormatting sqref="O29:Q29">
    <cfRule type="expression" dxfId="2285" priority="1620" stopIfTrue="1">
      <formula>ISERR(O29)</formula>
    </cfRule>
  </conditionalFormatting>
  <conditionalFormatting sqref="O29:Q29">
    <cfRule type="expression" dxfId="2284" priority="1619" stopIfTrue="1">
      <formula>ISERR(O29)</formula>
    </cfRule>
  </conditionalFormatting>
  <conditionalFormatting sqref="O29:Q29">
    <cfRule type="expression" dxfId="2283" priority="1618" stopIfTrue="1">
      <formula>ISERR(O29)</formula>
    </cfRule>
  </conditionalFormatting>
  <conditionalFormatting sqref="O29:Q29">
    <cfRule type="expression" dxfId="2282" priority="1617" stopIfTrue="1">
      <formula>ISERR(O29)</formula>
    </cfRule>
  </conditionalFormatting>
  <conditionalFormatting sqref="O29:Q29">
    <cfRule type="expression" dxfId="2281" priority="1616" stopIfTrue="1">
      <formula>ISERR(O29)</formula>
    </cfRule>
  </conditionalFormatting>
  <conditionalFormatting sqref="O29:Q29">
    <cfRule type="expression" dxfId="2280" priority="1615" stopIfTrue="1">
      <formula>ISERR(O29)</formula>
    </cfRule>
  </conditionalFormatting>
  <conditionalFormatting sqref="O29:Q29">
    <cfRule type="expression" dxfId="2279" priority="1614" stopIfTrue="1">
      <formula>ISERR(O29)</formula>
    </cfRule>
  </conditionalFormatting>
  <conditionalFormatting sqref="O29:Q29">
    <cfRule type="expression" dxfId="2278" priority="1613" stopIfTrue="1">
      <formula>ISERR(O29)</formula>
    </cfRule>
  </conditionalFormatting>
  <conditionalFormatting sqref="O29:Q29">
    <cfRule type="expression" dxfId="2277" priority="1612" stopIfTrue="1">
      <formula>ISERR(O29)</formula>
    </cfRule>
  </conditionalFormatting>
  <conditionalFormatting sqref="O29:Q29">
    <cfRule type="expression" dxfId="2276" priority="1611" stopIfTrue="1">
      <formula>ISERR(O29)</formula>
    </cfRule>
  </conditionalFormatting>
  <conditionalFormatting sqref="O29:Q29">
    <cfRule type="expression" dxfId="2275" priority="1610" stopIfTrue="1">
      <formula>ISERR(O29)</formula>
    </cfRule>
  </conditionalFormatting>
  <conditionalFormatting sqref="O29:Q29">
    <cfRule type="expression" dxfId="2274" priority="1609" stopIfTrue="1">
      <formula>ISERR(O29)</formula>
    </cfRule>
  </conditionalFormatting>
  <conditionalFormatting sqref="O29:Q29">
    <cfRule type="expression" dxfId="2273" priority="1608" stopIfTrue="1">
      <formula>ISERR(O29)</formula>
    </cfRule>
  </conditionalFormatting>
  <conditionalFormatting sqref="O29:Q29">
    <cfRule type="expression" dxfId="2272" priority="1607" stopIfTrue="1">
      <formula>ISERR(O29)</formula>
    </cfRule>
  </conditionalFormatting>
  <conditionalFormatting sqref="O29:Q29">
    <cfRule type="expression" dxfId="2271" priority="1606" stopIfTrue="1">
      <formula>ISERR(O29)</formula>
    </cfRule>
  </conditionalFormatting>
  <conditionalFormatting sqref="O29:Q29">
    <cfRule type="expression" dxfId="2270" priority="1605" stopIfTrue="1">
      <formula>ISERR(O29)</formula>
    </cfRule>
  </conditionalFormatting>
  <conditionalFormatting sqref="O29:Q29">
    <cfRule type="expression" dxfId="2269" priority="1604" stopIfTrue="1">
      <formula>ISERR(O29)</formula>
    </cfRule>
  </conditionalFormatting>
  <conditionalFormatting sqref="O29:Q29">
    <cfRule type="expression" dxfId="2268" priority="1603" stopIfTrue="1">
      <formula>ISERR(O29)</formula>
    </cfRule>
  </conditionalFormatting>
  <conditionalFormatting sqref="J29:N29">
    <cfRule type="expression" dxfId="2267" priority="1602" stopIfTrue="1">
      <formula>ISERR(J29)</formula>
    </cfRule>
  </conditionalFormatting>
  <conditionalFormatting sqref="J29:N29">
    <cfRule type="expression" dxfId="2266" priority="1601" stopIfTrue="1">
      <formula>ISERR(J29)</formula>
    </cfRule>
  </conditionalFormatting>
  <conditionalFormatting sqref="J29:N29">
    <cfRule type="expression" dxfId="2265" priority="1600" stopIfTrue="1">
      <formula>ISERR(J29)</formula>
    </cfRule>
  </conditionalFormatting>
  <conditionalFormatting sqref="J29:N29">
    <cfRule type="expression" dxfId="2264" priority="1599" stopIfTrue="1">
      <formula>ISERR(J29)</formula>
    </cfRule>
  </conditionalFormatting>
  <conditionalFormatting sqref="J29:N29">
    <cfRule type="expression" dxfId="2263" priority="1598" stopIfTrue="1">
      <formula>ISERR(J29)</formula>
    </cfRule>
  </conditionalFormatting>
  <conditionalFormatting sqref="J29:N29">
    <cfRule type="expression" dxfId="2262" priority="1597" stopIfTrue="1">
      <formula>ISERR(J29)</formula>
    </cfRule>
  </conditionalFormatting>
  <conditionalFormatting sqref="J29:N29">
    <cfRule type="expression" dxfId="2261" priority="1596" stopIfTrue="1">
      <formula>ISERR(J29)</formula>
    </cfRule>
  </conditionalFormatting>
  <conditionalFormatting sqref="J29:N29">
    <cfRule type="expression" dxfId="2260" priority="1595" stopIfTrue="1">
      <formula>ISERR(J29)</formula>
    </cfRule>
  </conditionalFormatting>
  <conditionalFormatting sqref="J29:N29">
    <cfRule type="expression" dxfId="2259" priority="1594" stopIfTrue="1">
      <formula>ISERR(J29)</formula>
    </cfRule>
  </conditionalFormatting>
  <conditionalFormatting sqref="J29:N29">
    <cfRule type="expression" dxfId="2258" priority="1593" stopIfTrue="1">
      <formula>ISERR(J29)</formula>
    </cfRule>
  </conditionalFormatting>
  <conditionalFormatting sqref="J29:N29">
    <cfRule type="expression" dxfId="2257" priority="1592" stopIfTrue="1">
      <formula>ISERR(J29)</formula>
    </cfRule>
  </conditionalFormatting>
  <conditionalFormatting sqref="J29:N29">
    <cfRule type="expression" dxfId="2256" priority="1591" stopIfTrue="1">
      <formula>ISERR(J29)</formula>
    </cfRule>
  </conditionalFormatting>
  <conditionalFormatting sqref="J29:N29">
    <cfRule type="expression" dxfId="2255" priority="1590" stopIfTrue="1">
      <formula>ISERR(J29)</formula>
    </cfRule>
  </conditionalFormatting>
  <conditionalFormatting sqref="J29:N29">
    <cfRule type="expression" dxfId="2254" priority="1589" stopIfTrue="1">
      <formula>ISERR(J29)</formula>
    </cfRule>
  </conditionalFormatting>
  <conditionalFormatting sqref="J29:N29">
    <cfRule type="expression" dxfId="2253" priority="1588" stopIfTrue="1">
      <formula>ISERR(J29)</formula>
    </cfRule>
  </conditionalFormatting>
  <conditionalFormatting sqref="J29:N29">
    <cfRule type="expression" dxfId="2252" priority="1587" stopIfTrue="1">
      <formula>ISERR(J29)</formula>
    </cfRule>
  </conditionalFormatting>
  <conditionalFormatting sqref="J29:N29">
    <cfRule type="expression" dxfId="2251" priority="1586" stopIfTrue="1">
      <formula>ISERR(J29)</formula>
    </cfRule>
  </conditionalFormatting>
  <conditionalFormatting sqref="J29:N29">
    <cfRule type="expression" dxfId="2250" priority="1585" stopIfTrue="1">
      <formula>ISERR(J29)</formula>
    </cfRule>
  </conditionalFormatting>
  <conditionalFormatting sqref="J29:N29">
    <cfRule type="expression" dxfId="2249" priority="1584" stopIfTrue="1">
      <formula>ISERR(J29)</formula>
    </cfRule>
  </conditionalFormatting>
  <conditionalFormatting sqref="J29:N29">
    <cfRule type="expression" dxfId="2248" priority="1583" stopIfTrue="1">
      <formula>ISERR(J29)</formula>
    </cfRule>
  </conditionalFormatting>
  <conditionalFormatting sqref="O29:Q29">
    <cfRule type="expression" dxfId="2247" priority="1582" stopIfTrue="1">
      <formula>ISERR(O29)</formula>
    </cfRule>
  </conditionalFormatting>
  <conditionalFormatting sqref="O29:Q29">
    <cfRule type="expression" dxfId="2246" priority="1581" stopIfTrue="1">
      <formula>ISERR(O29)</formula>
    </cfRule>
  </conditionalFormatting>
  <conditionalFormatting sqref="O29:Q29">
    <cfRule type="expression" dxfId="2245" priority="1580" stopIfTrue="1">
      <formula>ISERR(O29)</formula>
    </cfRule>
  </conditionalFormatting>
  <conditionalFormatting sqref="O29:Q29">
    <cfRule type="expression" dxfId="2244" priority="1579" stopIfTrue="1">
      <formula>ISERR(O29)</formula>
    </cfRule>
  </conditionalFormatting>
  <conditionalFormatting sqref="O29:Q29">
    <cfRule type="expression" dxfId="2243" priority="1578" stopIfTrue="1">
      <formula>ISERR(O29)</formula>
    </cfRule>
  </conditionalFormatting>
  <conditionalFormatting sqref="O29:Q29">
    <cfRule type="expression" dxfId="2242" priority="1577" stopIfTrue="1">
      <formula>ISERR(O29)</formula>
    </cfRule>
  </conditionalFormatting>
  <conditionalFormatting sqref="O29:Q29">
    <cfRule type="expression" dxfId="2241" priority="1576" stopIfTrue="1">
      <formula>ISERR(O29)</formula>
    </cfRule>
  </conditionalFormatting>
  <conditionalFormatting sqref="O29:Q29">
    <cfRule type="expression" dxfId="2240" priority="1575" stopIfTrue="1">
      <formula>ISERR(O29)</formula>
    </cfRule>
  </conditionalFormatting>
  <conditionalFormatting sqref="O29:Q29">
    <cfRule type="expression" dxfId="2239" priority="1574" stopIfTrue="1">
      <formula>ISERR(O29)</formula>
    </cfRule>
  </conditionalFormatting>
  <conditionalFormatting sqref="O29:Q29">
    <cfRule type="expression" dxfId="2238" priority="1573" stopIfTrue="1">
      <formula>ISERR(O29)</formula>
    </cfRule>
  </conditionalFormatting>
  <conditionalFormatting sqref="O29:Q29">
    <cfRule type="expression" dxfId="2237" priority="1572" stopIfTrue="1">
      <formula>ISERR(O29)</formula>
    </cfRule>
  </conditionalFormatting>
  <conditionalFormatting sqref="O29:Q29">
    <cfRule type="expression" dxfId="2236" priority="1571" stopIfTrue="1">
      <formula>ISERR(O29)</formula>
    </cfRule>
  </conditionalFormatting>
  <conditionalFormatting sqref="O29:Q29">
    <cfRule type="expression" dxfId="2235" priority="1570" stopIfTrue="1">
      <formula>ISERR(O29)</formula>
    </cfRule>
  </conditionalFormatting>
  <conditionalFormatting sqref="O29:Q29">
    <cfRule type="expression" dxfId="2234" priority="1569" stopIfTrue="1">
      <formula>ISERR(O29)</formula>
    </cfRule>
  </conditionalFormatting>
  <conditionalFormatting sqref="O29:Q29">
    <cfRule type="expression" dxfId="2233" priority="1568" stopIfTrue="1">
      <formula>ISERR(O29)</formula>
    </cfRule>
  </conditionalFormatting>
  <conditionalFormatting sqref="O29:Q29">
    <cfRule type="expression" dxfId="2232" priority="1567" stopIfTrue="1">
      <formula>ISERR(O29)</formula>
    </cfRule>
  </conditionalFormatting>
  <conditionalFormatting sqref="O29:Q29">
    <cfRule type="expression" dxfId="2231" priority="1566" stopIfTrue="1">
      <formula>ISERR(O29)</formula>
    </cfRule>
  </conditionalFormatting>
  <conditionalFormatting sqref="O29:Q29">
    <cfRule type="expression" dxfId="2230" priority="1565" stopIfTrue="1">
      <formula>ISERR(O29)</formula>
    </cfRule>
  </conditionalFormatting>
  <conditionalFormatting sqref="O29:Q29">
    <cfRule type="expression" dxfId="2229" priority="1564" stopIfTrue="1">
      <formula>ISERR(O29)</formula>
    </cfRule>
  </conditionalFormatting>
  <conditionalFormatting sqref="O29:Q29">
    <cfRule type="expression" dxfId="2228" priority="1563" stopIfTrue="1">
      <formula>ISERR(O29)</formula>
    </cfRule>
  </conditionalFormatting>
  <conditionalFormatting sqref="O29:Q29">
    <cfRule type="expression" dxfId="2227" priority="1562" stopIfTrue="1">
      <formula>ISERR(O29)</formula>
    </cfRule>
  </conditionalFormatting>
  <conditionalFormatting sqref="O29:Q29">
    <cfRule type="expression" dxfId="2226" priority="1561" stopIfTrue="1">
      <formula>ISERR(O29)</formula>
    </cfRule>
  </conditionalFormatting>
  <conditionalFormatting sqref="O29:Q29">
    <cfRule type="expression" dxfId="2225" priority="1560" stopIfTrue="1">
      <formula>ISERR(O29)</formula>
    </cfRule>
  </conditionalFormatting>
  <conditionalFormatting sqref="O29:Q29">
    <cfRule type="expression" dxfId="2224" priority="1559" stopIfTrue="1">
      <formula>ISERR(O29)</formula>
    </cfRule>
  </conditionalFormatting>
  <conditionalFormatting sqref="O29:Q29">
    <cfRule type="expression" dxfId="2223" priority="1558" stopIfTrue="1">
      <formula>ISERR(O29)</formula>
    </cfRule>
  </conditionalFormatting>
  <conditionalFormatting sqref="O29:Q29">
    <cfRule type="expression" dxfId="2222" priority="1557" stopIfTrue="1">
      <formula>ISERR(O29)</formula>
    </cfRule>
  </conditionalFormatting>
  <conditionalFormatting sqref="O29:Q29">
    <cfRule type="expression" dxfId="2221" priority="1556" stopIfTrue="1">
      <formula>ISERR(O29)</formula>
    </cfRule>
  </conditionalFormatting>
  <conditionalFormatting sqref="O29:Q29">
    <cfRule type="expression" dxfId="2220" priority="1555" stopIfTrue="1">
      <formula>ISERR(O29)</formula>
    </cfRule>
  </conditionalFormatting>
  <conditionalFormatting sqref="O29:Q29">
    <cfRule type="expression" dxfId="2219" priority="1554" stopIfTrue="1">
      <formula>ISERR(O29)</formula>
    </cfRule>
  </conditionalFormatting>
  <conditionalFormatting sqref="O29:Q29">
    <cfRule type="expression" dxfId="2218" priority="1553" stopIfTrue="1">
      <formula>ISERR(O29)</formula>
    </cfRule>
  </conditionalFormatting>
  <conditionalFormatting sqref="O29:Q29">
    <cfRule type="expression" dxfId="2217" priority="1552" stopIfTrue="1">
      <formula>ISERR(O29)</formula>
    </cfRule>
  </conditionalFormatting>
  <conditionalFormatting sqref="O29:Q29">
    <cfRule type="expression" dxfId="2216" priority="1551" stopIfTrue="1">
      <formula>ISERR(O29)</formula>
    </cfRule>
  </conditionalFormatting>
  <conditionalFormatting sqref="O29:Q29">
    <cfRule type="expression" dxfId="2215" priority="1550" stopIfTrue="1">
      <formula>ISERR(O29)</formula>
    </cfRule>
  </conditionalFormatting>
  <conditionalFormatting sqref="O29:Q29">
    <cfRule type="expression" dxfId="2214" priority="1549" stopIfTrue="1">
      <formula>ISERR(O29)</formula>
    </cfRule>
  </conditionalFormatting>
  <conditionalFormatting sqref="O29:Q29">
    <cfRule type="expression" dxfId="2213" priority="1548" stopIfTrue="1">
      <formula>ISERR(O29)</formula>
    </cfRule>
  </conditionalFormatting>
  <conditionalFormatting sqref="O29:Q29">
    <cfRule type="expression" dxfId="2212" priority="1547" stopIfTrue="1">
      <formula>ISERR(O29)</formula>
    </cfRule>
  </conditionalFormatting>
  <conditionalFormatting sqref="O29:Q29">
    <cfRule type="expression" dxfId="2211" priority="1546" stopIfTrue="1">
      <formula>ISERR(O29)</formula>
    </cfRule>
  </conditionalFormatting>
  <conditionalFormatting sqref="O29:Q29">
    <cfRule type="expression" dxfId="2210" priority="1545" stopIfTrue="1">
      <formula>ISERR(O29)</formula>
    </cfRule>
  </conditionalFormatting>
  <conditionalFormatting sqref="O29:Q29">
    <cfRule type="expression" dxfId="2209" priority="1544" stopIfTrue="1">
      <formula>ISERR(O29)</formula>
    </cfRule>
  </conditionalFormatting>
  <conditionalFormatting sqref="O29:Q29">
    <cfRule type="expression" dxfId="2208" priority="1543" stopIfTrue="1">
      <formula>ISERR(O29)</formula>
    </cfRule>
  </conditionalFormatting>
  <conditionalFormatting sqref="O29:Q29">
    <cfRule type="expression" dxfId="2207" priority="1542" stopIfTrue="1">
      <formula>ISERR(O29)</formula>
    </cfRule>
  </conditionalFormatting>
  <conditionalFormatting sqref="O29:Q29">
    <cfRule type="expression" dxfId="2206" priority="1541" stopIfTrue="1">
      <formula>ISERR(O29)</formula>
    </cfRule>
  </conditionalFormatting>
  <conditionalFormatting sqref="O29:Q29">
    <cfRule type="expression" dxfId="2205" priority="1540" stopIfTrue="1">
      <formula>ISERR(O29)</formula>
    </cfRule>
  </conditionalFormatting>
  <conditionalFormatting sqref="O29:Q29">
    <cfRule type="expression" dxfId="2204" priority="1539" stopIfTrue="1">
      <formula>ISERR(O29)</formula>
    </cfRule>
  </conditionalFormatting>
  <conditionalFormatting sqref="O29:Q29">
    <cfRule type="expression" dxfId="2203" priority="1538" stopIfTrue="1">
      <formula>ISERR(O29)</formula>
    </cfRule>
  </conditionalFormatting>
  <conditionalFormatting sqref="O29:Q29">
    <cfRule type="expression" dxfId="2202" priority="1537" stopIfTrue="1">
      <formula>ISERR(O29)</formula>
    </cfRule>
  </conditionalFormatting>
  <conditionalFormatting sqref="O29:Q29">
    <cfRule type="expression" dxfId="2201" priority="1536" stopIfTrue="1">
      <formula>ISERR(O29)</formula>
    </cfRule>
  </conditionalFormatting>
  <conditionalFormatting sqref="O29:Q29">
    <cfRule type="expression" dxfId="2200" priority="1535" stopIfTrue="1">
      <formula>ISERR(O29)</formula>
    </cfRule>
  </conditionalFormatting>
  <conditionalFormatting sqref="O29:Q29">
    <cfRule type="expression" dxfId="2199" priority="1534" stopIfTrue="1">
      <formula>ISERR(O29)</formula>
    </cfRule>
  </conditionalFormatting>
  <conditionalFormatting sqref="O29:Q29">
    <cfRule type="expression" dxfId="2198" priority="1533" stopIfTrue="1">
      <formula>ISERR(O29)</formula>
    </cfRule>
  </conditionalFormatting>
  <conditionalFormatting sqref="O29:Q29">
    <cfRule type="expression" dxfId="2197" priority="1532" stopIfTrue="1">
      <formula>ISERR(O29)</formula>
    </cfRule>
  </conditionalFormatting>
  <conditionalFormatting sqref="O29:Q29">
    <cfRule type="expression" dxfId="2196" priority="1531" stopIfTrue="1">
      <formula>ISERR(O29)</formula>
    </cfRule>
  </conditionalFormatting>
  <conditionalFormatting sqref="O29:Q29">
    <cfRule type="expression" dxfId="2195" priority="1530" stopIfTrue="1">
      <formula>ISERR(O29)</formula>
    </cfRule>
  </conditionalFormatting>
  <conditionalFormatting sqref="O29:Q29">
    <cfRule type="expression" dxfId="2194" priority="1529" stopIfTrue="1">
      <formula>ISERR(O29)</formula>
    </cfRule>
  </conditionalFormatting>
  <conditionalFormatting sqref="O29:Q29">
    <cfRule type="expression" dxfId="2193" priority="1528" stopIfTrue="1">
      <formula>ISERR(O29)</formula>
    </cfRule>
  </conditionalFormatting>
  <conditionalFormatting sqref="O29:Q29">
    <cfRule type="expression" dxfId="2192" priority="1527" stopIfTrue="1">
      <formula>ISERR(O29)</formula>
    </cfRule>
  </conditionalFormatting>
  <conditionalFormatting sqref="O29:Q29">
    <cfRule type="expression" dxfId="2191" priority="1526" stopIfTrue="1">
      <formula>ISERR(O29)</formula>
    </cfRule>
  </conditionalFormatting>
  <conditionalFormatting sqref="O29:Q29">
    <cfRule type="expression" dxfId="2190" priority="1525" stopIfTrue="1">
      <formula>ISERR(O29)</formula>
    </cfRule>
  </conditionalFormatting>
  <conditionalFormatting sqref="O29:Q29">
    <cfRule type="expression" dxfId="2189" priority="1524" stopIfTrue="1">
      <formula>ISERR(O29)</formula>
    </cfRule>
  </conditionalFormatting>
  <conditionalFormatting sqref="O29:Q29">
    <cfRule type="expression" dxfId="2188" priority="1523" stopIfTrue="1">
      <formula>ISERR(O29)</formula>
    </cfRule>
  </conditionalFormatting>
  <conditionalFormatting sqref="O29:Q29">
    <cfRule type="expression" dxfId="2187" priority="1522" stopIfTrue="1">
      <formula>ISERR(O29)</formula>
    </cfRule>
  </conditionalFormatting>
  <conditionalFormatting sqref="O29:Q29">
    <cfRule type="expression" dxfId="2186" priority="1521" stopIfTrue="1">
      <formula>ISERR(O29)</formula>
    </cfRule>
  </conditionalFormatting>
  <conditionalFormatting sqref="O29:Q29">
    <cfRule type="expression" dxfId="2185" priority="1520" stopIfTrue="1">
      <formula>ISERR(O29)</formula>
    </cfRule>
  </conditionalFormatting>
  <conditionalFormatting sqref="O29:Q29">
    <cfRule type="expression" dxfId="2184" priority="1519" stopIfTrue="1">
      <formula>ISERR(O29)</formula>
    </cfRule>
  </conditionalFormatting>
  <conditionalFormatting sqref="O29:Q29">
    <cfRule type="expression" dxfId="2183" priority="1518" stopIfTrue="1">
      <formula>ISERR(O29)</formula>
    </cfRule>
  </conditionalFormatting>
  <conditionalFormatting sqref="O29:Q29">
    <cfRule type="expression" dxfId="2182" priority="1517" stopIfTrue="1">
      <formula>ISERR(O29)</formula>
    </cfRule>
  </conditionalFormatting>
  <conditionalFormatting sqref="O29:Q29">
    <cfRule type="expression" dxfId="2181" priority="1516" stopIfTrue="1">
      <formula>ISERR(O29)</formula>
    </cfRule>
  </conditionalFormatting>
  <conditionalFormatting sqref="O29:Q29">
    <cfRule type="expression" dxfId="2180" priority="1515" stopIfTrue="1">
      <formula>ISERR(O29)</formula>
    </cfRule>
  </conditionalFormatting>
  <conditionalFormatting sqref="O29:Q29">
    <cfRule type="expression" dxfId="2179" priority="1514" stopIfTrue="1">
      <formula>ISERR(O29)</formula>
    </cfRule>
  </conditionalFormatting>
  <conditionalFormatting sqref="O29:Q29">
    <cfRule type="expression" dxfId="2178" priority="1513" stopIfTrue="1">
      <formula>ISERR(O29)</formula>
    </cfRule>
  </conditionalFormatting>
  <conditionalFormatting sqref="O29:Q29">
    <cfRule type="expression" dxfId="2177" priority="1512" stopIfTrue="1">
      <formula>ISERR(O29)</formula>
    </cfRule>
  </conditionalFormatting>
  <conditionalFormatting sqref="O29:Q29">
    <cfRule type="expression" dxfId="2176" priority="1511" stopIfTrue="1">
      <formula>ISERR(O29)</formula>
    </cfRule>
  </conditionalFormatting>
  <conditionalFormatting sqref="O29:Q29">
    <cfRule type="expression" dxfId="2175" priority="1510" stopIfTrue="1">
      <formula>ISERR(O29)</formula>
    </cfRule>
  </conditionalFormatting>
  <conditionalFormatting sqref="O29:Q29">
    <cfRule type="expression" dxfId="2174" priority="1509" stopIfTrue="1">
      <formula>ISERR(O29)</formula>
    </cfRule>
  </conditionalFormatting>
  <conditionalFormatting sqref="O29:Q29">
    <cfRule type="expression" dxfId="2173" priority="1508" stopIfTrue="1">
      <formula>ISERR(O29)</formula>
    </cfRule>
  </conditionalFormatting>
  <conditionalFormatting sqref="O29:Q29">
    <cfRule type="expression" dxfId="2172" priority="1507" stopIfTrue="1">
      <formula>ISERR(O29)</formula>
    </cfRule>
  </conditionalFormatting>
  <conditionalFormatting sqref="O29:Q29">
    <cfRule type="expression" dxfId="2171" priority="1506" stopIfTrue="1">
      <formula>ISERR(O29)</formula>
    </cfRule>
  </conditionalFormatting>
  <conditionalFormatting sqref="O29:Q29">
    <cfRule type="expression" dxfId="2170" priority="1505" stopIfTrue="1">
      <formula>ISERR(O29)</formula>
    </cfRule>
  </conditionalFormatting>
  <conditionalFormatting sqref="O29:Q29">
    <cfRule type="expression" dxfId="2169" priority="1504" stopIfTrue="1">
      <formula>ISERR(O29)</formula>
    </cfRule>
  </conditionalFormatting>
  <conditionalFormatting sqref="O29:Q29">
    <cfRule type="expression" dxfId="2168" priority="1503" stopIfTrue="1">
      <formula>ISERR(O29)</formula>
    </cfRule>
  </conditionalFormatting>
  <conditionalFormatting sqref="O29:Q29">
    <cfRule type="expression" dxfId="2167" priority="1502" stopIfTrue="1">
      <formula>ISERR(O29)</formula>
    </cfRule>
  </conditionalFormatting>
  <conditionalFormatting sqref="O29:Q29">
    <cfRule type="expression" dxfId="2166" priority="1501" stopIfTrue="1">
      <formula>ISERR(O29)</formula>
    </cfRule>
  </conditionalFormatting>
  <conditionalFormatting sqref="O29:Q29">
    <cfRule type="expression" dxfId="2165" priority="1500" stopIfTrue="1">
      <formula>ISERR(O29)</formula>
    </cfRule>
  </conditionalFormatting>
  <conditionalFormatting sqref="O29:Q29">
    <cfRule type="expression" dxfId="2164" priority="1499" stopIfTrue="1">
      <formula>ISERR(O29)</formula>
    </cfRule>
  </conditionalFormatting>
  <conditionalFormatting sqref="O29:Q29">
    <cfRule type="expression" dxfId="2163" priority="1498" stopIfTrue="1">
      <formula>ISERR(O29)</formula>
    </cfRule>
  </conditionalFormatting>
  <conditionalFormatting sqref="O29:Q29">
    <cfRule type="expression" dxfId="2162" priority="1497" stopIfTrue="1">
      <formula>ISERR(O29)</formula>
    </cfRule>
  </conditionalFormatting>
  <conditionalFormatting sqref="O29:Q29">
    <cfRule type="expression" dxfId="2161" priority="1496" stopIfTrue="1">
      <formula>ISERR(O29)</formula>
    </cfRule>
  </conditionalFormatting>
  <conditionalFormatting sqref="Q28">
    <cfRule type="expression" dxfId="2160" priority="1495" stopIfTrue="1">
      <formula>ISERR(Q28)</formula>
    </cfRule>
  </conditionalFormatting>
  <conditionalFormatting sqref="Q27">
    <cfRule type="expression" dxfId="2159" priority="1494" stopIfTrue="1">
      <formula>ISERR(Q27)</formula>
    </cfRule>
  </conditionalFormatting>
  <conditionalFormatting sqref="Q26">
    <cfRule type="expression" dxfId="2158" priority="1493" stopIfTrue="1">
      <formula>ISERR(Q26)</formula>
    </cfRule>
  </conditionalFormatting>
  <conditionalFormatting sqref="Q26">
    <cfRule type="expression" dxfId="2157" priority="1492" stopIfTrue="1">
      <formula>ISERR(Q26)</formula>
    </cfRule>
  </conditionalFormatting>
  <conditionalFormatting sqref="Q28">
    <cfRule type="expression" dxfId="2156" priority="1491" stopIfTrue="1">
      <formula>ISERR(Q28)</formula>
    </cfRule>
  </conditionalFormatting>
  <conditionalFormatting sqref="Q27">
    <cfRule type="expression" dxfId="2155" priority="1490" stopIfTrue="1">
      <formula>ISERR(Q27)</formula>
    </cfRule>
  </conditionalFormatting>
  <conditionalFormatting sqref="Q26">
    <cfRule type="expression" dxfId="2154" priority="1489" stopIfTrue="1">
      <formula>ISERR(Q26)</formula>
    </cfRule>
  </conditionalFormatting>
  <conditionalFormatting sqref="Q28">
    <cfRule type="expression" dxfId="2153" priority="1488" stopIfTrue="1">
      <formula>ISERR(Q28)</formula>
    </cfRule>
  </conditionalFormatting>
  <conditionalFormatting sqref="Q27">
    <cfRule type="expression" dxfId="2152" priority="1487" stopIfTrue="1">
      <formula>ISERR(Q27)</formula>
    </cfRule>
  </conditionalFormatting>
  <conditionalFormatting sqref="Q26">
    <cfRule type="expression" dxfId="2151" priority="1486" stopIfTrue="1">
      <formula>ISERR(Q26)</formula>
    </cfRule>
  </conditionalFormatting>
  <conditionalFormatting sqref="Q27">
    <cfRule type="expression" dxfId="2150" priority="1485" stopIfTrue="1">
      <formula>ISERR(Q27)</formula>
    </cfRule>
  </conditionalFormatting>
  <conditionalFormatting sqref="Q26">
    <cfRule type="expression" dxfId="2149" priority="1484" stopIfTrue="1">
      <formula>ISERR(Q26)</formula>
    </cfRule>
  </conditionalFormatting>
  <conditionalFormatting sqref="Q28">
    <cfRule type="expression" dxfId="2148" priority="1483" stopIfTrue="1">
      <formula>ISERR(Q28)</formula>
    </cfRule>
  </conditionalFormatting>
  <conditionalFormatting sqref="Q27">
    <cfRule type="expression" dxfId="2147" priority="1482" stopIfTrue="1">
      <formula>ISERR(Q27)</formula>
    </cfRule>
  </conditionalFormatting>
  <conditionalFormatting sqref="Q26">
    <cfRule type="expression" dxfId="2146" priority="1481" stopIfTrue="1">
      <formula>ISERR(Q26)</formula>
    </cfRule>
  </conditionalFormatting>
  <conditionalFormatting sqref="Q27">
    <cfRule type="expression" dxfId="2145" priority="1480" stopIfTrue="1">
      <formula>ISERR(Q27)</formula>
    </cfRule>
  </conditionalFormatting>
  <conditionalFormatting sqref="Q26">
    <cfRule type="expression" dxfId="2144" priority="1479" stopIfTrue="1">
      <formula>ISERR(Q26)</formula>
    </cfRule>
  </conditionalFormatting>
  <conditionalFormatting sqref="Q27">
    <cfRule type="expression" dxfId="2143" priority="1478" stopIfTrue="1">
      <formula>ISERR(Q27)</formula>
    </cfRule>
  </conditionalFormatting>
  <conditionalFormatting sqref="Q26">
    <cfRule type="expression" dxfId="2142" priority="1477" stopIfTrue="1">
      <formula>ISERR(Q26)</formula>
    </cfRule>
  </conditionalFormatting>
  <conditionalFormatting sqref="Q26">
    <cfRule type="expression" dxfId="2141" priority="1476" stopIfTrue="1">
      <formula>ISERR(Q26)</formula>
    </cfRule>
  </conditionalFormatting>
  <conditionalFormatting sqref="Q28">
    <cfRule type="expression" dxfId="2140" priority="1475" stopIfTrue="1">
      <formula>ISERR(Q28)</formula>
    </cfRule>
  </conditionalFormatting>
  <conditionalFormatting sqref="Q28">
    <cfRule type="expression" dxfId="2139" priority="1474" stopIfTrue="1">
      <formula>ISERR(Q28)</formula>
    </cfRule>
  </conditionalFormatting>
  <conditionalFormatting sqref="Q28">
    <cfRule type="expression" dxfId="2138" priority="1473" stopIfTrue="1">
      <formula>ISERR(Q28)</formula>
    </cfRule>
  </conditionalFormatting>
  <conditionalFormatting sqref="Q28">
    <cfRule type="expression" dxfId="2137" priority="1472" stopIfTrue="1">
      <formula>ISERR(Q28)</formula>
    </cfRule>
  </conditionalFormatting>
  <conditionalFormatting sqref="Q28">
    <cfRule type="expression" dxfId="2136" priority="1471" stopIfTrue="1">
      <formula>ISERR(Q28)</formula>
    </cfRule>
  </conditionalFormatting>
  <conditionalFormatting sqref="Q27">
    <cfRule type="expression" dxfId="2135" priority="1470" stopIfTrue="1">
      <formula>ISERR(Q27)</formula>
    </cfRule>
  </conditionalFormatting>
  <conditionalFormatting sqref="Q26">
    <cfRule type="expression" dxfId="2134" priority="1469" stopIfTrue="1">
      <formula>ISERR(Q26)</formula>
    </cfRule>
  </conditionalFormatting>
  <conditionalFormatting sqref="Q27">
    <cfRule type="expression" dxfId="2133" priority="1468" stopIfTrue="1">
      <formula>ISERR(Q27)</formula>
    </cfRule>
  </conditionalFormatting>
  <conditionalFormatting sqref="Q26">
    <cfRule type="expression" dxfId="2132" priority="1467" stopIfTrue="1">
      <formula>ISERR(Q26)</formula>
    </cfRule>
  </conditionalFormatting>
  <conditionalFormatting sqref="Q27">
    <cfRule type="expression" dxfId="2131" priority="1466" stopIfTrue="1">
      <formula>ISERR(Q27)</formula>
    </cfRule>
  </conditionalFormatting>
  <conditionalFormatting sqref="Q26">
    <cfRule type="expression" dxfId="2130" priority="1465" stopIfTrue="1">
      <formula>ISERR(Q26)</formula>
    </cfRule>
  </conditionalFormatting>
  <conditionalFormatting sqref="Q26">
    <cfRule type="expression" dxfId="2129" priority="1464" stopIfTrue="1">
      <formula>ISERR(Q26)</formula>
    </cfRule>
  </conditionalFormatting>
  <conditionalFormatting sqref="Q28">
    <cfRule type="expression" dxfId="2128" priority="1463" stopIfTrue="1">
      <formula>ISERR(Q28)</formula>
    </cfRule>
  </conditionalFormatting>
  <conditionalFormatting sqref="Q28">
    <cfRule type="expression" dxfId="2127" priority="1462" stopIfTrue="1">
      <formula>ISERR(Q28)</formula>
    </cfRule>
  </conditionalFormatting>
  <conditionalFormatting sqref="Q28">
    <cfRule type="expression" dxfId="2126" priority="1461" stopIfTrue="1">
      <formula>ISERR(Q28)</formula>
    </cfRule>
  </conditionalFormatting>
  <conditionalFormatting sqref="Q28">
    <cfRule type="expression" dxfId="2125" priority="1460" stopIfTrue="1">
      <formula>ISERR(Q28)</formula>
    </cfRule>
  </conditionalFormatting>
  <conditionalFormatting sqref="Q27">
    <cfRule type="expression" dxfId="2124" priority="1459" stopIfTrue="1">
      <formula>ISERR(Q27)</formula>
    </cfRule>
  </conditionalFormatting>
  <conditionalFormatting sqref="Q26">
    <cfRule type="expression" dxfId="2123" priority="1458" stopIfTrue="1">
      <formula>ISERR(Q26)</formula>
    </cfRule>
  </conditionalFormatting>
  <conditionalFormatting sqref="Q26">
    <cfRule type="expression" dxfId="2122" priority="1457" stopIfTrue="1">
      <formula>ISERR(Q26)</formula>
    </cfRule>
  </conditionalFormatting>
  <conditionalFormatting sqref="Q26">
    <cfRule type="expression" dxfId="2121" priority="1456" stopIfTrue="1">
      <formula>ISERR(Q26)</formula>
    </cfRule>
  </conditionalFormatting>
  <conditionalFormatting sqref="Q27">
    <cfRule type="expression" dxfId="2120" priority="1455" stopIfTrue="1">
      <formula>ISERR(Q27)</formula>
    </cfRule>
  </conditionalFormatting>
  <conditionalFormatting sqref="Q27">
    <cfRule type="expression" dxfId="2119" priority="1454" stopIfTrue="1">
      <formula>ISERR(Q27)</formula>
    </cfRule>
  </conditionalFormatting>
  <conditionalFormatting sqref="Q27">
    <cfRule type="expression" dxfId="2118" priority="1453" stopIfTrue="1">
      <formula>ISERR(Q27)</formula>
    </cfRule>
  </conditionalFormatting>
  <conditionalFormatting sqref="Q27">
    <cfRule type="expression" dxfId="2117" priority="1452" stopIfTrue="1">
      <formula>ISERR(Q27)</formula>
    </cfRule>
  </conditionalFormatting>
  <conditionalFormatting sqref="Q26">
    <cfRule type="expression" dxfId="2116" priority="1451" stopIfTrue="1">
      <formula>ISERR(Q26)</formula>
    </cfRule>
  </conditionalFormatting>
  <conditionalFormatting sqref="Q26">
    <cfRule type="expression" dxfId="2115" priority="1450" stopIfTrue="1">
      <formula>ISERR(Q26)</formula>
    </cfRule>
  </conditionalFormatting>
  <conditionalFormatting sqref="Q26">
    <cfRule type="expression" dxfId="2114" priority="1449" stopIfTrue="1">
      <formula>ISERR(Q26)</formula>
    </cfRule>
  </conditionalFormatting>
  <conditionalFormatting sqref="Q26">
    <cfRule type="expression" dxfId="2113" priority="1448" stopIfTrue="1">
      <formula>ISERR(Q26)</formula>
    </cfRule>
  </conditionalFormatting>
  <conditionalFormatting sqref="Q26">
    <cfRule type="expression" dxfId="2112" priority="1447" stopIfTrue="1">
      <formula>ISERR(Q26)</formula>
    </cfRule>
  </conditionalFormatting>
  <conditionalFormatting sqref="Q26">
    <cfRule type="expression" dxfId="2111" priority="1446" stopIfTrue="1">
      <formula>ISERR(Q26)</formula>
    </cfRule>
  </conditionalFormatting>
  <conditionalFormatting sqref="Q26">
    <cfRule type="expression" dxfId="2110" priority="1445" stopIfTrue="1">
      <formula>ISERR(Q26)</formula>
    </cfRule>
  </conditionalFormatting>
  <conditionalFormatting sqref="Q26">
    <cfRule type="expression" dxfId="2109" priority="1444" stopIfTrue="1">
      <formula>ISERR(Q26)</formula>
    </cfRule>
  </conditionalFormatting>
  <conditionalFormatting sqref="Q26">
    <cfRule type="expression" dxfId="2108" priority="1443" stopIfTrue="1">
      <formula>ISERR(Q26)</formula>
    </cfRule>
  </conditionalFormatting>
  <conditionalFormatting sqref="Q26">
    <cfRule type="expression" dxfId="2107" priority="1442" stopIfTrue="1">
      <formula>ISERR(Q26)</formula>
    </cfRule>
  </conditionalFormatting>
  <conditionalFormatting sqref="Q26">
    <cfRule type="expression" dxfId="2106" priority="1441" stopIfTrue="1">
      <formula>ISERR(Q26)</formula>
    </cfRule>
  </conditionalFormatting>
  <conditionalFormatting sqref="Q26">
    <cfRule type="expression" dxfId="2105" priority="1440" stopIfTrue="1">
      <formula>ISERR(Q26)</formula>
    </cfRule>
  </conditionalFormatting>
  <conditionalFormatting sqref="Q26">
    <cfRule type="expression" dxfId="2104" priority="1439" stopIfTrue="1">
      <formula>ISERR(Q26)</formula>
    </cfRule>
  </conditionalFormatting>
  <conditionalFormatting sqref="Q26">
    <cfRule type="expression" dxfId="2103" priority="1438" stopIfTrue="1">
      <formula>ISERR(Q26)</formula>
    </cfRule>
  </conditionalFormatting>
  <conditionalFormatting sqref="Q26">
    <cfRule type="expression" dxfId="2102" priority="1437" stopIfTrue="1">
      <formula>ISERR(Q26)</formula>
    </cfRule>
  </conditionalFormatting>
  <conditionalFormatting sqref="Q27">
    <cfRule type="expression" dxfId="2101" priority="1436" stopIfTrue="1">
      <formula>ISERR(Q27)</formula>
    </cfRule>
  </conditionalFormatting>
  <conditionalFormatting sqref="Q26">
    <cfRule type="expression" dxfId="2100" priority="1435" stopIfTrue="1">
      <formula>ISERR(Q26)</formula>
    </cfRule>
  </conditionalFormatting>
  <conditionalFormatting sqref="Q27">
    <cfRule type="expression" dxfId="2099" priority="1434" stopIfTrue="1">
      <formula>ISERR(Q27)</formula>
    </cfRule>
  </conditionalFormatting>
  <conditionalFormatting sqref="Q26">
    <cfRule type="expression" dxfId="2098" priority="1433" stopIfTrue="1">
      <formula>ISERR(Q26)</formula>
    </cfRule>
  </conditionalFormatting>
  <conditionalFormatting sqref="Q27">
    <cfRule type="expression" dxfId="2097" priority="1432" stopIfTrue="1">
      <formula>ISERR(Q27)</formula>
    </cfRule>
  </conditionalFormatting>
  <conditionalFormatting sqref="Q26">
    <cfRule type="expression" dxfId="2096" priority="1431" stopIfTrue="1">
      <formula>ISERR(Q26)</formula>
    </cfRule>
  </conditionalFormatting>
  <conditionalFormatting sqref="Q26">
    <cfRule type="expression" dxfId="2095" priority="1430" stopIfTrue="1">
      <formula>ISERR(Q26)</formula>
    </cfRule>
  </conditionalFormatting>
  <conditionalFormatting sqref="Q27">
    <cfRule type="expression" dxfId="2094" priority="1429" stopIfTrue="1">
      <formula>ISERR(Q27)</formula>
    </cfRule>
  </conditionalFormatting>
  <conditionalFormatting sqref="Q26">
    <cfRule type="expression" dxfId="2093" priority="1428" stopIfTrue="1">
      <formula>ISERR(Q26)</formula>
    </cfRule>
  </conditionalFormatting>
  <conditionalFormatting sqref="Q26">
    <cfRule type="expression" dxfId="2092" priority="1427" stopIfTrue="1">
      <formula>ISERR(Q26)</formula>
    </cfRule>
  </conditionalFormatting>
  <conditionalFormatting sqref="Q26">
    <cfRule type="expression" dxfId="2091" priority="1426" stopIfTrue="1">
      <formula>ISERR(Q26)</formula>
    </cfRule>
  </conditionalFormatting>
  <conditionalFormatting sqref="Q27">
    <cfRule type="expression" dxfId="2090" priority="1425" stopIfTrue="1">
      <formula>ISERR(Q27)</formula>
    </cfRule>
  </conditionalFormatting>
  <conditionalFormatting sqref="Q27">
    <cfRule type="expression" dxfId="2089" priority="1424" stopIfTrue="1">
      <formula>ISERR(Q27)</formula>
    </cfRule>
  </conditionalFormatting>
  <conditionalFormatting sqref="Q27">
    <cfRule type="expression" dxfId="2088" priority="1423" stopIfTrue="1">
      <formula>ISERR(Q27)</formula>
    </cfRule>
  </conditionalFormatting>
  <conditionalFormatting sqref="Q27">
    <cfRule type="expression" dxfId="2087" priority="1422" stopIfTrue="1">
      <formula>ISERR(Q27)</formula>
    </cfRule>
  </conditionalFormatting>
  <conditionalFormatting sqref="Q27">
    <cfRule type="expression" dxfId="2086" priority="1421" stopIfTrue="1">
      <formula>ISERR(Q27)</formula>
    </cfRule>
  </conditionalFormatting>
  <conditionalFormatting sqref="Q26">
    <cfRule type="expression" dxfId="2085" priority="1420" stopIfTrue="1">
      <formula>ISERR(Q26)</formula>
    </cfRule>
  </conditionalFormatting>
  <conditionalFormatting sqref="Q26">
    <cfRule type="expression" dxfId="2084" priority="1419" stopIfTrue="1">
      <formula>ISERR(Q26)</formula>
    </cfRule>
  </conditionalFormatting>
  <conditionalFormatting sqref="Q26">
    <cfRule type="expression" dxfId="2083" priority="1418" stopIfTrue="1">
      <formula>ISERR(Q26)</formula>
    </cfRule>
  </conditionalFormatting>
  <conditionalFormatting sqref="Q27">
    <cfRule type="expression" dxfId="2082" priority="1417" stopIfTrue="1">
      <formula>ISERR(Q27)</formula>
    </cfRule>
  </conditionalFormatting>
  <conditionalFormatting sqref="Q27">
    <cfRule type="expression" dxfId="2081" priority="1416" stopIfTrue="1">
      <formula>ISERR(Q27)</formula>
    </cfRule>
  </conditionalFormatting>
  <conditionalFormatting sqref="Q27">
    <cfRule type="expression" dxfId="2080" priority="1415" stopIfTrue="1">
      <formula>ISERR(Q27)</formula>
    </cfRule>
  </conditionalFormatting>
  <conditionalFormatting sqref="Q27">
    <cfRule type="expression" dxfId="2079" priority="1414" stopIfTrue="1">
      <formula>ISERR(Q27)</formula>
    </cfRule>
  </conditionalFormatting>
  <conditionalFormatting sqref="Q26">
    <cfRule type="expression" dxfId="2078" priority="1413" stopIfTrue="1">
      <formula>ISERR(Q26)</formula>
    </cfRule>
  </conditionalFormatting>
  <conditionalFormatting sqref="Q26">
    <cfRule type="expression" dxfId="2077" priority="1412" stopIfTrue="1">
      <formula>ISERR(Q26)</formula>
    </cfRule>
  </conditionalFormatting>
  <conditionalFormatting sqref="Q26">
    <cfRule type="expression" dxfId="2076" priority="1411" stopIfTrue="1">
      <formula>ISERR(Q26)</formula>
    </cfRule>
  </conditionalFormatting>
  <conditionalFormatting sqref="Q26">
    <cfRule type="expression" dxfId="2075" priority="1410" stopIfTrue="1">
      <formula>ISERR(Q26)</formula>
    </cfRule>
  </conditionalFormatting>
  <conditionalFormatting sqref="Q26">
    <cfRule type="expression" dxfId="2074" priority="1409" stopIfTrue="1">
      <formula>ISERR(Q26)</formula>
    </cfRule>
  </conditionalFormatting>
  <conditionalFormatting sqref="Q28">
    <cfRule type="expression" dxfId="2073" priority="1408" stopIfTrue="1">
      <formula>ISERR(Q28)</formula>
    </cfRule>
  </conditionalFormatting>
  <conditionalFormatting sqref="Q25">
    <cfRule type="expression" dxfId="2072" priority="1407" stopIfTrue="1">
      <formula>ISERR(Q25)</formula>
    </cfRule>
  </conditionalFormatting>
  <conditionalFormatting sqref="Q25">
    <cfRule type="expression" dxfId="2071" priority="1406" stopIfTrue="1">
      <formula>ISERR(Q25)</formula>
    </cfRule>
  </conditionalFormatting>
  <conditionalFormatting sqref="Q25">
    <cfRule type="expression" dxfId="2070" priority="1405" stopIfTrue="1">
      <formula>ISERR(Q25)</formula>
    </cfRule>
  </conditionalFormatting>
  <conditionalFormatting sqref="Q25">
    <cfRule type="expression" dxfId="2069" priority="1404" stopIfTrue="1">
      <formula>ISERR(Q25)</formula>
    </cfRule>
  </conditionalFormatting>
  <conditionalFormatting sqref="Q25">
    <cfRule type="expression" dxfId="2068" priority="1403" stopIfTrue="1">
      <formula>ISERR(Q25)</formula>
    </cfRule>
  </conditionalFormatting>
  <conditionalFormatting sqref="Q25">
    <cfRule type="expression" dxfId="2067" priority="1402" stopIfTrue="1">
      <formula>ISERR(Q25)</formula>
    </cfRule>
  </conditionalFormatting>
  <conditionalFormatting sqref="Q25">
    <cfRule type="expression" dxfId="2066" priority="1401" stopIfTrue="1">
      <formula>ISERR(Q25)</formula>
    </cfRule>
  </conditionalFormatting>
  <conditionalFormatting sqref="Q25">
    <cfRule type="expression" dxfId="2065" priority="1400" stopIfTrue="1">
      <formula>ISERR(Q25)</formula>
    </cfRule>
  </conditionalFormatting>
  <conditionalFormatting sqref="Q25">
    <cfRule type="expression" dxfId="2064" priority="1399" stopIfTrue="1">
      <formula>ISERR(Q25)</formula>
    </cfRule>
  </conditionalFormatting>
  <conditionalFormatting sqref="Q25">
    <cfRule type="expression" dxfId="2063" priority="1398" stopIfTrue="1">
      <formula>ISERR(Q25)</formula>
    </cfRule>
  </conditionalFormatting>
  <conditionalFormatting sqref="Q25">
    <cfRule type="expression" dxfId="2062" priority="1397" stopIfTrue="1">
      <formula>ISERR(Q25)</formula>
    </cfRule>
  </conditionalFormatting>
  <conditionalFormatting sqref="Q25">
    <cfRule type="expression" dxfId="2061" priority="1396" stopIfTrue="1">
      <formula>ISERR(Q25)</formula>
    </cfRule>
  </conditionalFormatting>
  <conditionalFormatting sqref="Q25">
    <cfRule type="expression" dxfId="2060" priority="1395" stopIfTrue="1">
      <formula>ISERR(Q25)</formula>
    </cfRule>
  </conditionalFormatting>
  <conditionalFormatting sqref="Q25">
    <cfRule type="expression" dxfId="2059" priority="1394" stopIfTrue="1">
      <formula>ISERR(Q25)</formula>
    </cfRule>
  </conditionalFormatting>
  <conditionalFormatting sqref="Q25">
    <cfRule type="expression" dxfId="2058" priority="1393" stopIfTrue="1">
      <formula>ISERR(Q25)</formula>
    </cfRule>
  </conditionalFormatting>
  <conditionalFormatting sqref="Q25">
    <cfRule type="expression" dxfId="2057" priority="1392" stopIfTrue="1">
      <formula>ISERR(Q25)</formula>
    </cfRule>
  </conditionalFormatting>
  <conditionalFormatting sqref="Q25">
    <cfRule type="expression" dxfId="2056" priority="1391" stopIfTrue="1">
      <formula>ISERR(Q25)</formula>
    </cfRule>
  </conditionalFormatting>
  <conditionalFormatting sqref="Q25">
    <cfRule type="expression" dxfId="2055" priority="1390" stopIfTrue="1">
      <formula>ISERR(Q25)</formula>
    </cfRule>
  </conditionalFormatting>
  <conditionalFormatting sqref="Q25">
    <cfRule type="expression" dxfId="2054" priority="1389" stopIfTrue="1">
      <formula>ISERR(Q25)</formula>
    </cfRule>
  </conditionalFormatting>
  <conditionalFormatting sqref="Q25">
    <cfRule type="expression" dxfId="2053" priority="1388" stopIfTrue="1">
      <formula>ISERR(Q25)</formula>
    </cfRule>
  </conditionalFormatting>
  <conditionalFormatting sqref="Q25">
    <cfRule type="expression" dxfId="2052" priority="1387" stopIfTrue="1">
      <formula>ISERR(Q25)</formula>
    </cfRule>
  </conditionalFormatting>
  <conditionalFormatting sqref="Q25">
    <cfRule type="expression" dxfId="2051" priority="1386" stopIfTrue="1">
      <formula>ISERR(Q25)</formula>
    </cfRule>
  </conditionalFormatting>
  <conditionalFormatting sqref="Q25">
    <cfRule type="expression" dxfId="2050" priority="1385" stopIfTrue="1">
      <formula>ISERR(Q25)</formula>
    </cfRule>
  </conditionalFormatting>
  <conditionalFormatting sqref="Q25">
    <cfRule type="expression" dxfId="2049" priority="1384" stopIfTrue="1">
      <formula>ISERR(Q25)</formula>
    </cfRule>
  </conditionalFormatting>
  <conditionalFormatting sqref="Q25">
    <cfRule type="expression" dxfId="2048" priority="1383" stopIfTrue="1">
      <formula>ISERR(Q25)</formula>
    </cfRule>
  </conditionalFormatting>
  <conditionalFormatting sqref="Q25">
    <cfRule type="expression" dxfId="2047" priority="1382" stopIfTrue="1">
      <formula>ISERR(Q25)</formula>
    </cfRule>
  </conditionalFormatting>
  <conditionalFormatting sqref="Q25">
    <cfRule type="expression" dxfId="2046" priority="1381" stopIfTrue="1">
      <formula>ISERR(Q25)</formula>
    </cfRule>
  </conditionalFormatting>
  <conditionalFormatting sqref="Q25">
    <cfRule type="expression" dxfId="2045" priority="1380" stopIfTrue="1">
      <formula>ISERR(Q25)</formula>
    </cfRule>
  </conditionalFormatting>
  <conditionalFormatting sqref="Q25">
    <cfRule type="expression" dxfId="2044" priority="1379" stopIfTrue="1">
      <formula>ISERR(Q25)</formula>
    </cfRule>
  </conditionalFormatting>
  <conditionalFormatting sqref="Q25">
    <cfRule type="expression" dxfId="2043" priority="1378" stopIfTrue="1">
      <formula>ISERR(Q25)</formula>
    </cfRule>
  </conditionalFormatting>
  <conditionalFormatting sqref="Q25">
    <cfRule type="expression" dxfId="2042" priority="1377" stopIfTrue="1">
      <formula>ISERR(Q25)</formula>
    </cfRule>
  </conditionalFormatting>
  <conditionalFormatting sqref="Q25">
    <cfRule type="expression" dxfId="2041" priority="1376" stopIfTrue="1">
      <formula>ISERR(Q25)</formula>
    </cfRule>
  </conditionalFormatting>
  <conditionalFormatting sqref="Q25">
    <cfRule type="expression" dxfId="2040" priority="1375" stopIfTrue="1">
      <formula>ISERR(Q25)</formula>
    </cfRule>
  </conditionalFormatting>
  <conditionalFormatting sqref="Q25">
    <cfRule type="expression" dxfId="2039" priority="1374" stopIfTrue="1">
      <formula>ISERR(Q25)</formula>
    </cfRule>
  </conditionalFormatting>
  <conditionalFormatting sqref="Q25">
    <cfRule type="expression" dxfId="2038" priority="1373" stopIfTrue="1">
      <formula>ISERR(Q25)</formula>
    </cfRule>
  </conditionalFormatting>
  <conditionalFormatting sqref="Q25">
    <cfRule type="expression" dxfId="2037" priority="1372" stopIfTrue="1">
      <formula>ISERR(Q25)</formula>
    </cfRule>
  </conditionalFormatting>
  <conditionalFormatting sqref="Q25">
    <cfRule type="expression" dxfId="2036" priority="1371" stopIfTrue="1">
      <formula>ISERR(Q25)</formula>
    </cfRule>
  </conditionalFormatting>
  <conditionalFormatting sqref="Q25">
    <cfRule type="expression" dxfId="2035" priority="1370" stopIfTrue="1">
      <formula>ISERR(Q25)</formula>
    </cfRule>
  </conditionalFormatting>
  <conditionalFormatting sqref="Q25">
    <cfRule type="expression" dxfId="2034" priority="1369" stopIfTrue="1">
      <formula>ISERR(Q25)</formula>
    </cfRule>
  </conditionalFormatting>
  <conditionalFormatting sqref="Q25">
    <cfRule type="expression" dxfId="2033" priority="1368" stopIfTrue="1">
      <formula>ISERR(Q25)</formula>
    </cfRule>
  </conditionalFormatting>
  <conditionalFormatting sqref="Q25">
    <cfRule type="expression" dxfId="2032" priority="1367" stopIfTrue="1">
      <formula>ISERR(Q25)</formula>
    </cfRule>
  </conditionalFormatting>
  <conditionalFormatting sqref="Q25">
    <cfRule type="expression" dxfId="2031" priority="1366" stopIfTrue="1">
      <formula>ISERR(Q25)</formula>
    </cfRule>
  </conditionalFormatting>
  <conditionalFormatting sqref="Q25">
    <cfRule type="expression" dxfId="2030" priority="1365" stopIfTrue="1">
      <formula>ISERR(Q25)</formula>
    </cfRule>
  </conditionalFormatting>
  <conditionalFormatting sqref="Q25">
    <cfRule type="expression" dxfId="2029" priority="1364" stopIfTrue="1">
      <formula>ISERR(Q25)</formula>
    </cfRule>
  </conditionalFormatting>
  <conditionalFormatting sqref="Q25">
    <cfRule type="expression" dxfId="2028" priority="1363" stopIfTrue="1">
      <formula>ISERR(Q25)</formula>
    </cfRule>
  </conditionalFormatting>
  <conditionalFormatting sqref="Q25">
    <cfRule type="expression" dxfId="2027" priority="1362" stopIfTrue="1">
      <formula>ISERR(Q25)</formula>
    </cfRule>
  </conditionalFormatting>
  <conditionalFormatting sqref="Q25">
    <cfRule type="expression" dxfId="2026" priority="1361" stopIfTrue="1">
      <formula>ISERR(Q25)</formula>
    </cfRule>
  </conditionalFormatting>
  <conditionalFormatting sqref="Q25">
    <cfRule type="expression" dxfId="2025" priority="1360" stopIfTrue="1">
      <formula>ISERR(Q25)</formula>
    </cfRule>
  </conditionalFormatting>
  <conditionalFormatting sqref="Q25">
    <cfRule type="expression" dxfId="2024" priority="1359" stopIfTrue="1">
      <formula>ISERR(Q25)</formula>
    </cfRule>
  </conditionalFormatting>
  <conditionalFormatting sqref="Q25">
    <cfRule type="expression" dxfId="2023" priority="1358" stopIfTrue="1">
      <formula>ISERR(Q25)</formula>
    </cfRule>
  </conditionalFormatting>
  <conditionalFormatting sqref="Q25">
    <cfRule type="expression" dxfId="2022" priority="1357" stopIfTrue="1">
      <formula>ISERR(Q25)</formula>
    </cfRule>
  </conditionalFormatting>
  <conditionalFormatting sqref="Q25">
    <cfRule type="expression" dxfId="2021" priority="1356" stopIfTrue="1">
      <formula>ISERR(Q25)</formula>
    </cfRule>
  </conditionalFormatting>
  <conditionalFormatting sqref="Q25">
    <cfRule type="expression" dxfId="2020" priority="1355" stopIfTrue="1">
      <formula>ISERR(Q25)</formula>
    </cfRule>
  </conditionalFormatting>
  <conditionalFormatting sqref="Q25">
    <cfRule type="expression" dxfId="2019" priority="1354" stopIfTrue="1">
      <formula>ISERR(Q25)</formula>
    </cfRule>
  </conditionalFormatting>
  <conditionalFormatting sqref="Q25">
    <cfRule type="expression" dxfId="2018" priority="1353" stopIfTrue="1">
      <formula>ISERR(Q25)</formula>
    </cfRule>
  </conditionalFormatting>
  <conditionalFormatting sqref="Q25">
    <cfRule type="expression" dxfId="2017" priority="1352" stopIfTrue="1">
      <formula>ISERR(Q25)</formula>
    </cfRule>
  </conditionalFormatting>
  <conditionalFormatting sqref="Q25">
    <cfRule type="expression" dxfId="2016" priority="1351" stopIfTrue="1">
      <formula>ISERR(Q25)</formula>
    </cfRule>
  </conditionalFormatting>
  <conditionalFormatting sqref="Q25">
    <cfRule type="expression" dxfId="2015" priority="1350" stopIfTrue="1">
      <formula>ISERR(Q25)</formula>
    </cfRule>
  </conditionalFormatting>
  <conditionalFormatting sqref="Q25">
    <cfRule type="expression" dxfId="2014" priority="1349" stopIfTrue="1">
      <formula>ISERR(Q25)</formula>
    </cfRule>
  </conditionalFormatting>
  <conditionalFormatting sqref="Q25">
    <cfRule type="expression" dxfId="2013" priority="1348" stopIfTrue="1">
      <formula>ISERR(Q25)</formula>
    </cfRule>
  </conditionalFormatting>
  <conditionalFormatting sqref="Q25">
    <cfRule type="expression" dxfId="2012" priority="1347" stopIfTrue="1">
      <formula>ISERR(Q25)</formula>
    </cfRule>
  </conditionalFormatting>
  <conditionalFormatting sqref="Q25">
    <cfRule type="expression" dxfId="2011" priority="1346" stopIfTrue="1">
      <formula>ISERR(Q25)</formula>
    </cfRule>
  </conditionalFormatting>
  <conditionalFormatting sqref="Q25">
    <cfRule type="expression" dxfId="2010" priority="1345" stopIfTrue="1">
      <formula>ISERR(Q25)</formula>
    </cfRule>
  </conditionalFormatting>
  <conditionalFormatting sqref="Q25">
    <cfRule type="expression" dxfId="2009" priority="1344" stopIfTrue="1">
      <formula>ISERR(Q25)</formula>
    </cfRule>
  </conditionalFormatting>
  <conditionalFormatting sqref="Q25">
    <cfRule type="expression" dxfId="2008" priority="1343" stopIfTrue="1">
      <formula>ISERR(Q25)</formula>
    </cfRule>
  </conditionalFormatting>
  <conditionalFormatting sqref="Q25">
    <cfRule type="expression" dxfId="2007" priority="1342" stopIfTrue="1">
      <formula>ISERR(Q25)</formula>
    </cfRule>
  </conditionalFormatting>
  <conditionalFormatting sqref="Q25">
    <cfRule type="expression" dxfId="2006" priority="1341" stopIfTrue="1">
      <formula>ISERR(Q25)</formula>
    </cfRule>
  </conditionalFormatting>
  <conditionalFormatting sqref="Q25">
    <cfRule type="expression" dxfId="2005" priority="1340" stopIfTrue="1">
      <formula>ISERR(Q25)</formula>
    </cfRule>
  </conditionalFormatting>
  <conditionalFormatting sqref="Q25">
    <cfRule type="expression" dxfId="2004" priority="1339" stopIfTrue="1">
      <formula>ISERR(Q25)</formula>
    </cfRule>
  </conditionalFormatting>
  <conditionalFormatting sqref="Q25">
    <cfRule type="expression" dxfId="2003" priority="1338" stopIfTrue="1">
      <formula>ISERR(Q25)</formula>
    </cfRule>
  </conditionalFormatting>
  <conditionalFormatting sqref="Q25">
    <cfRule type="expression" dxfId="2002" priority="1337" stopIfTrue="1">
      <formula>ISERR(Q25)</formula>
    </cfRule>
  </conditionalFormatting>
  <conditionalFormatting sqref="Q25">
    <cfRule type="expression" dxfId="2001" priority="1336" stopIfTrue="1">
      <formula>ISERR(Q25)</formula>
    </cfRule>
  </conditionalFormatting>
  <conditionalFormatting sqref="Q25">
    <cfRule type="expression" dxfId="2000" priority="1335" stopIfTrue="1">
      <formula>ISERR(Q25)</formula>
    </cfRule>
  </conditionalFormatting>
  <conditionalFormatting sqref="Q25">
    <cfRule type="expression" dxfId="1999" priority="1334" stopIfTrue="1">
      <formula>ISERR(Q25)</formula>
    </cfRule>
  </conditionalFormatting>
  <conditionalFormatting sqref="Q25">
    <cfRule type="expression" dxfId="1998" priority="1333" stopIfTrue="1">
      <formula>ISERR(Q25)</formula>
    </cfRule>
  </conditionalFormatting>
  <conditionalFormatting sqref="Q25">
    <cfRule type="expression" dxfId="1997" priority="1332" stopIfTrue="1">
      <formula>ISERR(Q25)</formula>
    </cfRule>
  </conditionalFormatting>
  <conditionalFormatting sqref="Q25">
    <cfRule type="expression" dxfId="1996" priority="1331" stopIfTrue="1">
      <formula>ISERR(Q25)</formula>
    </cfRule>
  </conditionalFormatting>
  <conditionalFormatting sqref="Q25">
    <cfRule type="expression" dxfId="1995" priority="1330" stopIfTrue="1">
      <formula>ISERR(Q25)</formula>
    </cfRule>
  </conditionalFormatting>
  <conditionalFormatting sqref="Q25">
    <cfRule type="expression" dxfId="1994" priority="1329" stopIfTrue="1">
      <formula>ISERR(Q25)</formula>
    </cfRule>
  </conditionalFormatting>
  <conditionalFormatting sqref="Q25">
    <cfRule type="expression" dxfId="1993" priority="1328" stopIfTrue="1">
      <formula>ISERR(Q25)</formula>
    </cfRule>
  </conditionalFormatting>
  <conditionalFormatting sqref="Q25">
    <cfRule type="expression" dxfId="1992" priority="1327" stopIfTrue="1">
      <formula>ISERR(Q25)</formula>
    </cfRule>
  </conditionalFormatting>
  <conditionalFormatting sqref="Q25">
    <cfRule type="expression" dxfId="1991" priority="1326" stopIfTrue="1">
      <formula>ISERR(Q25)</formula>
    </cfRule>
  </conditionalFormatting>
  <conditionalFormatting sqref="Q25">
    <cfRule type="expression" dxfId="1990" priority="1325" stopIfTrue="1">
      <formula>ISERR(Q25)</formula>
    </cfRule>
  </conditionalFormatting>
  <conditionalFormatting sqref="Q25">
    <cfRule type="expression" dxfId="1989" priority="1324" stopIfTrue="1">
      <formula>ISERR(Q25)</formula>
    </cfRule>
  </conditionalFormatting>
  <conditionalFormatting sqref="Q25">
    <cfRule type="expression" dxfId="1988" priority="1323" stopIfTrue="1">
      <formula>ISERR(Q25)</formula>
    </cfRule>
  </conditionalFormatting>
  <conditionalFormatting sqref="Q25">
    <cfRule type="expression" dxfId="1987" priority="1322" stopIfTrue="1">
      <formula>ISERR(Q25)</formula>
    </cfRule>
  </conditionalFormatting>
  <conditionalFormatting sqref="Q25">
    <cfRule type="expression" dxfId="1986" priority="1321" stopIfTrue="1">
      <formula>ISERR(Q25)</formula>
    </cfRule>
  </conditionalFormatting>
  <conditionalFormatting sqref="Q27">
    <cfRule type="expression" dxfId="1985" priority="1320" stopIfTrue="1">
      <formula>ISERR(Q27)</formula>
    </cfRule>
  </conditionalFormatting>
  <conditionalFormatting sqref="Q26">
    <cfRule type="expression" dxfId="1984" priority="1319" stopIfTrue="1">
      <formula>ISERR(Q26)</formula>
    </cfRule>
  </conditionalFormatting>
  <conditionalFormatting sqref="Q25">
    <cfRule type="expression" dxfId="1983" priority="1318" stopIfTrue="1">
      <formula>ISERR(Q25)</formula>
    </cfRule>
  </conditionalFormatting>
  <conditionalFormatting sqref="Q25">
    <cfRule type="expression" dxfId="1982" priority="1317" stopIfTrue="1">
      <formula>ISERR(Q25)</formula>
    </cfRule>
  </conditionalFormatting>
  <conditionalFormatting sqref="Q27">
    <cfRule type="expression" dxfId="1981" priority="1316" stopIfTrue="1">
      <formula>ISERR(Q27)</formula>
    </cfRule>
  </conditionalFormatting>
  <conditionalFormatting sqref="Q26">
    <cfRule type="expression" dxfId="1980" priority="1315" stopIfTrue="1">
      <formula>ISERR(Q26)</formula>
    </cfRule>
  </conditionalFormatting>
  <conditionalFormatting sqref="Q25">
    <cfRule type="expression" dxfId="1979" priority="1314" stopIfTrue="1">
      <formula>ISERR(Q25)</formula>
    </cfRule>
  </conditionalFormatting>
  <conditionalFormatting sqref="Q27">
    <cfRule type="expression" dxfId="1978" priority="1313" stopIfTrue="1">
      <formula>ISERR(Q27)</formula>
    </cfRule>
  </conditionalFormatting>
  <conditionalFormatting sqref="Q26">
    <cfRule type="expression" dxfId="1977" priority="1312" stopIfTrue="1">
      <formula>ISERR(Q26)</formula>
    </cfRule>
  </conditionalFormatting>
  <conditionalFormatting sqref="Q25">
    <cfRule type="expression" dxfId="1976" priority="1311" stopIfTrue="1">
      <formula>ISERR(Q25)</formula>
    </cfRule>
  </conditionalFormatting>
  <conditionalFormatting sqref="Q26">
    <cfRule type="expression" dxfId="1975" priority="1310" stopIfTrue="1">
      <formula>ISERR(Q26)</formula>
    </cfRule>
  </conditionalFormatting>
  <conditionalFormatting sqref="Q25">
    <cfRule type="expression" dxfId="1974" priority="1309" stopIfTrue="1">
      <formula>ISERR(Q25)</formula>
    </cfRule>
  </conditionalFormatting>
  <conditionalFormatting sqref="Q27">
    <cfRule type="expression" dxfId="1973" priority="1308" stopIfTrue="1">
      <formula>ISERR(Q27)</formula>
    </cfRule>
  </conditionalFormatting>
  <conditionalFormatting sqref="Q26">
    <cfRule type="expression" dxfId="1972" priority="1307" stopIfTrue="1">
      <formula>ISERR(Q26)</formula>
    </cfRule>
  </conditionalFormatting>
  <conditionalFormatting sqref="Q25">
    <cfRule type="expression" dxfId="1971" priority="1306" stopIfTrue="1">
      <formula>ISERR(Q25)</formula>
    </cfRule>
  </conditionalFormatting>
  <conditionalFormatting sqref="Q26">
    <cfRule type="expression" dxfId="1970" priority="1305" stopIfTrue="1">
      <formula>ISERR(Q26)</formula>
    </cfRule>
  </conditionalFormatting>
  <conditionalFormatting sqref="Q25">
    <cfRule type="expression" dxfId="1969" priority="1304" stopIfTrue="1">
      <formula>ISERR(Q25)</formula>
    </cfRule>
  </conditionalFormatting>
  <conditionalFormatting sqref="Q26">
    <cfRule type="expression" dxfId="1968" priority="1303" stopIfTrue="1">
      <formula>ISERR(Q26)</formula>
    </cfRule>
  </conditionalFormatting>
  <conditionalFormatting sqref="Q25">
    <cfRule type="expression" dxfId="1967" priority="1302" stopIfTrue="1">
      <formula>ISERR(Q25)</formula>
    </cfRule>
  </conditionalFormatting>
  <conditionalFormatting sqref="Q25">
    <cfRule type="expression" dxfId="1966" priority="1301" stopIfTrue="1">
      <formula>ISERR(Q25)</formula>
    </cfRule>
  </conditionalFormatting>
  <conditionalFormatting sqref="Q27">
    <cfRule type="expression" dxfId="1965" priority="1300" stopIfTrue="1">
      <formula>ISERR(Q27)</formula>
    </cfRule>
  </conditionalFormatting>
  <conditionalFormatting sqref="Q27">
    <cfRule type="expression" dxfId="1964" priority="1299" stopIfTrue="1">
      <formula>ISERR(Q27)</formula>
    </cfRule>
  </conditionalFormatting>
  <conditionalFormatting sqref="Q27">
    <cfRule type="expression" dxfId="1963" priority="1298" stopIfTrue="1">
      <formula>ISERR(Q27)</formula>
    </cfRule>
  </conditionalFormatting>
  <conditionalFormatting sqref="Q27">
    <cfRule type="expression" dxfId="1962" priority="1297" stopIfTrue="1">
      <formula>ISERR(Q27)</formula>
    </cfRule>
  </conditionalFormatting>
  <conditionalFormatting sqref="Q27">
    <cfRule type="expression" dxfId="1961" priority="1296" stopIfTrue="1">
      <formula>ISERR(Q27)</formula>
    </cfRule>
  </conditionalFormatting>
  <conditionalFormatting sqref="Q26">
    <cfRule type="expression" dxfId="1960" priority="1295" stopIfTrue="1">
      <formula>ISERR(Q26)</formula>
    </cfRule>
  </conditionalFormatting>
  <conditionalFormatting sqref="Q25">
    <cfRule type="expression" dxfId="1959" priority="1294" stopIfTrue="1">
      <formula>ISERR(Q25)</formula>
    </cfRule>
  </conditionalFormatting>
  <conditionalFormatting sqref="Q26">
    <cfRule type="expression" dxfId="1958" priority="1293" stopIfTrue="1">
      <formula>ISERR(Q26)</formula>
    </cfRule>
  </conditionalFormatting>
  <conditionalFormatting sqref="Q25">
    <cfRule type="expression" dxfId="1957" priority="1292" stopIfTrue="1">
      <formula>ISERR(Q25)</formula>
    </cfRule>
  </conditionalFormatting>
  <conditionalFormatting sqref="Q26">
    <cfRule type="expression" dxfId="1956" priority="1291" stopIfTrue="1">
      <formula>ISERR(Q26)</formula>
    </cfRule>
  </conditionalFormatting>
  <conditionalFormatting sqref="Q25">
    <cfRule type="expression" dxfId="1955" priority="1290" stopIfTrue="1">
      <formula>ISERR(Q25)</formula>
    </cfRule>
  </conditionalFormatting>
  <conditionalFormatting sqref="Q25">
    <cfRule type="expression" dxfId="1954" priority="1289" stopIfTrue="1">
      <formula>ISERR(Q25)</formula>
    </cfRule>
  </conditionalFormatting>
  <conditionalFormatting sqref="Q27">
    <cfRule type="expression" dxfId="1953" priority="1288" stopIfTrue="1">
      <formula>ISERR(Q27)</formula>
    </cfRule>
  </conditionalFormatting>
  <conditionalFormatting sqref="Q27">
    <cfRule type="expression" dxfId="1952" priority="1287" stopIfTrue="1">
      <formula>ISERR(Q27)</formula>
    </cfRule>
  </conditionalFormatting>
  <conditionalFormatting sqref="Q27">
    <cfRule type="expression" dxfId="1951" priority="1286" stopIfTrue="1">
      <formula>ISERR(Q27)</formula>
    </cfRule>
  </conditionalFormatting>
  <conditionalFormatting sqref="Q27">
    <cfRule type="expression" dxfId="1950" priority="1285" stopIfTrue="1">
      <formula>ISERR(Q27)</formula>
    </cfRule>
  </conditionalFormatting>
  <conditionalFormatting sqref="Q26">
    <cfRule type="expression" dxfId="1949" priority="1284" stopIfTrue="1">
      <formula>ISERR(Q26)</formula>
    </cfRule>
  </conditionalFormatting>
  <conditionalFormatting sqref="Q25">
    <cfRule type="expression" dxfId="1948" priority="1283" stopIfTrue="1">
      <formula>ISERR(Q25)</formula>
    </cfRule>
  </conditionalFormatting>
  <conditionalFormatting sqref="Q25">
    <cfRule type="expression" dxfId="1947" priority="1282" stopIfTrue="1">
      <formula>ISERR(Q25)</formula>
    </cfRule>
  </conditionalFormatting>
  <conditionalFormatting sqref="Q25">
    <cfRule type="expression" dxfId="1946" priority="1281" stopIfTrue="1">
      <formula>ISERR(Q25)</formula>
    </cfRule>
  </conditionalFormatting>
  <conditionalFormatting sqref="Q26">
    <cfRule type="expression" dxfId="1945" priority="1280" stopIfTrue="1">
      <formula>ISERR(Q26)</formula>
    </cfRule>
  </conditionalFormatting>
  <conditionalFormatting sqref="Q26">
    <cfRule type="expression" dxfId="1944" priority="1279" stopIfTrue="1">
      <formula>ISERR(Q26)</formula>
    </cfRule>
  </conditionalFormatting>
  <conditionalFormatting sqref="Q26">
    <cfRule type="expression" dxfId="1943" priority="1278" stopIfTrue="1">
      <formula>ISERR(Q26)</formula>
    </cfRule>
  </conditionalFormatting>
  <conditionalFormatting sqref="Q26">
    <cfRule type="expression" dxfId="1942" priority="1277" stopIfTrue="1">
      <formula>ISERR(Q26)</formula>
    </cfRule>
  </conditionalFormatting>
  <conditionalFormatting sqref="Q25">
    <cfRule type="expression" dxfId="1941" priority="1276" stopIfTrue="1">
      <formula>ISERR(Q25)</formula>
    </cfRule>
  </conditionalFormatting>
  <conditionalFormatting sqref="Q25">
    <cfRule type="expression" dxfId="1940" priority="1275" stopIfTrue="1">
      <formula>ISERR(Q25)</formula>
    </cfRule>
  </conditionalFormatting>
  <conditionalFormatting sqref="Q25">
    <cfRule type="expression" dxfId="1939" priority="1274" stopIfTrue="1">
      <formula>ISERR(Q25)</formula>
    </cfRule>
  </conditionalFormatting>
  <conditionalFormatting sqref="Q25">
    <cfRule type="expression" dxfId="1938" priority="1273" stopIfTrue="1">
      <formula>ISERR(Q25)</formula>
    </cfRule>
  </conditionalFormatting>
  <conditionalFormatting sqref="Q25">
    <cfRule type="expression" dxfId="1937" priority="1272" stopIfTrue="1">
      <formula>ISERR(Q25)</formula>
    </cfRule>
  </conditionalFormatting>
  <conditionalFormatting sqref="Q25">
    <cfRule type="expression" dxfId="1936" priority="1271" stopIfTrue="1">
      <formula>ISERR(Q25)</formula>
    </cfRule>
  </conditionalFormatting>
  <conditionalFormatting sqref="Q25">
    <cfRule type="expression" dxfId="1935" priority="1270" stopIfTrue="1">
      <formula>ISERR(Q25)</formula>
    </cfRule>
  </conditionalFormatting>
  <conditionalFormatting sqref="Q25">
    <cfRule type="expression" dxfId="1934" priority="1269" stopIfTrue="1">
      <formula>ISERR(Q25)</formula>
    </cfRule>
  </conditionalFormatting>
  <conditionalFormatting sqref="Q25">
    <cfRule type="expression" dxfId="1933" priority="1268" stopIfTrue="1">
      <formula>ISERR(Q25)</formula>
    </cfRule>
  </conditionalFormatting>
  <conditionalFormatting sqref="Q25">
    <cfRule type="expression" dxfId="1932" priority="1267" stopIfTrue="1">
      <formula>ISERR(Q25)</formula>
    </cfRule>
  </conditionalFormatting>
  <conditionalFormatting sqref="Q25">
    <cfRule type="expression" dxfId="1931" priority="1266" stopIfTrue="1">
      <formula>ISERR(Q25)</formula>
    </cfRule>
  </conditionalFormatting>
  <conditionalFormatting sqref="Q25">
    <cfRule type="expression" dxfId="1930" priority="1265" stopIfTrue="1">
      <formula>ISERR(Q25)</formula>
    </cfRule>
  </conditionalFormatting>
  <conditionalFormatting sqref="Q25">
    <cfRule type="expression" dxfId="1929" priority="1264" stopIfTrue="1">
      <formula>ISERR(Q25)</formula>
    </cfRule>
  </conditionalFormatting>
  <conditionalFormatting sqref="Q25">
    <cfRule type="expression" dxfId="1928" priority="1263" stopIfTrue="1">
      <formula>ISERR(Q25)</formula>
    </cfRule>
  </conditionalFormatting>
  <conditionalFormatting sqref="Q25">
    <cfRule type="expression" dxfId="1927" priority="1262" stopIfTrue="1">
      <formula>ISERR(Q25)</formula>
    </cfRule>
  </conditionalFormatting>
  <conditionalFormatting sqref="Q26">
    <cfRule type="expression" dxfId="1926" priority="1261" stopIfTrue="1">
      <formula>ISERR(Q26)</formula>
    </cfRule>
  </conditionalFormatting>
  <conditionalFormatting sqref="Q25">
    <cfRule type="expression" dxfId="1925" priority="1260" stopIfTrue="1">
      <formula>ISERR(Q25)</formula>
    </cfRule>
  </conditionalFormatting>
  <conditionalFormatting sqref="Q26">
    <cfRule type="expression" dxfId="1924" priority="1259" stopIfTrue="1">
      <formula>ISERR(Q26)</formula>
    </cfRule>
  </conditionalFormatting>
  <conditionalFormatting sqref="Q25">
    <cfRule type="expression" dxfId="1923" priority="1258" stopIfTrue="1">
      <formula>ISERR(Q25)</formula>
    </cfRule>
  </conditionalFormatting>
  <conditionalFormatting sqref="Q26">
    <cfRule type="expression" dxfId="1922" priority="1257" stopIfTrue="1">
      <formula>ISERR(Q26)</formula>
    </cfRule>
  </conditionalFormatting>
  <conditionalFormatting sqref="Q25">
    <cfRule type="expression" dxfId="1921" priority="1256" stopIfTrue="1">
      <formula>ISERR(Q25)</formula>
    </cfRule>
  </conditionalFormatting>
  <conditionalFormatting sqref="Q25">
    <cfRule type="expression" dxfId="1920" priority="1255" stopIfTrue="1">
      <formula>ISERR(Q25)</formula>
    </cfRule>
  </conditionalFormatting>
  <conditionalFormatting sqref="Q26">
    <cfRule type="expression" dxfId="1919" priority="1254" stopIfTrue="1">
      <formula>ISERR(Q26)</formula>
    </cfRule>
  </conditionalFormatting>
  <conditionalFormatting sqref="Q25">
    <cfRule type="expression" dxfId="1918" priority="1253" stopIfTrue="1">
      <formula>ISERR(Q25)</formula>
    </cfRule>
  </conditionalFormatting>
  <conditionalFormatting sqref="Q25">
    <cfRule type="expression" dxfId="1917" priority="1252" stopIfTrue="1">
      <formula>ISERR(Q25)</formula>
    </cfRule>
  </conditionalFormatting>
  <conditionalFormatting sqref="Q25">
    <cfRule type="expression" dxfId="1916" priority="1251" stopIfTrue="1">
      <formula>ISERR(Q25)</formula>
    </cfRule>
  </conditionalFormatting>
  <conditionalFormatting sqref="Q26">
    <cfRule type="expression" dxfId="1915" priority="1250" stopIfTrue="1">
      <formula>ISERR(Q26)</formula>
    </cfRule>
  </conditionalFormatting>
  <conditionalFormatting sqref="Q26">
    <cfRule type="expression" dxfId="1914" priority="1249" stopIfTrue="1">
      <formula>ISERR(Q26)</formula>
    </cfRule>
  </conditionalFormatting>
  <conditionalFormatting sqref="Q26">
    <cfRule type="expression" dxfId="1913" priority="1248" stopIfTrue="1">
      <formula>ISERR(Q26)</formula>
    </cfRule>
  </conditionalFormatting>
  <conditionalFormatting sqref="Q26">
    <cfRule type="expression" dxfId="1912" priority="1247" stopIfTrue="1">
      <formula>ISERR(Q26)</formula>
    </cfRule>
  </conditionalFormatting>
  <conditionalFormatting sqref="Q26">
    <cfRule type="expression" dxfId="1911" priority="1246" stopIfTrue="1">
      <formula>ISERR(Q26)</formula>
    </cfRule>
  </conditionalFormatting>
  <conditionalFormatting sqref="Q25">
    <cfRule type="expression" dxfId="1910" priority="1245" stopIfTrue="1">
      <formula>ISERR(Q25)</formula>
    </cfRule>
  </conditionalFormatting>
  <conditionalFormatting sqref="Q25">
    <cfRule type="expression" dxfId="1909" priority="1244" stopIfTrue="1">
      <formula>ISERR(Q25)</formula>
    </cfRule>
  </conditionalFormatting>
  <conditionalFormatting sqref="Q25">
    <cfRule type="expression" dxfId="1908" priority="1243" stopIfTrue="1">
      <formula>ISERR(Q25)</formula>
    </cfRule>
  </conditionalFormatting>
  <conditionalFormatting sqref="Q26">
    <cfRule type="expression" dxfId="1907" priority="1242" stopIfTrue="1">
      <formula>ISERR(Q26)</formula>
    </cfRule>
  </conditionalFormatting>
  <conditionalFormatting sqref="Q26">
    <cfRule type="expression" dxfId="1906" priority="1241" stopIfTrue="1">
      <formula>ISERR(Q26)</formula>
    </cfRule>
  </conditionalFormatting>
  <conditionalFormatting sqref="Q26">
    <cfRule type="expression" dxfId="1905" priority="1240" stopIfTrue="1">
      <formula>ISERR(Q26)</formula>
    </cfRule>
  </conditionalFormatting>
  <conditionalFormatting sqref="Q26">
    <cfRule type="expression" dxfId="1904" priority="1239" stopIfTrue="1">
      <formula>ISERR(Q26)</formula>
    </cfRule>
  </conditionalFormatting>
  <conditionalFormatting sqref="Q25">
    <cfRule type="expression" dxfId="1903" priority="1238" stopIfTrue="1">
      <formula>ISERR(Q25)</formula>
    </cfRule>
  </conditionalFormatting>
  <conditionalFormatting sqref="Q25">
    <cfRule type="expression" dxfId="1902" priority="1237" stopIfTrue="1">
      <formula>ISERR(Q25)</formula>
    </cfRule>
  </conditionalFormatting>
  <conditionalFormatting sqref="Q25">
    <cfRule type="expression" dxfId="1901" priority="1236" stopIfTrue="1">
      <formula>ISERR(Q25)</formula>
    </cfRule>
  </conditionalFormatting>
  <conditionalFormatting sqref="Q25">
    <cfRule type="expression" dxfId="1900" priority="1235" stopIfTrue="1">
      <formula>ISERR(Q25)</formula>
    </cfRule>
  </conditionalFormatting>
  <conditionalFormatting sqref="Q25">
    <cfRule type="expression" dxfId="1899" priority="1234" stopIfTrue="1">
      <formula>ISERR(Q25)</formula>
    </cfRule>
  </conditionalFormatting>
  <conditionalFormatting sqref="Q27">
    <cfRule type="expression" dxfId="1898" priority="1233" stopIfTrue="1">
      <formula>ISERR(Q27)</formula>
    </cfRule>
  </conditionalFormatting>
  <conditionalFormatting sqref="Q28">
    <cfRule type="expression" dxfId="1897" priority="1232" stopIfTrue="1">
      <formula>ISERR(Q28)</formula>
    </cfRule>
  </conditionalFormatting>
  <conditionalFormatting sqref="Q28">
    <cfRule type="expression" dxfId="1896" priority="1231" stopIfTrue="1">
      <formula>ISERR(Q28)</formula>
    </cfRule>
  </conditionalFormatting>
  <conditionalFormatting sqref="Q28">
    <cfRule type="expression" dxfId="1895" priority="1230" stopIfTrue="1">
      <formula>ISERR(Q28)</formula>
    </cfRule>
  </conditionalFormatting>
  <conditionalFormatting sqref="Q28">
    <cfRule type="expression" dxfId="1894" priority="1229" stopIfTrue="1">
      <formula>ISERR(Q28)</formula>
    </cfRule>
  </conditionalFormatting>
  <conditionalFormatting sqref="Q28">
    <cfRule type="expression" dxfId="1893" priority="1228" stopIfTrue="1">
      <formula>ISERR(Q28)</formula>
    </cfRule>
  </conditionalFormatting>
  <conditionalFormatting sqref="Q28">
    <cfRule type="expression" dxfId="1892" priority="1227" stopIfTrue="1">
      <formula>ISERR(Q28)</formula>
    </cfRule>
  </conditionalFormatting>
  <conditionalFormatting sqref="Q28">
    <cfRule type="expression" dxfId="1891" priority="1226" stopIfTrue="1">
      <formula>ISERR(Q28)</formula>
    </cfRule>
  </conditionalFormatting>
  <conditionalFormatting sqref="Q28">
    <cfRule type="expression" dxfId="1890" priority="1225" stopIfTrue="1">
      <formula>ISERR(Q28)</formula>
    </cfRule>
  </conditionalFormatting>
  <conditionalFormatting sqref="Q28">
    <cfRule type="expression" dxfId="1889" priority="1224" stopIfTrue="1">
      <formula>ISERR(Q28)</formula>
    </cfRule>
  </conditionalFormatting>
  <conditionalFormatting sqref="Q28">
    <cfRule type="expression" dxfId="1888" priority="1223" stopIfTrue="1">
      <formula>ISERR(Q28)</formula>
    </cfRule>
  </conditionalFormatting>
  <conditionalFormatting sqref="Q28">
    <cfRule type="expression" dxfId="1887" priority="1222" stopIfTrue="1">
      <formula>ISERR(Q28)</formula>
    </cfRule>
  </conditionalFormatting>
  <conditionalFormatting sqref="Q28">
    <cfRule type="expression" dxfId="1886" priority="1221" stopIfTrue="1">
      <formula>ISERR(Q28)</formula>
    </cfRule>
  </conditionalFormatting>
  <conditionalFormatting sqref="Q28">
    <cfRule type="expression" dxfId="1885" priority="1220" stopIfTrue="1">
      <formula>ISERR(Q28)</formula>
    </cfRule>
  </conditionalFormatting>
  <conditionalFormatting sqref="Q28">
    <cfRule type="expression" dxfId="1884" priority="1219" stopIfTrue="1">
      <formula>ISERR(Q28)</formula>
    </cfRule>
  </conditionalFormatting>
  <conditionalFormatting sqref="Q28">
    <cfRule type="expression" dxfId="1883" priority="1218" stopIfTrue="1">
      <formula>ISERR(Q28)</formula>
    </cfRule>
  </conditionalFormatting>
  <conditionalFormatting sqref="Q28">
    <cfRule type="expression" dxfId="1882" priority="1217" stopIfTrue="1">
      <formula>ISERR(Q28)</formula>
    </cfRule>
  </conditionalFormatting>
  <conditionalFormatting sqref="Q28">
    <cfRule type="expression" dxfId="1881" priority="1216" stopIfTrue="1">
      <formula>ISERR(Q28)</formula>
    </cfRule>
  </conditionalFormatting>
  <conditionalFormatting sqref="Q28">
    <cfRule type="expression" dxfId="1880" priority="1215" stopIfTrue="1">
      <formula>ISERR(Q28)</formula>
    </cfRule>
  </conditionalFormatting>
  <conditionalFormatting sqref="Q28">
    <cfRule type="expression" dxfId="1879" priority="1214" stopIfTrue="1">
      <formula>ISERR(Q28)</formula>
    </cfRule>
  </conditionalFormatting>
  <conditionalFormatting sqref="Q28">
    <cfRule type="expression" dxfId="1878" priority="1213" stopIfTrue="1">
      <formula>ISERR(Q28)</formula>
    </cfRule>
  </conditionalFormatting>
  <conditionalFormatting sqref="Q28">
    <cfRule type="expression" dxfId="1877" priority="1212" stopIfTrue="1">
      <formula>ISERR(Q28)</formula>
    </cfRule>
  </conditionalFormatting>
  <conditionalFormatting sqref="Q28">
    <cfRule type="expression" dxfId="1876" priority="1211" stopIfTrue="1">
      <formula>ISERR(Q28)</formula>
    </cfRule>
  </conditionalFormatting>
  <conditionalFormatting sqref="Q28">
    <cfRule type="expression" dxfId="1875" priority="1210" stopIfTrue="1">
      <formula>ISERR(Q28)</formula>
    </cfRule>
  </conditionalFormatting>
  <conditionalFormatting sqref="Q28">
    <cfRule type="expression" dxfId="1874" priority="1209" stopIfTrue="1">
      <formula>ISERR(Q28)</formula>
    </cfRule>
  </conditionalFormatting>
  <conditionalFormatting sqref="Q28">
    <cfRule type="expression" dxfId="1873" priority="1208" stopIfTrue="1">
      <formula>ISERR(Q28)</formula>
    </cfRule>
  </conditionalFormatting>
  <conditionalFormatting sqref="Q28">
    <cfRule type="expression" dxfId="1872" priority="1207" stopIfTrue="1">
      <formula>ISERR(Q28)</formula>
    </cfRule>
  </conditionalFormatting>
  <conditionalFormatting sqref="Q28">
    <cfRule type="expression" dxfId="1871" priority="1206" stopIfTrue="1">
      <formula>ISERR(Q28)</formula>
    </cfRule>
  </conditionalFormatting>
  <conditionalFormatting sqref="Q28">
    <cfRule type="expression" dxfId="1870" priority="1205" stopIfTrue="1">
      <formula>ISERR(Q28)</formula>
    </cfRule>
  </conditionalFormatting>
  <conditionalFormatting sqref="Q28">
    <cfRule type="expression" dxfId="1869" priority="1204" stopIfTrue="1">
      <formula>ISERR(Q28)</formula>
    </cfRule>
  </conditionalFormatting>
  <conditionalFormatting sqref="Q28">
    <cfRule type="expression" dxfId="1868" priority="1203" stopIfTrue="1">
      <formula>ISERR(Q28)</formula>
    </cfRule>
  </conditionalFormatting>
  <conditionalFormatting sqref="Q28">
    <cfRule type="expression" dxfId="1867" priority="1202" stopIfTrue="1">
      <formula>ISERR(Q28)</formula>
    </cfRule>
  </conditionalFormatting>
  <conditionalFormatting sqref="Q28">
    <cfRule type="expression" dxfId="1866" priority="1201" stopIfTrue="1">
      <formula>ISERR(Q28)</formula>
    </cfRule>
  </conditionalFormatting>
  <conditionalFormatting sqref="Q28">
    <cfRule type="expression" dxfId="1865" priority="1200" stopIfTrue="1">
      <formula>ISERR(Q28)</formula>
    </cfRule>
  </conditionalFormatting>
  <conditionalFormatting sqref="Q28">
    <cfRule type="expression" dxfId="1864" priority="1199" stopIfTrue="1">
      <formula>ISERR(Q28)</formula>
    </cfRule>
  </conditionalFormatting>
  <conditionalFormatting sqref="Q28">
    <cfRule type="expression" dxfId="1863" priority="1198" stopIfTrue="1">
      <formula>ISERR(Q28)</formula>
    </cfRule>
  </conditionalFormatting>
  <conditionalFormatting sqref="Q28">
    <cfRule type="expression" dxfId="1862" priority="1197" stopIfTrue="1">
      <formula>ISERR(Q28)</formula>
    </cfRule>
  </conditionalFormatting>
  <conditionalFormatting sqref="Q28">
    <cfRule type="expression" dxfId="1861" priority="1196" stopIfTrue="1">
      <formula>ISERR(Q28)</formula>
    </cfRule>
  </conditionalFormatting>
  <conditionalFormatting sqref="Q28">
    <cfRule type="expression" dxfId="1860" priority="1195" stopIfTrue="1">
      <formula>ISERR(Q28)</formula>
    </cfRule>
  </conditionalFormatting>
  <conditionalFormatting sqref="Q28">
    <cfRule type="expression" dxfId="1859" priority="1194" stopIfTrue="1">
      <formula>ISERR(Q28)</formula>
    </cfRule>
  </conditionalFormatting>
  <conditionalFormatting sqref="Q28">
    <cfRule type="expression" dxfId="1858" priority="1193" stopIfTrue="1">
      <formula>ISERR(Q28)</formula>
    </cfRule>
  </conditionalFormatting>
  <conditionalFormatting sqref="Q28">
    <cfRule type="expression" dxfId="1857" priority="1192" stopIfTrue="1">
      <formula>ISERR(Q28)</formula>
    </cfRule>
  </conditionalFormatting>
  <conditionalFormatting sqref="Q28">
    <cfRule type="expression" dxfId="1856" priority="1191" stopIfTrue="1">
      <formula>ISERR(Q28)</formula>
    </cfRule>
  </conditionalFormatting>
  <conditionalFormatting sqref="Q28">
    <cfRule type="expression" dxfId="1855" priority="1190" stopIfTrue="1">
      <formula>ISERR(Q28)</formula>
    </cfRule>
  </conditionalFormatting>
  <conditionalFormatting sqref="Q28">
    <cfRule type="expression" dxfId="1854" priority="1189" stopIfTrue="1">
      <formula>ISERR(Q28)</formula>
    </cfRule>
  </conditionalFormatting>
  <conditionalFormatting sqref="Q28">
    <cfRule type="expression" dxfId="1853" priority="1188" stopIfTrue="1">
      <formula>ISERR(Q28)</formula>
    </cfRule>
  </conditionalFormatting>
  <conditionalFormatting sqref="Q28">
    <cfRule type="expression" dxfId="1852" priority="1187" stopIfTrue="1">
      <formula>ISERR(Q28)</formula>
    </cfRule>
  </conditionalFormatting>
  <conditionalFormatting sqref="Q28">
    <cfRule type="expression" dxfId="1851" priority="1186" stopIfTrue="1">
      <formula>ISERR(Q28)</formula>
    </cfRule>
  </conditionalFormatting>
  <conditionalFormatting sqref="Q28">
    <cfRule type="expression" dxfId="1850" priority="1185" stopIfTrue="1">
      <formula>ISERR(Q28)</formula>
    </cfRule>
  </conditionalFormatting>
  <conditionalFormatting sqref="Q28">
    <cfRule type="expression" dxfId="1849" priority="1184" stopIfTrue="1">
      <formula>ISERR(Q28)</formula>
    </cfRule>
  </conditionalFormatting>
  <conditionalFormatting sqref="Q28">
    <cfRule type="expression" dxfId="1848" priority="1183" stopIfTrue="1">
      <formula>ISERR(Q28)</formula>
    </cfRule>
  </conditionalFormatting>
  <conditionalFormatting sqref="Q28">
    <cfRule type="expression" dxfId="1847" priority="1182" stopIfTrue="1">
      <formula>ISERR(Q28)</formula>
    </cfRule>
  </conditionalFormatting>
  <conditionalFormatting sqref="Q28">
    <cfRule type="expression" dxfId="1846" priority="1181" stopIfTrue="1">
      <formula>ISERR(Q28)</formula>
    </cfRule>
  </conditionalFormatting>
  <conditionalFormatting sqref="Q28">
    <cfRule type="expression" dxfId="1845" priority="1180" stopIfTrue="1">
      <formula>ISERR(Q28)</formula>
    </cfRule>
  </conditionalFormatting>
  <conditionalFormatting sqref="Q28">
    <cfRule type="expression" dxfId="1844" priority="1179" stopIfTrue="1">
      <formula>ISERR(Q28)</formula>
    </cfRule>
  </conditionalFormatting>
  <conditionalFormatting sqref="Q28">
    <cfRule type="expression" dxfId="1843" priority="1178" stopIfTrue="1">
      <formula>ISERR(Q28)</formula>
    </cfRule>
  </conditionalFormatting>
  <conditionalFormatting sqref="Q28">
    <cfRule type="expression" dxfId="1842" priority="1177" stopIfTrue="1">
      <formula>ISERR(Q28)</formula>
    </cfRule>
  </conditionalFormatting>
  <conditionalFormatting sqref="Q28">
    <cfRule type="expression" dxfId="1841" priority="1176" stopIfTrue="1">
      <formula>ISERR(Q28)</formula>
    </cfRule>
  </conditionalFormatting>
  <conditionalFormatting sqref="Q28">
    <cfRule type="expression" dxfId="1840" priority="1175" stopIfTrue="1">
      <formula>ISERR(Q28)</formula>
    </cfRule>
  </conditionalFormatting>
  <conditionalFormatting sqref="Q28">
    <cfRule type="expression" dxfId="1839" priority="1174" stopIfTrue="1">
      <formula>ISERR(Q28)</formula>
    </cfRule>
  </conditionalFormatting>
  <conditionalFormatting sqref="Q28">
    <cfRule type="expression" dxfId="1838" priority="1173" stopIfTrue="1">
      <formula>ISERR(Q28)</formula>
    </cfRule>
  </conditionalFormatting>
  <conditionalFormatting sqref="Q28">
    <cfRule type="expression" dxfId="1837" priority="1172" stopIfTrue="1">
      <formula>ISERR(Q28)</formula>
    </cfRule>
  </conditionalFormatting>
  <conditionalFormatting sqref="Q28">
    <cfRule type="expression" dxfId="1836" priority="1171" stopIfTrue="1">
      <formula>ISERR(Q28)</formula>
    </cfRule>
  </conditionalFormatting>
  <conditionalFormatting sqref="Q28">
    <cfRule type="expression" dxfId="1835" priority="1170" stopIfTrue="1">
      <formula>ISERR(Q28)</formula>
    </cfRule>
  </conditionalFormatting>
  <conditionalFormatting sqref="Q28">
    <cfRule type="expression" dxfId="1834" priority="1169" stopIfTrue="1">
      <formula>ISERR(Q28)</formula>
    </cfRule>
  </conditionalFormatting>
  <conditionalFormatting sqref="Q28">
    <cfRule type="expression" dxfId="1833" priority="1168" stopIfTrue="1">
      <formula>ISERR(Q28)</formula>
    </cfRule>
  </conditionalFormatting>
  <conditionalFormatting sqref="Q28">
    <cfRule type="expression" dxfId="1832" priority="1167" stopIfTrue="1">
      <formula>ISERR(Q28)</formula>
    </cfRule>
  </conditionalFormatting>
  <conditionalFormatting sqref="Q28">
    <cfRule type="expression" dxfId="1831" priority="1166" stopIfTrue="1">
      <formula>ISERR(Q28)</formula>
    </cfRule>
  </conditionalFormatting>
  <conditionalFormatting sqref="Q28">
    <cfRule type="expression" dxfId="1830" priority="1165" stopIfTrue="1">
      <formula>ISERR(Q28)</formula>
    </cfRule>
  </conditionalFormatting>
  <conditionalFormatting sqref="Q28">
    <cfRule type="expression" dxfId="1829" priority="1164" stopIfTrue="1">
      <formula>ISERR(Q28)</formula>
    </cfRule>
  </conditionalFormatting>
  <conditionalFormatting sqref="Q28">
    <cfRule type="expression" dxfId="1828" priority="1163" stopIfTrue="1">
      <formula>ISERR(Q28)</formula>
    </cfRule>
  </conditionalFormatting>
  <conditionalFormatting sqref="Q28">
    <cfRule type="expression" dxfId="1827" priority="1162" stopIfTrue="1">
      <formula>ISERR(Q28)</formula>
    </cfRule>
  </conditionalFormatting>
  <conditionalFormatting sqref="Q28">
    <cfRule type="expression" dxfId="1826" priority="1161" stopIfTrue="1">
      <formula>ISERR(Q28)</formula>
    </cfRule>
  </conditionalFormatting>
  <conditionalFormatting sqref="Q28">
    <cfRule type="expression" dxfId="1825" priority="1160" stopIfTrue="1">
      <formula>ISERR(Q28)</formula>
    </cfRule>
  </conditionalFormatting>
  <conditionalFormatting sqref="Q28">
    <cfRule type="expression" dxfId="1824" priority="1159" stopIfTrue="1">
      <formula>ISERR(Q28)</formula>
    </cfRule>
  </conditionalFormatting>
  <conditionalFormatting sqref="Q28">
    <cfRule type="expression" dxfId="1823" priority="1158" stopIfTrue="1">
      <formula>ISERR(Q28)</formula>
    </cfRule>
  </conditionalFormatting>
  <conditionalFormatting sqref="Q28">
    <cfRule type="expression" dxfId="1822" priority="1157" stopIfTrue="1">
      <formula>ISERR(Q28)</formula>
    </cfRule>
  </conditionalFormatting>
  <conditionalFormatting sqref="Q28">
    <cfRule type="expression" dxfId="1821" priority="1156" stopIfTrue="1">
      <formula>ISERR(Q28)</formula>
    </cfRule>
  </conditionalFormatting>
  <conditionalFormatting sqref="Q28">
    <cfRule type="expression" dxfId="1820" priority="1155" stopIfTrue="1">
      <formula>ISERR(Q28)</formula>
    </cfRule>
  </conditionalFormatting>
  <conditionalFormatting sqref="Q28">
    <cfRule type="expression" dxfId="1819" priority="1154" stopIfTrue="1">
      <formula>ISERR(Q28)</formula>
    </cfRule>
  </conditionalFormatting>
  <conditionalFormatting sqref="Q28">
    <cfRule type="expression" dxfId="1818" priority="1153" stopIfTrue="1">
      <formula>ISERR(Q28)</formula>
    </cfRule>
  </conditionalFormatting>
  <conditionalFormatting sqref="Q28">
    <cfRule type="expression" dxfId="1817" priority="1152" stopIfTrue="1">
      <formula>ISERR(Q28)</formula>
    </cfRule>
  </conditionalFormatting>
  <conditionalFormatting sqref="Q28">
    <cfRule type="expression" dxfId="1816" priority="1151" stopIfTrue="1">
      <formula>ISERR(Q28)</formula>
    </cfRule>
  </conditionalFormatting>
  <conditionalFormatting sqref="Q28">
    <cfRule type="expression" dxfId="1815" priority="1150" stopIfTrue="1">
      <formula>ISERR(Q28)</formula>
    </cfRule>
  </conditionalFormatting>
  <conditionalFormatting sqref="Q27">
    <cfRule type="expression" dxfId="1814" priority="1149" stopIfTrue="1">
      <formula>ISERR(Q27)</formula>
    </cfRule>
  </conditionalFormatting>
  <conditionalFormatting sqref="Q26">
    <cfRule type="expression" dxfId="1813" priority="1148" stopIfTrue="1">
      <formula>ISERR(Q26)</formula>
    </cfRule>
  </conditionalFormatting>
  <conditionalFormatting sqref="Q25">
    <cfRule type="expression" dxfId="1812" priority="1147" stopIfTrue="1">
      <formula>ISERR(Q25)</formula>
    </cfRule>
  </conditionalFormatting>
  <conditionalFormatting sqref="Q25">
    <cfRule type="expression" dxfId="1811" priority="1146" stopIfTrue="1">
      <formula>ISERR(Q25)</formula>
    </cfRule>
  </conditionalFormatting>
  <conditionalFormatting sqref="Q27">
    <cfRule type="expression" dxfId="1810" priority="1145" stopIfTrue="1">
      <formula>ISERR(Q27)</formula>
    </cfRule>
  </conditionalFormatting>
  <conditionalFormatting sqref="Q26">
    <cfRule type="expression" dxfId="1809" priority="1144" stopIfTrue="1">
      <formula>ISERR(Q26)</formula>
    </cfRule>
  </conditionalFormatting>
  <conditionalFormatting sqref="Q25">
    <cfRule type="expression" dxfId="1808" priority="1143" stopIfTrue="1">
      <formula>ISERR(Q25)</formula>
    </cfRule>
  </conditionalFormatting>
  <conditionalFormatting sqref="Q27">
    <cfRule type="expression" dxfId="1807" priority="1142" stopIfTrue="1">
      <formula>ISERR(Q27)</formula>
    </cfRule>
  </conditionalFormatting>
  <conditionalFormatting sqref="Q26">
    <cfRule type="expression" dxfId="1806" priority="1141" stopIfTrue="1">
      <formula>ISERR(Q26)</formula>
    </cfRule>
  </conditionalFormatting>
  <conditionalFormatting sqref="Q25">
    <cfRule type="expression" dxfId="1805" priority="1140" stopIfTrue="1">
      <formula>ISERR(Q25)</formula>
    </cfRule>
  </conditionalFormatting>
  <conditionalFormatting sqref="Q26">
    <cfRule type="expression" dxfId="1804" priority="1139" stopIfTrue="1">
      <formula>ISERR(Q26)</formula>
    </cfRule>
  </conditionalFormatting>
  <conditionalFormatting sqref="Q25">
    <cfRule type="expression" dxfId="1803" priority="1138" stopIfTrue="1">
      <formula>ISERR(Q25)</formula>
    </cfRule>
  </conditionalFormatting>
  <conditionalFormatting sqref="Q27">
    <cfRule type="expression" dxfId="1802" priority="1137" stopIfTrue="1">
      <formula>ISERR(Q27)</formula>
    </cfRule>
  </conditionalFormatting>
  <conditionalFormatting sqref="Q26">
    <cfRule type="expression" dxfId="1801" priority="1136" stopIfTrue="1">
      <formula>ISERR(Q26)</formula>
    </cfRule>
  </conditionalFormatting>
  <conditionalFormatting sqref="Q25">
    <cfRule type="expression" dxfId="1800" priority="1135" stopIfTrue="1">
      <formula>ISERR(Q25)</formula>
    </cfRule>
  </conditionalFormatting>
  <conditionalFormatting sqref="Q26">
    <cfRule type="expression" dxfId="1799" priority="1134" stopIfTrue="1">
      <formula>ISERR(Q26)</formula>
    </cfRule>
  </conditionalFormatting>
  <conditionalFormatting sqref="Q25">
    <cfRule type="expression" dxfId="1798" priority="1133" stopIfTrue="1">
      <formula>ISERR(Q25)</formula>
    </cfRule>
  </conditionalFormatting>
  <conditionalFormatting sqref="Q26">
    <cfRule type="expression" dxfId="1797" priority="1132" stopIfTrue="1">
      <formula>ISERR(Q26)</formula>
    </cfRule>
  </conditionalFormatting>
  <conditionalFormatting sqref="Q25">
    <cfRule type="expression" dxfId="1796" priority="1131" stopIfTrue="1">
      <formula>ISERR(Q25)</formula>
    </cfRule>
  </conditionalFormatting>
  <conditionalFormatting sqref="Q25">
    <cfRule type="expression" dxfId="1795" priority="1130" stopIfTrue="1">
      <formula>ISERR(Q25)</formula>
    </cfRule>
  </conditionalFormatting>
  <conditionalFormatting sqref="Q27">
    <cfRule type="expression" dxfId="1794" priority="1129" stopIfTrue="1">
      <formula>ISERR(Q27)</formula>
    </cfRule>
  </conditionalFormatting>
  <conditionalFormatting sqref="Q27">
    <cfRule type="expression" dxfId="1793" priority="1128" stopIfTrue="1">
      <formula>ISERR(Q27)</formula>
    </cfRule>
  </conditionalFormatting>
  <conditionalFormatting sqref="Q27">
    <cfRule type="expression" dxfId="1792" priority="1127" stopIfTrue="1">
      <formula>ISERR(Q27)</formula>
    </cfRule>
  </conditionalFormatting>
  <conditionalFormatting sqref="Q27">
    <cfRule type="expression" dxfId="1791" priority="1126" stopIfTrue="1">
      <formula>ISERR(Q27)</formula>
    </cfRule>
  </conditionalFormatting>
  <conditionalFormatting sqref="Q27">
    <cfRule type="expression" dxfId="1790" priority="1125" stopIfTrue="1">
      <formula>ISERR(Q27)</formula>
    </cfRule>
  </conditionalFormatting>
  <conditionalFormatting sqref="Q26">
    <cfRule type="expression" dxfId="1789" priority="1124" stopIfTrue="1">
      <formula>ISERR(Q26)</formula>
    </cfRule>
  </conditionalFormatting>
  <conditionalFormatting sqref="Q25">
    <cfRule type="expression" dxfId="1788" priority="1123" stopIfTrue="1">
      <formula>ISERR(Q25)</formula>
    </cfRule>
  </conditionalFormatting>
  <conditionalFormatting sqref="Q26">
    <cfRule type="expression" dxfId="1787" priority="1122" stopIfTrue="1">
      <formula>ISERR(Q26)</formula>
    </cfRule>
  </conditionalFormatting>
  <conditionalFormatting sqref="Q25">
    <cfRule type="expression" dxfId="1786" priority="1121" stopIfTrue="1">
      <formula>ISERR(Q25)</formula>
    </cfRule>
  </conditionalFormatting>
  <conditionalFormatting sqref="Q26">
    <cfRule type="expression" dxfId="1785" priority="1120" stopIfTrue="1">
      <formula>ISERR(Q26)</formula>
    </cfRule>
  </conditionalFormatting>
  <conditionalFormatting sqref="Q25">
    <cfRule type="expression" dxfId="1784" priority="1119" stopIfTrue="1">
      <formula>ISERR(Q25)</formula>
    </cfRule>
  </conditionalFormatting>
  <conditionalFormatting sqref="Q25">
    <cfRule type="expression" dxfId="1783" priority="1118" stopIfTrue="1">
      <formula>ISERR(Q25)</formula>
    </cfRule>
  </conditionalFormatting>
  <conditionalFormatting sqref="Q27">
    <cfRule type="expression" dxfId="1782" priority="1117" stopIfTrue="1">
      <formula>ISERR(Q27)</formula>
    </cfRule>
  </conditionalFormatting>
  <conditionalFormatting sqref="Q27">
    <cfRule type="expression" dxfId="1781" priority="1116" stopIfTrue="1">
      <formula>ISERR(Q27)</formula>
    </cfRule>
  </conditionalFormatting>
  <conditionalFormatting sqref="Q27">
    <cfRule type="expression" dxfId="1780" priority="1115" stopIfTrue="1">
      <formula>ISERR(Q27)</formula>
    </cfRule>
  </conditionalFormatting>
  <conditionalFormatting sqref="Q27">
    <cfRule type="expression" dxfId="1779" priority="1114" stopIfTrue="1">
      <formula>ISERR(Q27)</formula>
    </cfRule>
  </conditionalFormatting>
  <conditionalFormatting sqref="Q26">
    <cfRule type="expression" dxfId="1778" priority="1113" stopIfTrue="1">
      <formula>ISERR(Q26)</formula>
    </cfRule>
  </conditionalFormatting>
  <conditionalFormatting sqref="Q25">
    <cfRule type="expression" dxfId="1777" priority="1112" stopIfTrue="1">
      <formula>ISERR(Q25)</formula>
    </cfRule>
  </conditionalFormatting>
  <conditionalFormatting sqref="Q25">
    <cfRule type="expression" dxfId="1776" priority="1111" stopIfTrue="1">
      <formula>ISERR(Q25)</formula>
    </cfRule>
  </conditionalFormatting>
  <conditionalFormatting sqref="Q25">
    <cfRule type="expression" dxfId="1775" priority="1110" stopIfTrue="1">
      <formula>ISERR(Q25)</formula>
    </cfRule>
  </conditionalFormatting>
  <conditionalFormatting sqref="Q26">
    <cfRule type="expression" dxfId="1774" priority="1109" stopIfTrue="1">
      <formula>ISERR(Q26)</formula>
    </cfRule>
  </conditionalFormatting>
  <conditionalFormatting sqref="Q26">
    <cfRule type="expression" dxfId="1773" priority="1108" stopIfTrue="1">
      <formula>ISERR(Q26)</formula>
    </cfRule>
  </conditionalFormatting>
  <conditionalFormatting sqref="Q26">
    <cfRule type="expression" dxfId="1772" priority="1107" stopIfTrue="1">
      <formula>ISERR(Q26)</formula>
    </cfRule>
  </conditionalFormatting>
  <conditionalFormatting sqref="Q26">
    <cfRule type="expression" dxfId="1771" priority="1106" stopIfTrue="1">
      <formula>ISERR(Q26)</formula>
    </cfRule>
  </conditionalFormatting>
  <conditionalFormatting sqref="Q25">
    <cfRule type="expression" dxfId="1770" priority="1105" stopIfTrue="1">
      <formula>ISERR(Q25)</formula>
    </cfRule>
  </conditionalFormatting>
  <conditionalFormatting sqref="Q25">
    <cfRule type="expression" dxfId="1769" priority="1104" stopIfTrue="1">
      <formula>ISERR(Q25)</formula>
    </cfRule>
  </conditionalFormatting>
  <conditionalFormatting sqref="Q25">
    <cfRule type="expression" dxfId="1768" priority="1103" stopIfTrue="1">
      <formula>ISERR(Q25)</formula>
    </cfRule>
  </conditionalFormatting>
  <conditionalFormatting sqref="Q25">
    <cfRule type="expression" dxfId="1767" priority="1102" stopIfTrue="1">
      <formula>ISERR(Q25)</formula>
    </cfRule>
  </conditionalFormatting>
  <conditionalFormatting sqref="Q25">
    <cfRule type="expression" dxfId="1766" priority="1101" stopIfTrue="1">
      <formula>ISERR(Q25)</formula>
    </cfRule>
  </conditionalFormatting>
  <conditionalFormatting sqref="Q25">
    <cfRule type="expression" dxfId="1765" priority="1100" stopIfTrue="1">
      <formula>ISERR(Q25)</formula>
    </cfRule>
  </conditionalFormatting>
  <conditionalFormatting sqref="Q25">
    <cfRule type="expression" dxfId="1764" priority="1099" stopIfTrue="1">
      <formula>ISERR(Q25)</formula>
    </cfRule>
  </conditionalFormatting>
  <conditionalFormatting sqref="Q25">
    <cfRule type="expression" dxfId="1763" priority="1098" stopIfTrue="1">
      <formula>ISERR(Q25)</formula>
    </cfRule>
  </conditionalFormatting>
  <conditionalFormatting sqref="Q25">
    <cfRule type="expression" dxfId="1762" priority="1097" stopIfTrue="1">
      <formula>ISERR(Q25)</formula>
    </cfRule>
  </conditionalFormatting>
  <conditionalFormatting sqref="Q25">
    <cfRule type="expression" dxfId="1761" priority="1096" stopIfTrue="1">
      <formula>ISERR(Q25)</formula>
    </cfRule>
  </conditionalFormatting>
  <conditionalFormatting sqref="Q25">
    <cfRule type="expression" dxfId="1760" priority="1095" stopIfTrue="1">
      <formula>ISERR(Q25)</formula>
    </cfRule>
  </conditionalFormatting>
  <conditionalFormatting sqref="Q25">
    <cfRule type="expression" dxfId="1759" priority="1094" stopIfTrue="1">
      <formula>ISERR(Q25)</formula>
    </cfRule>
  </conditionalFormatting>
  <conditionalFormatting sqref="Q25">
    <cfRule type="expression" dxfId="1758" priority="1093" stopIfTrue="1">
      <formula>ISERR(Q25)</formula>
    </cfRule>
  </conditionalFormatting>
  <conditionalFormatting sqref="Q25">
    <cfRule type="expression" dxfId="1757" priority="1092" stopIfTrue="1">
      <formula>ISERR(Q25)</formula>
    </cfRule>
  </conditionalFormatting>
  <conditionalFormatting sqref="Q25">
    <cfRule type="expression" dxfId="1756" priority="1091" stopIfTrue="1">
      <formula>ISERR(Q25)</formula>
    </cfRule>
  </conditionalFormatting>
  <conditionalFormatting sqref="Q26">
    <cfRule type="expression" dxfId="1755" priority="1090" stopIfTrue="1">
      <formula>ISERR(Q26)</formula>
    </cfRule>
  </conditionalFormatting>
  <conditionalFormatting sqref="Q25">
    <cfRule type="expression" dxfId="1754" priority="1089" stopIfTrue="1">
      <formula>ISERR(Q25)</formula>
    </cfRule>
  </conditionalFormatting>
  <conditionalFormatting sqref="Q26">
    <cfRule type="expression" dxfId="1753" priority="1088" stopIfTrue="1">
      <formula>ISERR(Q26)</formula>
    </cfRule>
  </conditionalFormatting>
  <conditionalFormatting sqref="Q25">
    <cfRule type="expression" dxfId="1752" priority="1087" stopIfTrue="1">
      <formula>ISERR(Q25)</formula>
    </cfRule>
  </conditionalFormatting>
  <conditionalFormatting sqref="Q26">
    <cfRule type="expression" dxfId="1751" priority="1086" stopIfTrue="1">
      <formula>ISERR(Q26)</formula>
    </cfRule>
  </conditionalFormatting>
  <conditionalFormatting sqref="Q25">
    <cfRule type="expression" dxfId="1750" priority="1085" stopIfTrue="1">
      <formula>ISERR(Q25)</formula>
    </cfRule>
  </conditionalFormatting>
  <conditionalFormatting sqref="Q25">
    <cfRule type="expression" dxfId="1749" priority="1084" stopIfTrue="1">
      <formula>ISERR(Q25)</formula>
    </cfRule>
  </conditionalFormatting>
  <conditionalFormatting sqref="Q26">
    <cfRule type="expression" dxfId="1748" priority="1083" stopIfTrue="1">
      <formula>ISERR(Q26)</formula>
    </cfRule>
  </conditionalFormatting>
  <conditionalFormatting sqref="Q25">
    <cfRule type="expression" dxfId="1747" priority="1082" stopIfTrue="1">
      <formula>ISERR(Q25)</formula>
    </cfRule>
  </conditionalFormatting>
  <conditionalFormatting sqref="Q25">
    <cfRule type="expression" dxfId="1746" priority="1081" stopIfTrue="1">
      <formula>ISERR(Q25)</formula>
    </cfRule>
  </conditionalFormatting>
  <conditionalFormatting sqref="Q25">
    <cfRule type="expression" dxfId="1745" priority="1080" stopIfTrue="1">
      <formula>ISERR(Q25)</formula>
    </cfRule>
  </conditionalFormatting>
  <conditionalFormatting sqref="Q26">
    <cfRule type="expression" dxfId="1744" priority="1079" stopIfTrue="1">
      <formula>ISERR(Q26)</formula>
    </cfRule>
  </conditionalFormatting>
  <conditionalFormatting sqref="Q26">
    <cfRule type="expression" dxfId="1743" priority="1078" stopIfTrue="1">
      <formula>ISERR(Q26)</formula>
    </cfRule>
  </conditionalFormatting>
  <conditionalFormatting sqref="Q26">
    <cfRule type="expression" dxfId="1742" priority="1077" stopIfTrue="1">
      <formula>ISERR(Q26)</formula>
    </cfRule>
  </conditionalFormatting>
  <conditionalFormatting sqref="Q26">
    <cfRule type="expression" dxfId="1741" priority="1076" stopIfTrue="1">
      <formula>ISERR(Q26)</formula>
    </cfRule>
  </conditionalFormatting>
  <conditionalFormatting sqref="Q26">
    <cfRule type="expression" dxfId="1740" priority="1075" stopIfTrue="1">
      <formula>ISERR(Q26)</formula>
    </cfRule>
  </conditionalFormatting>
  <conditionalFormatting sqref="Q25">
    <cfRule type="expression" dxfId="1739" priority="1074" stopIfTrue="1">
      <formula>ISERR(Q25)</formula>
    </cfRule>
  </conditionalFormatting>
  <conditionalFormatting sqref="Q25">
    <cfRule type="expression" dxfId="1738" priority="1073" stopIfTrue="1">
      <formula>ISERR(Q25)</formula>
    </cfRule>
  </conditionalFormatting>
  <conditionalFormatting sqref="Q25">
    <cfRule type="expression" dxfId="1737" priority="1072" stopIfTrue="1">
      <formula>ISERR(Q25)</formula>
    </cfRule>
  </conditionalFormatting>
  <conditionalFormatting sqref="Q26">
    <cfRule type="expression" dxfId="1736" priority="1071" stopIfTrue="1">
      <formula>ISERR(Q26)</formula>
    </cfRule>
  </conditionalFormatting>
  <conditionalFormatting sqref="Q26">
    <cfRule type="expression" dxfId="1735" priority="1070" stopIfTrue="1">
      <formula>ISERR(Q26)</formula>
    </cfRule>
  </conditionalFormatting>
  <conditionalFormatting sqref="Q26">
    <cfRule type="expression" dxfId="1734" priority="1069" stopIfTrue="1">
      <formula>ISERR(Q26)</formula>
    </cfRule>
  </conditionalFormatting>
  <conditionalFormatting sqref="Q26">
    <cfRule type="expression" dxfId="1733" priority="1068" stopIfTrue="1">
      <formula>ISERR(Q26)</formula>
    </cfRule>
  </conditionalFormatting>
  <conditionalFormatting sqref="Q25">
    <cfRule type="expression" dxfId="1732" priority="1067" stopIfTrue="1">
      <formula>ISERR(Q25)</formula>
    </cfRule>
  </conditionalFormatting>
  <conditionalFormatting sqref="Q25">
    <cfRule type="expression" dxfId="1731" priority="1066" stopIfTrue="1">
      <formula>ISERR(Q25)</formula>
    </cfRule>
  </conditionalFormatting>
  <conditionalFormatting sqref="Q25">
    <cfRule type="expression" dxfId="1730" priority="1065" stopIfTrue="1">
      <formula>ISERR(Q25)</formula>
    </cfRule>
  </conditionalFormatting>
  <conditionalFormatting sqref="Q25">
    <cfRule type="expression" dxfId="1729" priority="1064" stopIfTrue="1">
      <formula>ISERR(Q25)</formula>
    </cfRule>
  </conditionalFormatting>
  <conditionalFormatting sqref="Q25">
    <cfRule type="expression" dxfId="1728" priority="1063" stopIfTrue="1">
      <formula>ISERR(Q25)</formula>
    </cfRule>
  </conditionalFormatting>
  <conditionalFormatting sqref="Q27">
    <cfRule type="expression" dxfId="1727" priority="1062" stopIfTrue="1">
      <formula>ISERR(Q27)</formula>
    </cfRule>
  </conditionalFormatting>
  <conditionalFormatting sqref="Q28">
    <cfRule type="expression" dxfId="1726" priority="1061" stopIfTrue="1">
      <formula>ISERR(Q28)</formula>
    </cfRule>
  </conditionalFormatting>
  <conditionalFormatting sqref="Q28">
    <cfRule type="expression" dxfId="1725" priority="1060" stopIfTrue="1">
      <formula>ISERR(Q28)</formula>
    </cfRule>
  </conditionalFormatting>
  <conditionalFormatting sqref="Q28">
    <cfRule type="expression" dxfId="1724" priority="1059" stopIfTrue="1">
      <formula>ISERR(Q28)</formula>
    </cfRule>
  </conditionalFormatting>
  <conditionalFormatting sqref="Q28">
    <cfRule type="expression" dxfId="1723" priority="1058" stopIfTrue="1">
      <formula>ISERR(Q28)</formula>
    </cfRule>
  </conditionalFormatting>
  <conditionalFormatting sqref="Q28">
    <cfRule type="expression" dxfId="1722" priority="1057" stopIfTrue="1">
      <formula>ISERR(Q28)</formula>
    </cfRule>
  </conditionalFormatting>
  <conditionalFormatting sqref="Q28">
    <cfRule type="expression" dxfId="1721" priority="1056" stopIfTrue="1">
      <formula>ISERR(Q28)</formula>
    </cfRule>
  </conditionalFormatting>
  <conditionalFormatting sqref="Q28">
    <cfRule type="expression" dxfId="1720" priority="1055" stopIfTrue="1">
      <formula>ISERR(Q28)</formula>
    </cfRule>
  </conditionalFormatting>
  <conditionalFormatting sqref="Q28">
    <cfRule type="expression" dxfId="1719" priority="1054" stopIfTrue="1">
      <formula>ISERR(Q28)</formula>
    </cfRule>
  </conditionalFormatting>
  <conditionalFormatting sqref="Q28">
    <cfRule type="expression" dxfId="1718" priority="1053" stopIfTrue="1">
      <formula>ISERR(Q28)</formula>
    </cfRule>
  </conditionalFormatting>
  <conditionalFormatting sqref="Q28">
    <cfRule type="expression" dxfId="1717" priority="1052" stopIfTrue="1">
      <formula>ISERR(Q28)</formula>
    </cfRule>
  </conditionalFormatting>
  <conditionalFormatting sqref="Q28">
    <cfRule type="expression" dxfId="1716" priority="1051" stopIfTrue="1">
      <formula>ISERR(Q28)</formula>
    </cfRule>
  </conditionalFormatting>
  <conditionalFormatting sqref="Q28">
    <cfRule type="expression" dxfId="1715" priority="1050" stopIfTrue="1">
      <formula>ISERR(Q28)</formula>
    </cfRule>
  </conditionalFormatting>
  <conditionalFormatting sqref="Q28">
    <cfRule type="expression" dxfId="1714" priority="1049" stopIfTrue="1">
      <formula>ISERR(Q28)</formula>
    </cfRule>
  </conditionalFormatting>
  <conditionalFormatting sqref="Q28">
    <cfRule type="expression" dxfId="1713" priority="1048" stopIfTrue="1">
      <formula>ISERR(Q28)</formula>
    </cfRule>
  </conditionalFormatting>
  <conditionalFormatting sqref="Q28">
    <cfRule type="expression" dxfId="1712" priority="1047" stopIfTrue="1">
      <formula>ISERR(Q28)</formula>
    </cfRule>
  </conditionalFormatting>
  <conditionalFormatting sqref="Q28">
    <cfRule type="expression" dxfId="1711" priority="1046" stopIfTrue="1">
      <formula>ISERR(Q28)</formula>
    </cfRule>
  </conditionalFormatting>
  <conditionalFormatting sqref="Q28">
    <cfRule type="expression" dxfId="1710" priority="1045" stopIfTrue="1">
      <formula>ISERR(Q28)</formula>
    </cfRule>
  </conditionalFormatting>
  <conditionalFormatting sqref="Q28">
    <cfRule type="expression" dxfId="1709" priority="1044" stopIfTrue="1">
      <formula>ISERR(Q28)</formula>
    </cfRule>
  </conditionalFormatting>
  <conditionalFormatting sqref="Q28">
    <cfRule type="expression" dxfId="1708" priority="1043" stopIfTrue="1">
      <formula>ISERR(Q28)</formula>
    </cfRule>
  </conditionalFormatting>
  <conditionalFormatting sqref="Q28">
    <cfRule type="expression" dxfId="1707" priority="1042" stopIfTrue="1">
      <formula>ISERR(Q28)</formula>
    </cfRule>
  </conditionalFormatting>
  <conditionalFormatting sqref="Q28">
    <cfRule type="expression" dxfId="1706" priority="1041" stopIfTrue="1">
      <formula>ISERR(Q28)</formula>
    </cfRule>
  </conditionalFormatting>
  <conditionalFormatting sqref="Q28">
    <cfRule type="expression" dxfId="1705" priority="1040" stopIfTrue="1">
      <formula>ISERR(Q28)</formula>
    </cfRule>
  </conditionalFormatting>
  <conditionalFormatting sqref="Q28">
    <cfRule type="expression" dxfId="1704" priority="1039" stopIfTrue="1">
      <formula>ISERR(Q28)</formula>
    </cfRule>
  </conditionalFormatting>
  <conditionalFormatting sqref="Q28">
    <cfRule type="expression" dxfId="1703" priority="1038" stopIfTrue="1">
      <formula>ISERR(Q28)</formula>
    </cfRule>
  </conditionalFormatting>
  <conditionalFormatting sqref="Q28">
    <cfRule type="expression" dxfId="1702" priority="1037" stopIfTrue="1">
      <formula>ISERR(Q28)</formula>
    </cfRule>
  </conditionalFormatting>
  <conditionalFormatting sqref="Q28">
    <cfRule type="expression" dxfId="1701" priority="1036" stopIfTrue="1">
      <formula>ISERR(Q28)</formula>
    </cfRule>
  </conditionalFormatting>
  <conditionalFormatting sqref="Q28">
    <cfRule type="expression" dxfId="1700" priority="1035" stopIfTrue="1">
      <formula>ISERR(Q28)</formula>
    </cfRule>
  </conditionalFormatting>
  <conditionalFormatting sqref="Q28">
    <cfRule type="expression" dxfId="1699" priority="1034" stopIfTrue="1">
      <formula>ISERR(Q28)</formula>
    </cfRule>
  </conditionalFormatting>
  <conditionalFormatting sqref="Q28">
    <cfRule type="expression" dxfId="1698" priority="1033" stopIfTrue="1">
      <formula>ISERR(Q28)</formula>
    </cfRule>
  </conditionalFormatting>
  <conditionalFormatting sqref="Q28">
    <cfRule type="expression" dxfId="1697" priority="1032" stopIfTrue="1">
      <formula>ISERR(Q28)</formula>
    </cfRule>
  </conditionalFormatting>
  <conditionalFormatting sqref="Q28">
    <cfRule type="expression" dxfId="1696" priority="1031" stopIfTrue="1">
      <formula>ISERR(Q28)</formula>
    </cfRule>
  </conditionalFormatting>
  <conditionalFormatting sqref="Q28">
    <cfRule type="expression" dxfId="1695" priority="1030" stopIfTrue="1">
      <formula>ISERR(Q28)</formula>
    </cfRule>
  </conditionalFormatting>
  <conditionalFormatting sqref="Q28">
    <cfRule type="expression" dxfId="1694" priority="1029" stopIfTrue="1">
      <formula>ISERR(Q28)</formula>
    </cfRule>
  </conditionalFormatting>
  <conditionalFormatting sqref="Q28">
    <cfRule type="expression" dxfId="1693" priority="1028" stopIfTrue="1">
      <formula>ISERR(Q28)</formula>
    </cfRule>
  </conditionalFormatting>
  <conditionalFormatting sqref="Q28">
    <cfRule type="expression" dxfId="1692" priority="1027" stopIfTrue="1">
      <formula>ISERR(Q28)</formula>
    </cfRule>
  </conditionalFormatting>
  <conditionalFormatting sqref="Q28">
    <cfRule type="expression" dxfId="1691" priority="1026" stopIfTrue="1">
      <formula>ISERR(Q28)</formula>
    </cfRule>
  </conditionalFormatting>
  <conditionalFormatting sqref="Q28">
    <cfRule type="expression" dxfId="1690" priority="1025" stopIfTrue="1">
      <formula>ISERR(Q28)</formula>
    </cfRule>
  </conditionalFormatting>
  <conditionalFormatting sqref="Q28">
    <cfRule type="expression" dxfId="1689" priority="1024" stopIfTrue="1">
      <formula>ISERR(Q28)</formula>
    </cfRule>
  </conditionalFormatting>
  <conditionalFormatting sqref="Q28">
    <cfRule type="expression" dxfId="1688" priority="1023" stopIfTrue="1">
      <formula>ISERR(Q28)</formula>
    </cfRule>
  </conditionalFormatting>
  <conditionalFormatting sqref="Q28">
    <cfRule type="expression" dxfId="1687" priority="1022" stopIfTrue="1">
      <formula>ISERR(Q28)</formula>
    </cfRule>
  </conditionalFormatting>
  <conditionalFormatting sqref="Q28">
    <cfRule type="expression" dxfId="1686" priority="1021" stopIfTrue="1">
      <formula>ISERR(Q28)</formula>
    </cfRule>
  </conditionalFormatting>
  <conditionalFormatting sqref="Q28">
    <cfRule type="expression" dxfId="1685" priority="1020" stopIfTrue="1">
      <formula>ISERR(Q28)</formula>
    </cfRule>
  </conditionalFormatting>
  <conditionalFormatting sqref="Q28">
    <cfRule type="expression" dxfId="1684" priority="1019" stopIfTrue="1">
      <formula>ISERR(Q28)</formula>
    </cfRule>
  </conditionalFormatting>
  <conditionalFormatting sqref="Q28">
    <cfRule type="expression" dxfId="1683" priority="1018" stopIfTrue="1">
      <formula>ISERR(Q28)</formula>
    </cfRule>
  </conditionalFormatting>
  <conditionalFormatting sqref="Q28">
    <cfRule type="expression" dxfId="1682" priority="1017" stopIfTrue="1">
      <formula>ISERR(Q28)</formula>
    </cfRule>
  </conditionalFormatting>
  <conditionalFormatting sqref="Q28">
    <cfRule type="expression" dxfId="1681" priority="1016" stopIfTrue="1">
      <formula>ISERR(Q28)</formula>
    </cfRule>
  </conditionalFormatting>
  <conditionalFormatting sqref="Q28">
    <cfRule type="expression" dxfId="1680" priority="1015" stopIfTrue="1">
      <formula>ISERR(Q28)</formula>
    </cfRule>
  </conditionalFormatting>
  <conditionalFormatting sqref="Q28">
    <cfRule type="expression" dxfId="1679" priority="1014" stopIfTrue="1">
      <formula>ISERR(Q28)</formula>
    </cfRule>
  </conditionalFormatting>
  <conditionalFormatting sqref="Q28">
    <cfRule type="expression" dxfId="1678" priority="1013" stopIfTrue="1">
      <formula>ISERR(Q28)</formula>
    </cfRule>
  </conditionalFormatting>
  <conditionalFormatting sqref="Q28">
    <cfRule type="expression" dxfId="1677" priority="1012" stopIfTrue="1">
      <formula>ISERR(Q28)</formula>
    </cfRule>
  </conditionalFormatting>
  <conditionalFormatting sqref="Q28">
    <cfRule type="expression" dxfId="1676" priority="1011" stopIfTrue="1">
      <formula>ISERR(Q28)</formula>
    </cfRule>
  </conditionalFormatting>
  <conditionalFormatting sqref="Q28">
    <cfRule type="expression" dxfId="1675" priority="1010" stopIfTrue="1">
      <formula>ISERR(Q28)</formula>
    </cfRule>
  </conditionalFormatting>
  <conditionalFormatting sqref="Q28">
    <cfRule type="expression" dxfId="1674" priority="1009" stopIfTrue="1">
      <formula>ISERR(Q28)</formula>
    </cfRule>
  </conditionalFormatting>
  <conditionalFormatting sqref="Q28">
    <cfRule type="expression" dxfId="1673" priority="1008" stopIfTrue="1">
      <formula>ISERR(Q28)</formula>
    </cfRule>
  </conditionalFormatting>
  <conditionalFormatting sqref="Q28">
    <cfRule type="expression" dxfId="1672" priority="1007" stopIfTrue="1">
      <formula>ISERR(Q28)</formula>
    </cfRule>
  </conditionalFormatting>
  <conditionalFormatting sqref="Q28">
    <cfRule type="expression" dxfId="1671" priority="1006" stopIfTrue="1">
      <formula>ISERR(Q28)</formula>
    </cfRule>
  </conditionalFormatting>
  <conditionalFormatting sqref="Q28">
    <cfRule type="expression" dxfId="1670" priority="1005" stopIfTrue="1">
      <formula>ISERR(Q28)</formula>
    </cfRule>
  </conditionalFormatting>
  <conditionalFormatting sqref="Q28">
    <cfRule type="expression" dxfId="1669" priority="1004" stopIfTrue="1">
      <formula>ISERR(Q28)</formula>
    </cfRule>
  </conditionalFormatting>
  <conditionalFormatting sqref="Q28">
    <cfRule type="expression" dxfId="1668" priority="1003" stopIfTrue="1">
      <formula>ISERR(Q28)</formula>
    </cfRule>
  </conditionalFormatting>
  <conditionalFormatting sqref="Q28">
    <cfRule type="expression" dxfId="1667" priority="1002" stopIfTrue="1">
      <formula>ISERR(Q28)</formula>
    </cfRule>
  </conditionalFormatting>
  <conditionalFormatting sqref="Q28">
    <cfRule type="expression" dxfId="1666" priority="1001" stopIfTrue="1">
      <formula>ISERR(Q28)</formula>
    </cfRule>
  </conditionalFormatting>
  <conditionalFormatting sqref="Q28">
    <cfRule type="expression" dxfId="1665" priority="1000" stopIfTrue="1">
      <formula>ISERR(Q28)</formula>
    </cfRule>
  </conditionalFormatting>
  <conditionalFormatting sqref="Q28">
    <cfRule type="expression" dxfId="1664" priority="999" stopIfTrue="1">
      <formula>ISERR(Q28)</formula>
    </cfRule>
  </conditionalFormatting>
  <conditionalFormatting sqref="Q28">
    <cfRule type="expression" dxfId="1663" priority="998" stopIfTrue="1">
      <formula>ISERR(Q28)</formula>
    </cfRule>
  </conditionalFormatting>
  <conditionalFormatting sqref="Q28">
    <cfRule type="expression" dxfId="1662" priority="997" stopIfTrue="1">
      <formula>ISERR(Q28)</formula>
    </cfRule>
  </conditionalFormatting>
  <conditionalFormatting sqref="Q28">
    <cfRule type="expression" dxfId="1661" priority="996" stopIfTrue="1">
      <formula>ISERR(Q28)</formula>
    </cfRule>
  </conditionalFormatting>
  <conditionalFormatting sqref="Q28">
    <cfRule type="expression" dxfId="1660" priority="995" stopIfTrue="1">
      <formula>ISERR(Q28)</formula>
    </cfRule>
  </conditionalFormatting>
  <conditionalFormatting sqref="Q28">
    <cfRule type="expression" dxfId="1659" priority="994" stopIfTrue="1">
      <formula>ISERR(Q28)</formula>
    </cfRule>
  </conditionalFormatting>
  <conditionalFormatting sqref="Q28">
    <cfRule type="expression" dxfId="1658" priority="993" stopIfTrue="1">
      <formula>ISERR(Q28)</formula>
    </cfRule>
  </conditionalFormatting>
  <conditionalFormatting sqref="Q28">
    <cfRule type="expression" dxfId="1657" priority="992" stopIfTrue="1">
      <formula>ISERR(Q28)</formula>
    </cfRule>
  </conditionalFormatting>
  <conditionalFormatting sqref="Q28">
    <cfRule type="expression" dxfId="1656" priority="991" stopIfTrue="1">
      <formula>ISERR(Q28)</formula>
    </cfRule>
  </conditionalFormatting>
  <conditionalFormatting sqref="Q28">
    <cfRule type="expression" dxfId="1655" priority="990" stopIfTrue="1">
      <formula>ISERR(Q28)</formula>
    </cfRule>
  </conditionalFormatting>
  <conditionalFormatting sqref="Q28">
    <cfRule type="expression" dxfId="1654" priority="989" stopIfTrue="1">
      <formula>ISERR(Q28)</formula>
    </cfRule>
  </conditionalFormatting>
  <conditionalFormatting sqref="Q28">
    <cfRule type="expression" dxfId="1653" priority="988" stopIfTrue="1">
      <formula>ISERR(Q28)</formula>
    </cfRule>
  </conditionalFormatting>
  <conditionalFormatting sqref="Q28">
    <cfRule type="expression" dxfId="1652" priority="987" stopIfTrue="1">
      <formula>ISERR(Q28)</formula>
    </cfRule>
  </conditionalFormatting>
  <conditionalFormatting sqref="Q28">
    <cfRule type="expression" dxfId="1651" priority="986" stopIfTrue="1">
      <formula>ISERR(Q28)</formula>
    </cfRule>
  </conditionalFormatting>
  <conditionalFormatting sqref="Q28">
    <cfRule type="expression" dxfId="1650" priority="985" stopIfTrue="1">
      <formula>ISERR(Q28)</formula>
    </cfRule>
  </conditionalFormatting>
  <conditionalFormatting sqref="Q28">
    <cfRule type="expression" dxfId="1649" priority="984" stopIfTrue="1">
      <formula>ISERR(Q28)</formula>
    </cfRule>
  </conditionalFormatting>
  <conditionalFormatting sqref="Q28">
    <cfRule type="expression" dxfId="1648" priority="983" stopIfTrue="1">
      <formula>ISERR(Q28)</formula>
    </cfRule>
  </conditionalFormatting>
  <conditionalFormatting sqref="Q28">
    <cfRule type="expression" dxfId="1647" priority="982" stopIfTrue="1">
      <formula>ISERR(Q28)</formula>
    </cfRule>
  </conditionalFormatting>
  <conditionalFormatting sqref="Q28">
    <cfRule type="expression" dxfId="1646" priority="981" stopIfTrue="1">
      <formula>ISERR(Q28)</formula>
    </cfRule>
  </conditionalFormatting>
  <conditionalFormatting sqref="Q28">
    <cfRule type="expression" dxfId="1645" priority="980" stopIfTrue="1">
      <formula>ISERR(Q28)</formula>
    </cfRule>
  </conditionalFormatting>
  <conditionalFormatting sqref="Q28">
    <cfRule type="expression" dxfId="1644" priority="979" stopIfTrue="1">
      <formula>ISERR(Q28)</formula>
    </cfRule>
  </conditionalFormatting>
  <conditionalFormatting sqref="Q26">
    <cfRule type="expression" dxfId="1643" priority="978" stopIfTrue="1">
      <formula>ISERR(Q26)</formula>
    </cfRule>
  </conditionalFormatting>
  <conditionalFormatting sqref="Q25">
    <cfRule type="expression" dxfId="1642" priority="977" stopIfTrue="1">
      <formula>ISERR(Q25)</formula>
    </cfRule>
  </conditionalFormatting>
  <conditionalFormatting sqref="Q26">
    <cfRule type="expression" dxfId="1641" priority="976" stopIfTrue="1">
      <formula>ISERR(Q26)</formula>
    </cfRule>
  </conditionalFormatting>
  <conditionalFormatting sqref="Q25">
    <cfRule type="expression" dxfId="1640" priority="975" stopIfTrue="1">
      <formula>ISERR(Q25)</formula>
    </cfRule>
  </conditionalFormatting>
  <conditionalFormatting sqref="Q26">
    <cfRule type="expression" dxfId="1639" priority="974" stopIfTrue="1">
      <formula>ISERR(Q26)</formula>
    </cfRule>
  </conditionalFormatting>
  <conditionalFormatting sqref="Q25">
    <cfRule type="expression" dxfId="1638" priority="973" stopIfTrue="1">
      <formula>ISERR(Q25)</formula>
    </cfRule>
  </conditionalFormatting>
  <conditionalFormatting sqref="Q25">
    <cfRule type="expression" dxfId="1637" priority="972" stopIfTrue="1">
      <formula>ISERR(Q25)</formula>
    </cfRule>
  </conditionalFormatting>
  <conditionalFormatting sqref="Q26">
    <cfRule type="expression" dxfId="1636" priority="971" stopIfTrue="1">
      <formula>ISERR(Q26)</formula>
    </cfRule>
  </conditionalFormatting>
  <conditionalFormatting sqref="Q25">
    <cfRule type="expression" dxfId="1635" priority="970" stopIfTrue="1">
      <formula>ISERR(Q25)</formula>
    </cfRule>
  </conditionalFormatting>
  <conditionalFormatting sqref="Q25">
    <cfRule type="expression" dxfId="1634" priority="969" stopIfTrue="1">
      <formula>ISERR(Q25)</formula>
    </cfRule>
  </conditionalFormatting>
  <conditionalFormatting sqref="Q25">
    <cfRule type="expression" dxfId="1633" priority="968" stopIfTrue="1">
      <formula>ISERR(Q25)</formula>
    </cfRule>
  </conditionalFormatting>
  <conditionalFormatting sqref="Q26">
    <cfRule type="expression" dxfId="1632" priority="967" stopIfTrue="1">
      <formula>ISERR(Q26)</formula>
    </cfRule>
  </conditionalFormatting>
  <conditionalFormatting sqref="Q26">
    <cfRule type="expression" dxfId="1631" priority="966" stopIfTrue="1">
      <formula>ISERR(Q26)</formula>
    </cfRule>
  </conditionalFormatting>
  <conditionalFormatting sqref="Q26">
    <cfRule type="expression" dxfId="1630" priority="965" stopIfTrue="1">
      <formula>ISERR(Q26)</formula>
    </cfRule>
  </conditionalFormatting>
  <conditionalFormatting sqref="Q26">
    <cfRule type="expression" dxfId="1629" priority="964" stopIfTrue="1">
      <formula>ISERR(Q26)</formula>
    </cfRule>
  </conditionalFormatting>
  <conditionalFormatting sqref="Q26">
    <cfRule type="expression" dxfId="1628" priority="963" stopIfTrue="1">
      <formula>ISERR(Q26)</formula>
    </cfRule>
  </conditionalFormatting>
  <conditionalFormatting sqref="Q25">
    <cfRule type="expression" dxfId="1627" priority="962" stopIfTrue="1">
      <formula>ISERR(Q25)</formula>
    </cfRule>
  </conditionalFormatting>
  <conditionalFormatting sqref="Q25">
    <cfRule type="expression" dxfId="1626" priority="961" stopIfTrue="1">
      <formula>ISERR(Q25)</formula>
    </cfRule>
  </conditionalFormatting>
  <conditionalFormatting sqref="Q25">
    <cfRule type="expression" dxfId="1625" priority="960" stopIfTrue="1">
      <formula>ISERR(Q25)</formula>
    </cfRule>
  </conditionalFormatting>
  <conditionalFormatting sqref="Q26">
    <cfRule type="expression" dxfId="1624" priority="959" stopIfTrue="1">
      <formula>ISERR(Q26)</formula>
    </cfRule>
  </conditionalFormatting>
  <conditionalFormatting sqref="Q26">
    <cfRule type="expression" dxfId="1623" priority="958" stopIfTrue="1">
      <formula>ISERR(Q26)</formula>
    </cfRule>
  </conditionalFormatting>
  <conditionalFormatting sqref="Q26">
    <cfRule type="expression" dxfId="1622" priority="957" stopIfTrue="1">
      <formula>ISERR(Q26)</formula>
    </cfRule>
  </conditionalFormatting>
  <conditionalFormatting sqref="Q26">
    <cfRule type="expression" dxfId="1621" priority="956" stopIfTrue="1">
      <formula>ISERR(Q26)</formula>
    </cfRule>
  </conditionalFormatting>
  <conditionalFormatting sqref="Q25">
    <cfRule type="expression" dxfId="1620" priority="955" stopIfTrue="1">
      <formula>ISERR(Q25)</formula>
    </cfRule>
  </conditionalFormatting>
  <conditionalFormatting sqref="Q25">
    <cfRule type="expression" dxfId="1619" priority="954" stopIfTrue="1">
      <formula>ISERR(Q25)</formula>
    </cfRule>
  </conditionalFormatting>
  <conditionalFormatting sqref="Q25">
    <cfRule type="expression" dxfId="1618" priority="953" stopIfTrue="1">
      <formula>ISERR(Q25)</formula>
    </cfRule>
  </conditionalFormatting>
  <conditionalFormatting sqref="Q25">
    <cfRule type="expression" dxfId="1617" priority="952" stopIfTrue="1">
      <formula>ISERR(Q25)</formula>
    </cfRule>
  </conditionalFormatting>
  <conditionalFormatting sqref="Q25">
    <cfRule type="expression" dxfId="1616" priority="951" stopIfTrue="1">
      <formula>ISERR(Q25)</formula>
    </cfRule>
  </conditionalFormatting>
  <conditionalFormatting sqref="Q25">
    <cfRule type="expression" dxfId="1615" priority="950" stopIfTrue="1">
      <formula>ISERR(Q25)</formula>
    </cfRule>
  </conditionalFormatting>
  <conditionalFormatting sqref="Q25">
    <cfRule type="expression" dxfId="1614" priority="949" stopIfTrue="1">
      <formula>ISERR(Q25)</formula>
    </cfRule>
  </conditionalFormatting>
  <conditionalFormatting sqref="Q25">
    <cfRule type="expression" dxfId="1613" priority="948" stopIfTrue="1">
      <formula>ISERR(Q25)</formula>
    </cfRule>
  </conditionalFormatting>
  <conditionalFormatting sqref="Q25">
    <cfRule type="expression" dxfId="1612" priority="947" stopIfTrue="1">
      <formula>ISERR(Q25)</formula>
    </cfRule>
  </conditionalFormatting>
  <conditionalFormatting sqref="Q25">
    <cfRule type="expression" dxfId="1611" priority="946" stopIfTrue="1">
      <formula>ISERR(Q25)</formula>
    </cfRule>
  </conditionalFormatting>
  <conditionalFormatting sqref="Q25">
    <cfRule type="expression" dxfId="1610" priority="945" stopIfTrue="1">
      <formula>ISERR(Q25)</formula>
    </cfRule>
  </conditionalFormatting>
  <conditionalFormatting sqref="Q25">
    <cfRule type="expression" dxfId="1609" priority="944" stopIfTrue="1">
      <formula>ISERR(Q25)</formula>
    </cfRule>
  </conditionalFormatting>
  <conditionalFormatting sqref="Q25">
    <cfRule type="expression" dxfId="1608" priority="943" stopIfTrue="1">
      <formula>ISERR(Q25)</formula>
    </cfRule>
  </conditionalFormatting>
  <conditionalFormatting sqref="Q25">
    <cfRule type="expression" dxfId="1607" priority="942" stopIfTrue="1">
      <formula>ISERR(Q25)</formula>
    </cfRule>
  </conditionalFormatting>
  <conditionalFormatting sqref="Q25">
    <cfRule type="expression" dxfId="1606" priority="941" stopIfTrue="1">
      <formula>ISERR(Q25)</formula>
    </cfRule>
  </conditionalFormatting>
  <conditionalFormatting sqref="Q25">
    <cfRule type="expression" dxfId="1605" priority="940" stopIfTrue="1">
      <formula>ISERR(Q25)</formula>
    </cfRule>
  </conditionalFormatting>
  <conditionalFormatting sqref="Q25">
    <cfRule type="expression" dxfId="1604" priority="939" stopIfTrue="1">
      <formula>ISERR(Q25)</formula>
    </cfRule>
  </conditionalFormatting>
  <conditionalFormatting sqref="Q25">
    <cfRule type="expression" dxfId="1603" priority="938" stopIfTrue="1">
      <formula>ISERR(Q25)</formula>
    </cfRule>
  </conditionalFormatting>
  <conditionalFormatting sqref="Q26">
    <cfRule type="expression" dxfId="1602" priority="937" stopIfTrue="1">
      <formula>ISERR(Q26)</formula>
    </cfRule>
  </conditionalFormatting>
  <conditionalFormatting sqref="Q27">
    <cfRule type="expression" dxfId="1601" priority="936" stopIfTrue="1">
      <formula>ISERR(Q27)</formula>
    </cfRule>
  </conditionalFormatting>
  <conditionalFormatting sqref="Q27">
    <cfRule type="expression" dxfId="1600" priority="935" stopIfTrue="1">
      <formula>ISERR(Q27)</formula>
    </cfRule>
  </conditionalFormatting>
  <conditionalFormatting sqref="Q27">
    <cfRule type="expression" dxfId="1599" priority="934" stopIfTrue="1">
      <formula>ISERR(Q27)</formula>
    </cfRule>
  </conditionalFormatting>
  <conditionalFormatting sqref="Q27">
    <cfRule type="expression" dxfId="1598" priority="933" stopIfTrue="1">
      <formula>ISERR(Q27)</formula>
    </cfRule>
  </conditionalFormatting>
  <conditionalFormatting sqref="Q27">
    <cfRule type="expression" dxfId="1597" priority="932" stopIfTrue="1">
      <formula>ISERR(Q27)</formula>
    </cfRule>
  </conditionalFormatting>
  <conditionalFormatting sqref="Q27">
    <cfRule type="expression" dxfId="1596" priority="931" stopIfTrue="1">
      <formula>ISERR(Q27)</formula>
    </cfRule>
  </conditionalFormatting>
  <conditionalFormatting sqref="Q27">
    <cfRule type="expression" dxfId="1595" priority="930" stopIfTrue="1">
      <formula>ISERR(Q27)</formula>
    </cfRule>
  </conditionalFormatting>
  <conditionalFormatting sqref="Q27">
    <cfRule type="expression" dxfId="1594" priority="929" stopIfTrue="1">
      <formula>ISERR(Q27)</formula>
    </cfRule>
  </conditionalFormatting>
  <conditionalFormatting sqref="Q27">
    <cfRule type="expression" dxfId="1593" priority="928" stopIfTrue="1">
      <formula>ISERR(Q27)</formula>
    </cfRule>
  </conditionalFormatting>
  <conditionalFormatting sqref="Q27">
    <cfRule type="expression" dxfId="1592" priority="927" stopIfTrue="1">
      <formula>ISERR(Q27)</formula>
    </cfRule>
  </conditionalFormatting>
  <conditionalFormatting sqref="Q27">
    <cfRule type="expression" dxfId="1591" priority="926" stopIfTrue="1">
      <formula>ISERR(Q27)</formula>
    </cfRule>
  </conditionalFormatting>
  <conditionalFormatting sqref="Q27">
    <cfRule type="expression" dxfId="1590" priority="925" stopIfTrue="1">
      <formula>ISERR(Q27)</formula>
    </cfRule>
  </conditionalFormatting>
  <conditionalFormatting sqref="Q27">
    <cfRule type="expression" dxfId="1589" priority="924" stopIfTrue="1">
      <formula>ISERR(Q27)</formula>
    </cfRule>
  </conditionalFormatting>
  <conditionalFormatting sqref="Q27">
    <cfRule type="expression" dxfId="1588" priority="923" stopIfTrue="1">
      <formula>ISERR(Q27)</formula>
    </cfRule>
  </conditionalFormatting>
  <conditionalFormatting sqref="Q27">
    <cfRule type="expression" dxfId="1587" priority="922" stopIfTrue="1">
      <formula>ISERR(Q27)</formula>
    </cfRule>
  </conditionalFormatting>
  <conditionalFormatting sqref="Q27">
    <cfRule type="expression" dxfId="1586" priority="921" stopIfTrue="1">
      <formula>ISERR(Q27)</formula>
    </cfRule>
  </conditionalFormatting>
  <conditionalFormatting sqref="Q27">
    <cfRule type="expression" dxfId="1585" priority="920" stopIfTrue="1">
      <formula>ISERR(Q27)</formula>
    </cfRule>
  </conditionalFormatting>
  <conditionalFormatting sqref="Q27">
    <cfRule type="expression" dxfId="1584" priority="919" stopIfTrue="1">
      <formula>ISERR(Q27)</formula>
    </cfRule>
  </conditionalFormatting>
  <conditionalFormatting sqref="Q27">
    <cfRule type="expression" dxfId="1583" priority="918" stopIfTrue="1">
      <formula>ISERR(Q27)</formula>
    </cfRule>
  </conditionalFormatting>
  <conditionalFormatting sqref="Q27">
    <cfRule type="expression" dxfId="1582" priority="917" stopIfTrue="1">
      <formula>ISERR(Q27)</formula>
    </cfRule>
  </conditionalFormatting>
  <conditionalFormatting sqref="Q27">
    <cfRule type="expression" dxfId="1581" priority="916" stopIfTrue="1">
      <formula>ISERR(Q27)</formula>
    </cfRule>
  </conditionalFormatting>
  <conditionalFormatting sqref="Q27">
    <cfRule type="expression" dxfId="1580" priority="915" stopIfTrue="1">
      <formula>ISERR(Q27)</formula>
    </cfRule>
  </conditionalFormatting>
  <conditionalFormatting sqref="Q27">
    <cfRule type="expression" dxfId="1579" priority="914" stopIfTrue="1">
      <formula>ISERR(Q27)</formula>
    </cfRule>
  </conditionalFormatting>
  <conditionalFormatting sqref="Q27">
    <cfRule type="expression" dxfId="1578" priority="913" stopIfTrue="1">
      <formula>ISERR(Q27)</formula>
    </cfRule>
  </conditionalFormatting>
  <conditionalFormatting sqref="Q27">
    <cfRule type="expression" dxfId="1577" priority="912" stopIfTrue="1">
      <formula>ISERR(Q27)</formula>
    </cfRule>
  </conditionalFormatting>
  <conditionalFormatting sqref="Q27">
    <cfRule type="expression" dxfId="1576" priority="911" stopIfTrue="1">
      <formula>ISERR(Q27)</formula>
    </cfRule>
  </conditionalFormatting>
  <conditionalFormatting sqref="Q27">
    <cfRule type="expression" dxfId="1575" priority="910" stopIfTrue="1">
      <formula>ISERR(Q27)</formula>
    </cfRule>
  </conditionalFormatting>
  <conditionalFormatting sqref="Q27">
    <cfRule type="expression" dxfId="1574" priority="909" stopIfTrue="1">
      <formula>ISERR(Q27)</formula>
    </cfRule>
  </conditionalFormatting>
  <conditionalFormatting sqref="Q27">
    <cfRule type="expression" dxfId="1573" priority="908" stopIfTrue="1">
      <formula>ISERR(Q27)</formula>
    </cfRule>
  </conditionalFormatting>
  <conditionalFormatting sqref="Q27">
    <cfRule type="expression" dxfId="1572" priority="907" stopIfTrue="1">
      <formula>ISERR(Q27)</formula>
    </cfRule>
  </conditionalFormatting>
  <conditionalFormatting sqref="Q27">
    <cfRule type="expression" dxfId="1571" priority="906" stopIfTrue="1">
      <formula>ISERR(Q27)</formula>
    </cfRule>
  </conditionalFormatting>
  <conditionalFormatting sqref="Q27">
    <cfRule type="expression" dxfId="1570" priority="905" stopIfTrue="1">
      <formula>ISERR(Q27)</formula>
    </cfRule>
  </conditionalFormatting>
  <conditionalFormatting sqref="Q27">
    <cfRule type="expression" dxfId="1569" priority="904" stopIfTrue="1">
      <formula>ISERR(Q27)</formula>
    </cfRule>
  </conditionalFormatting>
  <conditionalFormatting sqref="Q27">
    <cfRule type="expression" dxfId="1568" priority="903" stopIfTrue="1">
      <formula>ISERR(Q27)</formula>
    </cfRule>
  </conditionalFormatting>
  <conditionalFormatting sqref="Q27">
    <cfRule type="expression" dxfId="1567" priority="902" stopIfTrue="1">
      <formula>ISERR(Q27)</formula>
    </cfRule>
  </conditionalFormatting>
  <conditionalFormatting sqref="Q27">
    <cfRule type="expression" dxfId="1566" priority="901" stopIfTrue="1">
      <formula>ISERR(Q27)</formula>
    </cfRule>
  </conditionalFormatting>
  <conditionalFormatting sqref="Q27">
    <cfRule type="expression" dxfId="1565" priority="900" stopIfTrue="1">
      <formula>ISERR(Q27)</formula>
    </cfRule>
  </conditionalFormatting>
  <conditionalFormatting sqref="Q27">
    <cfRule type="expression" dxfId="1564" priority="899" stopIfTrue="1">
      <formula>ISERR(Q27)</formula>
    </cfRule>
  </conditionalFormatting>
  <conditionalFormatting sqref="Q27">
    <cfRule type="expression" dxfId="1563" priority="898" stopIfTrue="1">
      <formula>ISERR(Q27)</formula>
    </cfRule>
  </conditionalFormatting>
  <conditionalFormatting sqref="Q27">
    <cfRule type="expression" dxfId="1562" priority="897" stopIfTrue="1">
      <formula>ISERR(Q27)</formula>
    </cfRule>
  </conditionalFormatting>
  <conditionalFormatting sqref="Q27">
    <cfRule type="expression" dxfId="1561" priority="896" stopIfTrue="1">
      <formula>ISERR(Q27)</formula>
    </cfRule>
  </conditionalFormatting>
  <conditionalFormatting sqref="Q27">
    <cfRule type="expression" dxfId="1560" priority="895" stopIfTrue="1">
      <formula>ISERR(Q27)</formula>
    </cfRule>
  </conditionalFormatting>
  <conditionalFormatting sqref="Q27">
    <cfRule type="expression" dxfId="1559" priority="894" stopIfTrue="1">
      <formula>ISERR(Q27)</formula>
    </cfRule>
  </conditionalFormatting>
  <conditionalFormatting sqref="Q27">
    <cfRule type="expression" dxfId="1558" priority="893" stopIfTrue="1">
      <formula>ISERR(Q27)</formula>
    </cfRule>
  </conditionalFormatting>
  <conditionalFormatting sqref="Q27">
    <cfRule type="expression" dxfId="1557" priority="892" stopIfTrue="1">
      <formula>ISERR(Q27)</formula>
    </cfRule>
  </conditionalFormatting>
  <conditionalFormatting sqref="Q27">
    <cfRule type="expression" dxfId="1556" priority="891" stopIfTrue="1">
      <formula>ISERR(Q27)</formula>
    </cfRule>
  </conditionalFormatting>
  <conditionalFormatting sqref="Q27">
    <cfRule type="expression" dxfId="1555" priority="890" stopIfTrue="1">
      <formula>ISERR(Q27)</formula>
    </cfRule>
  </conditionalFormatting>
  <conditionalFormatting sqref="Q27">
    <cfRule type="expression" dxfId="1554" priority="889" stopIfTrue="1">
      <formula>ISERR(Q27)</formula>
    </cfRule>
  </conditionalFormatting>
  <conditionalFormatting sqref="Q27">
    <cfRule type="expression" dxfId="1553" priority="888" stopIfTrue="1">
      <formula>ISERR(Q27)</formula>
    </cfRule>
  </conditionalFormatting>
  <conditionalFormatting sqref="Q27">
    <cfRule type="expression" dxfId="1552" priority="887" stopIfTrue="1">
      <formula>ISERR(Q27)</formula>
    </cfRule>
  </conditionalFormatting>
  <conditionalFormatting sqref="Q27">
    <cfRule type="expression" dxfId="1551" priority="886" stopIfTrue="1">
      <formula>ISERR(Q27)</formula>
    </cfRule>
  </conditionalFormatting>
  <conditionalFormatting sqref="Q27">
    <cfRule type="expression" dxfId="1550" priority="885" stopIfTrue="1">
      <formula>ISERR(Q27)</formula>
    </cfRule>
  </conditionalFormatting>
  <conditionalFormatting sqref="Q27">
    <cfRule type="expression" dxfId="1549" priority="884" stopIfTrue="1">
      <formula>ISERR(Q27)</formula>
    </cfRule>
  </conditionalFormatting>
  <conditionalFormatting sqref="Q27">
    <cfRule type="expression" dxfId="1548" priority="883" stopIfTrue="1">
      <formula>ISERR(Q27)</formula>
    </cfRule>
  </conditionalFormatting>
  <conditionalFormatting sqref="Q27">
    <cfRule type="expression" dxfId="1547" priority="882" stopIfTrue="1">
      <formula>ISERR(Q27)</formula>
    </cfRule>
  </conditionalFormatting>
  <conditionalFormatting sqref="Q27">
    <cfRule type="expression" dxfId="1546" priority="881" stopIfTrue="1">
      <formula>ISERR(Q27)</formula>
    </cfRule>
  </conditionalFormatting>
  <conditionalFormatting sqref="Q27">
    <cfRule type="expression" dxfId="1545" priority="880" stopIfTrue="1">
      <formula>ISERR(Q27)</formula>
    </cfRule>
  </conditionalFormatting>
  <conditionalFormatting sqref="Q27">
    <cfRule type="expression" dxfId="1544" priority="879" stopIfTrue="1">
      <formula>ISERR(Q27)</formula>
    </cfRule>
  </conditionalFormatting>
  <conditionalFormatting sqref="Q27">
    <cfRule type="expression" dxfId="1543" priority="878" stopIfTrue="1">
      <formula>ISERR(Q27)</formula>
    </cfRule>
  </conditionalFormatting>
  <conditionalFormatting sqref="Q27">
    <cfRule type="expression" dxfId="1542" priority="877" stopIfTrue="1">
      <formula>ISERR(Q27)</formula>
    </cfRule>
  </conditionalFormatting>
  <conditionalFormatting sqref="Q27">
    <cfRule type="expression" dxfId="1541" priority="876" stopIfTrue="1">
      <formula>ISERR(Q27)</formula>
    </cfRule>
  </conditionalFormatting>
  <conditionalFormatting sqref="Q27">
    <cfRule type="expression" dxfId="1540" priority="875" stopIfTrue="1">
      <formula>ISERR(Q27)</formula>
    </cfRule>
  </conditionalFormatting>
  <conditionalFormatting sqref="Q27">
    <cfRule type="expression" dxfId="1539" priority="874" stopIfTrue="1">
      <formula>ISERR(Q27)</formula>
    </cfRule>
  </conditionalFormatting>
  <conditionalFormatting sqref="Q27">
    <cfRule type="expression" dxfId="1538" priority="873" stopIfTrue="1">
      <formula>ISERR(Q27)</formula>
    </cfRule>
  </conditionalFormatting>
  <conditionalFormatting sqref="Q27">
    <cfRule type="expression" dxfId="1537" priority="872" stopIfTrue="1">
      <formula>ISERR(Q27)</formula>
    </cfRule>
  </conditionalFormatting>
  <conditionalFormatting sqref="Q27">
    <cfRule type="expression" dxfId="1536" priority="871" stopIfTrue="1">
      <formula>ISERR(Q27)</formula>
    </cfRule>
  </conditionalFormatting>
  <conditionalFormatting sqref="Q27">
    <cfRule type="expression" dxfId="1535" priority="870" stopIfTrue="1">
      <formula>ISERR(Q27)</formula>
    </cfRule>
  </conditionalFormatting>
  <conditionalFormatting sqref="Q27">
    <cfRule type="expression" dxfId="1534" priority="869" stopIfTrue="1">
      <formula>ISERR(Q27)</formula>
    </cfRule>
  </conditionalFormatting>
  <conditionalFormatting sqref="Q27">
    <cfRule type="expression" dxfId="1533" priority="868" stopIfTrue="1">
      <formula>ISERR(Q27)</formula>
    </cfRule>
  </conditionalFormatting>
  <conditionalFormatting sqref="Q27">
    <cfRule type="expression" dxfId="1532" priority="867" stopIfTrue="1">
      <formula>ISERR(Q27)</formula>
    </cfRule>
  </conditionalFormatting>
  <conditionalFormatting sqref="Q27">
    <cfRule type="expression" dxfId="1531" priority="866" stopIfTrue="1">
      <formula>ISERR(Q27)</formula>
    </cfRule>
  </conditionalFormatting>
  <conditionalFormatting sqref="Q27">
    <cfRule type="expression" dxfId="1530" priority="865" stopIfTrue="1">
      <formula>ISERR(Q27)</formula>
    </cfRule>
  </conditionalFormatting>
  <conditionalFormatting sqref="Q27">
    <cfRule type="expression" dxfId="1529" priority="864" stopIfTrue="1">
      <formula>ISERR(Q27)</formula>
    </cfRule>
  </conditionalFormatting>
  <conditionalFormatting sqref="Q27">
    <cfRule type="expression" dxfId="1528" priority="863" stopIfTrue="1">
      <formula>ISERR(Q27)</formula>
    </cfRule>
  </conditionalFormatting>
  <conditionalFormatting sqref="Q27">
    <cfRule type="expression" dxfId="1527" priority="862" stopIfTrue="1">
      <formula>ISERR(Q27)</formula>
    </cfRule>
  </conditionalFormatting>
  <conditionalFormatting sqref="Q27">
    <cfRule type="expression" dxfId="1526" priority="861" stopIfTrue="1">
      <formula>ISERR(Q27)</formula>
    </cfRule>
  </conditionalFormatting>
  <conditionalFormatting sqref="Q27">
    <cfRule type="expression" dxfId="1525" priority="860" stopIfTrue="1">
      <formula>ISERR(Q27)</formula>
    </cfRule>
  </conditionalFormatting>
  <conditionalFormatting sqref="Q27">
    <cfRule type="expression" dxfId="1524" priority="859" stopIfTrue="1">
      <formula>ISERR(Q27)</formula>
    </cfRule>
  </conditionalFormatting>
  <conditionalFormatting sqref="Q27">
    <cfRule type="expression" dxfId="1523" priority="858" stopIfTrue="1">
      <formula>ISERR(Q27)</formula>
    </cfRule>
  </conditionalFormatting>
  <conditionalFormatting sqref="Q27">
    <cfRule type="expression" dxfId="1522" priority="857" stopIfTrue="1">
      <formula>ISERR(Q27)</formula>
    </cfRule>
  </conditionalFormatting>
  <conditionalFormatting sqref="Q27">
    <cfRule type="expression" dxfId="1521" priority="856" stopIfTrue="1">
      <formula>ISERR(Q27)</formula>
    </cfRule>
  </conditionalFormatting>
  <conditionalFormatting sqref="Q27">
    <cfRule type="expression" dxfId="1520" priority="855" stopIfTrue="1">
      <formula>ISERR(Q27)</formula>
    </cfRule>
  </conditionalFormatting>
  <conditionalFormatting sqref="Q27">
    <cfRule type="expression" dxfId="1519" priority="854" stopIfTrue="1">
      <formula>ISERR(Q27)</formula>
    </cfRule>
  </conditionalFormatting>
  <conditionalFormatting sqref="F26:Q26">
    <cfRule type="expression" dxfId="1518" priority="853" stopIfTrue="1">
      <formula>ISERR(F26)</formula>
    </cfRule>
  </conditionalFormatting>
  <conditionalFormatting sqref="F26:Q26">
    <cfRule type="expression" dxfId="1517" priority="852" stopIfTrue="1">
      <formula>ISERR(F26)</formula>
    </cfRule>
  </conditionalFormatting>
  <conditionalFormatting sqref="F25:N25">
    <cfRule type="expression" dxfId="1516" priority="851" stopIfTrue="1">
      <formula>ISERR(F25)</formula>
    </cfRule>
  </conditionalFormatting>
  <conditionalFormatting sqref="O26:Q26">
    <cfRule type="expression" dxfId="1515" priority="850" stopIfTrue="1">
      <formula>ISERR(O26)</formula>
    </cfRule>
  </conditionalFormatting>
  <conditionalFormatting sqref="F26:Q26">
    <cfRule type="expression" dxfId="1514" priority="849" stopIfTrue="1">
      <formula>ISERR(F26)</formula>
    </cfRule>
  </conditionalFormatting>
  <conditionalFormatting sqref="F25:N25">
    <cfRule type="expression" dxfId="1513" priority="848" stopIfTrue="1">
      <formula>ISERR(F25)</formula>
    </cfRule>
  </conditionalFormatting>
  <conditionalFormatting sqref="F25:N25">
    <cfRule type="expression" dxfId="1512" priority="847" stopIfTrue="1">
      <formula>ISERR(F25)</formula>
    </cfRule>
  </conditionalFormatting>
  <conditionalFormatting sqref="O26:Q26">
    <cfRule type="expression" dxfId="1511" priority="846" stopIfTrue="1">
      <formula>ISERR(O26)</formula>
    </cfRule>
  </conditionalFormatting>
  <conditionalFormatting sqref="F26:Q26">
    <cfRule type="expression" dxfId="1510" priority="845" stopIfTrue="1">
      <formula>ISERR(F26)</formula>
    </cfRule>
  </conditionalFormatting>
  <conditionalFormatting sqref="F25:N25">
    <cfRule type="expression" dxfId="1509" priority="844" stopIfTrue="1">
      <formula>ISERR(F25)</formula>
    </cfRule>
  </conditionalFormatting>
  <conditionalFormatting sqref="F25:N25">
    <cfRule type="expression" dxfId="1508" priority="843" stopIfTrue="1">
      <formula>ISERR(F25)</formula>
    </cfRule>
  </conditionalFormatting>
  <conditionalFormatting sqref="O26:Q26">
    <cfRule type="expression" dxfId="1507" priority="842" stopIfTrue="1">
      <formula>ISERR(O26)</formula>
    </cfRule>
  </conditionalFormatting>
  <conditionalFormatting sqref="F26:Q26">
    <cfRule type="expression" dxfId="1506" priority="841" stopIfTrue="1">
      <formula>ISERR(F26)</formula>
    </cfRule>
  </conditionalFormatting>
  <conditionalFormatting sqref="F25:N25">
    <cfRule type="expression" dxfId="1505" priority="840" stopIfTrue="1">
      <formula>ISERR(F25)</formula>
    </cfRule>
  </conditionalFormatting>
  <conditionalFormatting sqref="O26:Q26">
    <cfRule type="expression" dxfId="1504" priority="839" stopIfTrue="1">
      <formula>ISERR(O26)</formula>
    </cfRule>
  </conditionalFormatting>
  <conditionalFormatting sqref="F26:Q26">
    <cfRule type="expression" dxfId="1503" priority="838" stopIfTrue="1">
      <formula>ISERR(F26)</formula>
    </cfRule>
  </conditionalFormatting>
  <conditionalFormatting sqref="F25:N25">
    <cfRule type="expression" dxfId="1502" priority="837" stopIfTrue="1">
      <formula>ISERR(F25)</formula>
    </cfRule>
  </conditionalFormatting>
  <conditionalFormatting sqref="F25:N25">
    <cfRule type="expression" dxfId="1501" priority="836" stopIfTrue="1">
      <formula>ISERR(F25)</formula>
    </cfRule>
  </conditionalFormatting>
  <conditionalFormatting sqref="O26:Q26">
    <cfRule type="expression" dxfId="1500" priority="835" stopIfTrue="1">
      <formula>ISERR(O26)</formula>
    </cfRule>
  </conditionalFormatting>
  <conditionalFormatting sqref="F26:Q26">
    <cfRule type="expression" dxfId="1499" priority="834" stopIfTrue="1">
      <formula>ISERR(F26)</formula>
    </cfRule>
  </conditionalFormatting>
  <conditionalFormatting sqref="F25:N25">
    <cfRule type="expression" dxfId="1498" priority="833" stopIfTrue="1">
      <formula>ISERR(F25)</formula>
    </cfRule>
  </conditionalFormatting>
  <conditionalFormatting sqref="O26:Q26">
    <cfRule type="expression" dxfId="1497" priority="832" stopIfTrue="1">
      <formula>ISERR(O26)</formula>
    </cfRule>
  </conditionalFormatting>
  <conditionalFormatting sqref="F26:Q26">
    <cfRule type="expression" dxfId="1496" priority="831" stopIfTrue="1">
      <formula>ISERR(F26)</formula>
    </cfRule>
  </conditionalFormatting>
  <conditionalFormatting sqref="F25:N25">
    <cfRule type="expression" dxfId="1495" priority="830" stopIfTrue="1">
      <formula>ISERR(F25)</formula>
    </cfRule>
  </conditionalFormatting>
  <conditionalFormatting sqref="O26:Q26">
    <cfRule type="expression" dxfId="1494" priority="829" stopIfTrue="1">
      <formula>ISERR(O26)</formula>
    </cfRule>
  </conditionalFormatting>
  <conditionalFormatting sqref="F26:Q26">
    <cfRule type="expression" dxfId="1493" priority="828" stopIfTrue="1">
      <formula>ISERR(F26)</formula>
    </cfRule>
  </conditionalFormatting>
  <conditionalFormatting sqref="F25:N25">
    <cfRule type="expression" dxfId="1492" priority="827" stopIfTrue="1">
      <formula>ISERR(F25)</formula>
    </cfRule>
  </conditionalFormatting>
  <conditionalFormatting sqref="F26:Q26">
    <cfRule type="expression" dxfId="1491" priority="826" stopIfTrue="1">
      <formula>ISERR(F26)</formula>
    </cfRule>
  </conditionalFormatting>
  <conditionalFormatting sqref="F25:N25">
    <cfRule type="expression" dxfId="1490" priority="825" stopIfTrue="1">
      <formula>ISERR(F25)</formula>
    </cfRule>
  </conditionalFormatting>
  <conditionalFormatting sqref="F25:N25">
    <cfRule type="expression" dxfId="1489" priority="824" stopIfTrue="1">
      <formula>ISERR(F25)</formula>
    </cfRule>
  </conditionalFormatting>
  <conditionalFormatting sqref="O26:Q26">
    <cfRule type="expression" dxfId="1488" priority="823" stopIfTrue="1">
      <formula>ISERR(O26)</formula>
    </cfRule>
  </conditionalFormatting>
  <conditionalFormatting sqref="F26:Q26">
    <cfRule type="expression" dxfId="1487" priority="822" stopIfTrue="1">
      <formula>ISERR(F26)</formula>
    </cfRule>
  </conditionalFormatting>
  <conditionalFormatting sqref="F25:N25">
    <cfRule type="expression" dxfId="1486" priority="821" stopIfTrue="1">
      <formula>ISERR(F25)</formula>
    </cfRule>
  </conditionalFormatting>
  <conditionalFormatting sqref="O26:Q26">
    <cfRule type="expression" dxfId="1485" priority="820" stopIfTrue="1">
      <formula>ISERR(O26)</formula>
    </cfRule>
  </conditionalFormatting>
  <conditionalFormatting sqref="F26:Q26">
    <cfRule type="expression" dxfId="1484" priority="819" stopIfTrue="1">
      <formula>ISERR(F26)</formula>
    </cfRule>
  </conditionalFormatting>
  <conditionalFormatting sqref="F25:N25">
    <cfRule type="expression" dxfId="1483" priority="818" stopIfTrue="1">
      <formula>ISERR(F25)</formula>
    </cfRule>
  </conditionalFormatting>
  <conditionalFormatting sqref="O26:Q26">
    <cfRule type="expression" dxfId="1482" priority="817" stopIfTrue="1">
      <formula>ISERR(O26)</formula>
    </cfRule>
  </conditionalFormatting>
  <conditionalFormatting sqref="F26:Q26">
    <cfRule type="expression" dxfId="1481" priority="816" stopIfTrue="1">
      <formula>ISERR(F26)</formula>
    </cfRule>
  </conditionalFormatting>
  <conditionalFormatting sqref="F25:N25">
    <cfRule type="expression" dxfId="1480" priority="815" stopIfTrue="1">
      <formula>ISERR(F25)</formula>
    </cfRule>
  </conditionalFormatting>
  <conditionalFormatting sqref="F26:Q26">
    <cfRule type="expression" dxfId="1479" priority="814" stopIfTrue="1">
      <formula>ISERR(F26)</formula>
    </cfRule>
  </conditionalFormatting>
  <conditionalFormatting sqref="F25:N25">
    <cfRule type="expression" dxfId="1478" priority="813" stopIfTrue="1">
      <formula>ISERR(F25)</formula>
    </cfRule>
  </conditionalFormatting>
  <conditionalFormatting sqref="O26:Q26">
    <cfRule type="expression" dxfId="1477" priority="812" stopIfTrue="1">
      <formula>ISERR(O26)</formula>
    </cfRule>
  </conditionalFormatting>
  <conditionalFormatting sqref="F26:Q26">
    <cfRule type="expression" dxfId="1476" priority="811" stopIfTrue="1">
      <formula>ISERR(F26)</formula>
    </cfRule>
  </conditionalFormatting>
  <conditionalFormatting sqref="F25:N25">
    <cfRule type="expression" dxfId="1475" priority="810" stopIfTrue="1">
      <formula>ISERR(F25)</formula>
    </cfRule>
  </conditionalFormatting>
  <conditionalFormatting sqref="F26:Q26">
    <cfRule type="expression" dxfId="1474" priority="809" stopIfTrue="1">
      <formula>ISERR(F26)</formula>
    </cfRule>
  </conditionalFormatting>
  <conditionalFormatting sqref="F25:N25">
    <cfRule type="expression" dxfId="1473" priority="808" stopIfTrue="1">
      <formula>ISERR(F25)</formula>
    </cfRule>
  </conditionalFormatting>
  <conditionalFormatting sqref="F25:N25">
    <cfRule type="expression" dxfId="1472" priority="807" stopIfTrue="1">
      <formula>ISERR(F25)</formula>
    </cfRule>
  </conditionalFormatting>
  <conditionalFormatting sqref="K26:Q26">
    <cfRule type="expression" dxfId="1471" priority="806" stopIfTrue="1">
      <formula>ISERR(K26)</formula>
    </cfRule>
  </conditionalFormatting>
  <conditionalFormatting sqref="O26:Q26">
    <cfRule type="expression" dxfId="1470" priority="805" stopIfTrue="1">
      <formula>ISERR(O26)</formula>
    </cfRule>
  </conditionalFormatting>
  <conditionalFormatting sqref="K26:Q26">
    <cfRule type="expression" dxfId="1469" priority="804" stopIfTrue="1">
      <formula>ISERR(K26)</formula>
    </cfRule>
  </conditionalFormatting>
  <conditionalFormatting sqref="O26:Q26">
    <cfRule type="expression" dxfId="1468" priority="803" stopIfTrue="1">
      <formula>ISERR(O26)</formula>
    </cfRule>
  </conditionalFormatting>
  <conditionalFormatting sqref="F26:Q26">
    <cfRule type="expression" dxfId="1467" priority="802" stopIfTrue="1">
      <formula>ISERR(F26)</formula>
    </cfRule>
  </conditionalFormatting>
  <conditionalFormatting sqref="O26:Q26">
    <cfRule type="expression" dxfId="1466" priority="801" stopIfTrue="1">
      <formula>ISERR(O26)</formula>
    </cfRule>
  </conditionalFormatting>
  <conditionalFormatting sqref="F26:Q26">
    <cfRule type="expression" dxfId="1465" priority="800" stopIfTrue="1">
      <formula>ISERR(F26)</formula>
    </cfRule>
  </conditionalFormatting>
  <conditionalFormatting sqref="O26:Q26">
    <cfRule type="expression" dxfId="1464" priority="799" stopIfTrue="1">
      <formula>ISERR(O26)</formula>
    </cfRule>
  </conditionalFormatting>
  <conditionalFormatting sqref="F26:Q26">
    <cfRule type="expression" dxfId="1463" priority="798" stopIfTrue="1">
      <formula>ISERR(F26)</formula>
    </cfRule>
  </conditionalFormatting>
  <conditionalFormatting sqref="O26:Q26">
    <cfRule type="expression" dxfId="1462" priority="797" stopIfTrue="1">
      <formula>ISERR(O26)</formula>
    </cfRule>
  </conditionalFormatting>
  <conditionalFormatting sqref="F26:Q26">
    <cfRule type="expression" dxfId="1461" priority="796" stopIfTrue="1">
      <formula>ISERR(F26)</formula>
    </cfRule>
  </conditionalFormatting>
  <conditionalFormatting sqref="F26:Q26">
    <cfRule type="expression" dxfId="1460" priority="795" stopIfTrue="1">
      <formula>ISERR(F26)</formula>
    </cfRule>
  </conditionalFormatting>
  <conditionalFormatting sqref="O26:Q26">
    <cfRule type="expression" dxfId="1459" priority="794" stopIfTrue="1">
      <formula>ISERR(O26)</formula>
    </cfRule>
  </conditionalFormatting>
  <conditionalFormatting sqref="F26:Q26">
    <cfRule type="expression" dxfId="1458" priority="793" stopIfTrue="1">
      <formula>ISERR(F26)</formula>
    </cfRule>
  </conditionalFormatting>
  <conditionalFormatting sqref="F26:Q26">
    <cfRule type="expression" dxfId="1457" priority="792" stopIfTrue="1">
      <formula>ISERR(F26)</formula>
    </cfRule>
  </conditionalFormatting>
  <conditionalFormatting sqref="K26:Q26">
    <cfRule type="expression" dxfId="1456" priority="791" stopIfTrue="1">
      <formula>ISERR(K26)</formula>
    </cfRule>
  </conditionalFormatting>
  <conditionalFormatting sqref="O26:Q26">
    <cfRule type="expression" dxfId="1455" priority="790" stopIfTrue="1">
      <formula>ISERR(O26)</formula>
    </cfRule>
  </conditionalFormatting>
  <conditionalFormatting sqref="K26:Q26">
    <cfRule type="expression" dxfId="1454" priority="789" stopIfTrue="1">
      <formula>ISERR(K26)</formula>
    </cfRule>
  </conditionalFormatting>
  <conditionalFormatting sqref="O26:Q26">
    <cfRule type="expression" dxfId="1453" priority="788" stopIfTrue="1">
      <formula>ISERR(O26)</formula>
    </cfRule>
  </conditionalFormatting>
  <conditionalFormatting sqref="O25:Q25">
    <cfRule type="expression" dxfId="1452" priority="787" stopIfTrue="1">
      <formula>ISERR(O25)</formula>
    </cfRule>
  </conditionalFormatting>
  <conditionalFormatting sqref="O25:Q25">
    <cfRule type="expression" dxfId="1451" priority="786" stopIfTrue="1">
      <formula>ISERR(O25)</formula>
    </cfRule>
  </conditionalFormatting>
  <conditionalFormatting sqref="O25:Q25">
    <cfRule type="expression" dxfId="1450" priority="785" stopIfTrue="1">
      <formula>ISERR(O25)</formula>
    </cfRule>
  </conditionalFormatting>
  <conditionalFormatting sqref="O25:Q25">
    <cfRule type="expression" dxfId="1449" priority="784" stopIfTrue="1">
      <formula>ISERR(O25)</formula>
    </cfRule>
  </conditionalFormatting>
  <conditionalFormatting sqref="O25:Q25">
    <cfRule type="expression" dxfId="1448" priority="783" stopIfTrue="1">
      <formula>ISERR(O25)</formula>
    </cfRule>
  </conditionalFormatting>
  <conditionalFormatting sqref="O25:Q25">
    <cfRule type="expression" dxfId="1447" priority="782" stopIfTrue="1">
      <formula>ISERR(O25)</formula>
    </cfRule>
  </conditionalFormatting>
  <conditionalFormatting sqref="O25:Q25">
    <cfRule type="expression" dxfId="1446" priority="781" stopIfTrue="1">
      <formula>ISERR(O25)</formula>
    </cfRule>
  </conditionalFormatting>
  <conditionalFormatting sqref="O25:Q25">
    <cfRule type="expression" dxfId="1445" priority="780" stopIfTrue="1">
      <formula>ISERR(O25)</formula>
    </cfRule>
  </conditionalFormatting>
  <conditionalFormatting sqref="O25:Q25">
    <cfRule type="expression" dxfId="1444" priority="779" stopIfTrue="1">
      <formula>ISERR(O25)</formula>
    </cfRule>
  </conditionalFormatting>
  <conditionalFormatting sqref="O25:Q25">
    <cfRule type="expression" dxfId="1443" priority="778" stopIfTrue="1">
      <formula>ISERR(O25)</formula>
    </cfRule>
  </conditionalFormatting>
  <conditionalFormatting sqref="O25:Q25">
    <cfRule type="expression" dxfId="1442" priority="777" stopIfTrue="1">
      <formula>ISERR(O25)</formula>
    </cfRule>
  </conditionalFormatting>
  <conditionalFormatting sqref="O25:Q25">
    <cfRule type="expression" dxfId="1441" priority="776" stopIfTrue="1">
      <formula>ISERR(O25)</formula>
    </cfRule>
  </conditionalFormatting>
  <conditionalFormatting sqref="O25:Q25">
    <cfRule type="expression" dxfId="1440" priority="775" stopIfTrue="1">
      <formula>ISERR(O25)</formula>
    </cfRule>
  </conditionalFormatting>
  <conditionalFormatting sqref="O25:Q25">
    <cfRule type="expression" dxfId="1439" priority="774" stopIfTrue="1">
      <formula>ISERR(O25)</formula>
    </cfRule>
  </conditionalFormatting>
  <conditionalFormatting sqref="O25:Q25">
    <cfRule type="expression" dxfId="1438" priority="773" stopIfTrue="1">
      <formula>ISERR(O25)</formula>
    </cfRule>
  </conditionalFormatting>
  <conditionalFormatting sqref="O25:Q25">
    <cfRule type="expression" dxfId="1437" priority="772" stopIfTrue="1">
      <formula>ISERR(O25)</formula>
    </cfRule>
  </conditionalFormatting>
  <conditionalFormatting sqref="O25:Q25">
    <cfRule type="expression" dxfId="1436" priority="771" stopIfTrue="1">
      <formula>ISERR(O25)</formula>
    </cfRule>
  </conditionalFormatting>
  <conditionalFormatting sqref="O25:Q25">
    <cfRule type="expression" dxfId="1435" priority="770" stopIfTrue="1">
      <formula>ISERR(O25)</formula>
    </cfRule>
  </conditionalFormatting>
  <conditionalFormatting sqref="O25:Q25">
    <cfRule type="expression" dxfId="1434" priority="769" stopIfTrue="1">
      <formula>ISERR(O25)</formula>
    </cfRule>
  </conditionalFormatting>
  <conditionalFormatting sqref="O25:Q25">
    <cfRule type="expression" dxfId="1433" priority="768" stopIfTrue="1">
      <formula>ISERR(O25)</formula>
    </cfRule>
  </conditionalFormatting>
  <conditionalFormatting sqref="O25:Q25">
    <cfRule type="expression" dxfId="1432" priority="767" stopIfTrue="1">
      <formula>ISERR(O25)</formula>
    </cfRule>
  </conditionalFormatting>
  <conditionalFormatting sqref="O25:Q25">
    <cfRule type="expression" dxfId="1431" priority="766" stopIfTrue="1">
      <formula>ISERR(O25)</formula>
    </cfRule>
  </conditionalFormatting>
  <conditionalFormatting sqref="O25:Q25">
    <cfRule type="expression" dxfId="1430" priority="765" stopIfTrue="1">
      <formula>ISERR(O25)</formula>
    </cfRule>
  </conditionalFormatting>
  <conditionalFormatting sqref="O25:Q25">
    <cfRule type="expression" dxfId="1429" priority="764" stopIfTrue="1">
      <formula>ISERR(O25)</formula>
    </cfRule>
  </conditionalFormatting>
  <conditionalFormatting sqref="O25:Q25">
    <cfRule type="expression" dxfId="1428" priority="763" stopIfTrue="1">
      <formula>ISERR(O25)</formula>
    </cfRule>
  </conditionalFormatting>
  <conditionalFormatting sqref="O25:Q25">
    <cfRule type="expression" dxfId="1427" priority="762" stopIfTrue="1">
      <formula>ISERR(O25)</formula>
    </cfRule>
  </conditionalFormatting>
  <conditionalFormatting sqref="O25:Q25">
    <cfRule type="expression" dxfId="1426" priority="761" stopIfTrue="1">
      <formula>ISERR(O25)</formula>
    </cfRule>
  </conditionalFormatting>
  <conditionalFormatting sqref="O25:Q25">
    <cfRule type="expression" dxfId="1425" priority="760" stopIfTrue="1">
      <formula>ISERR(O25)</formula>
    </cfRule>
  </conditionalFormatting>
  <conditionalFormatting sqref="O25:Q25">
    <cfRule type="expression" dxfId="1424" priority="759" stopIfTrue="1">
      <formula>ISERR(O25)</formula>
    </cfRule>
  </conditionalFormatting>
  <conditionalFormatting sqref="O25:Q25">
    <cfRule type="expression" dxfId="1423" priority="758" stopIfTrue="1">
      <formula>ISERR(O25)</formula>
    </cfRule>
  </conditionalFormatting>
  <conditionalFormatting sqref="O25:Q25">
    <cfRule type="expression" dxfId="1422" priority="757" stopIfTrue="1">
      <formula>ISERR(O25)</formula>
    </cfRule>
  </conditionalFormatting>
  <conditionalFormatting sqref="O25:Q25">
    <cfRule type="expression" dxfId="1421" priority="756" stopIfTrue="1">
      <formula>ISERR(O25)</formula>
    </cfRule>
  </conditionalFormatting>
  <conditionalFormatting sqref="O25:Q25">
    <cfRule type="expression" dxfId="1420" priority="755" stopIfTrue="1">
      <formula>ISERR(O25)</formula>
    </cfRule>
  </conditionalFormatting>
  <conditionalFormatting sqref="O25:Q25">
    <cfRule type="expression" dxfId="1419" priority="754" stopIfTrue="1">
      <formula>ISERR(O25)</formula>
    </cfRule>
  </conditionalFormatting>
  <conditionalFormatting sqref="O25:Q25">
    <cfRule type="expression" dxfId="1418" priority="753" stopIfTrue="1">
      <formula>ISERR(O25)</formula>
    </cfRule>
  </conditionalFormatting>
  <conditionalFormatting sqref="O25:Q25">
    <cfRule type="expression" dxfId="1417" priority="752" stopIfTrue="1">
      <formula>ISERR(O25)</formula>
    </cfRule>
  </conditionalFormatting>
  <conditionalFormatting sqref="O25:Q25">
    <cfRule type="expression" dxfId="1416" priority="751" stopIfTrue="1">
      <formula>ISERR(O25)</formula>
    </cfRule>
  </conditionalFormatting>
  <conditionalFormatting sqref="O25:Q25">
    <cfRule type="expression" dxfId="1415" priority="750" stopIfTrue="1">
      <formula>ISERR(O25)</formula>
    </cfRule>
  </conditionalFormatting>
  <conditionalFormatting sqref="O25:Q25">
    <cfRule type="expression" dxfId="1414" priority="749" stopIfTrue="1">
      <formula>ISERR(O25)</formula>
    </cfRule>
  </conditionalFormatting>
  <conditionalFormatting sqref="O25:Q25">
    <cfRule type="expression" dxfId="1413" priority="748" stopIfTrue="1">
      <formula>ISERR(O25)</formula>
    </cfRule>
  </conditionalFormatting>
  <conditionalFormatting sqref="O25:Q25">
    <cfRule type="expression" dxfId="1412" priority="747" stopIfTrue="1">
      <formula>ISERR(O25)</formula>
    </cfRule>
  </conditionalFormatting>
  <conditionalFormatting sqref="O25:Q25">
    <cfRule type="expression" dxfId="1411" priority="746" stopIfTrue="1">
      <formula>ISERR(O25)</formula>
    </cfRule>
  </conditionalFormatting>
  <conditionalFormatting sqref="O25:Q25">
    <cfRule type="expression" dxfId="1410" priority="745" stopIfTrue="1">
      <formula>ISERR(O25)</formula>
    </cfRule>
  </conditionalFormatting>
  <conditionalFormatting sqref="O25:Q25">
    <cfRule type="expression" dxfId="1409" priority="744" stopIfTrue="1">
      <formula>ISERR(O25)</formula>
    </cfRule>
  </conditionalFormatting>
  <conditionalFormatting sqref="O25:Q25">
    <cfRule type="expression" dxfId="1408" priority="743" stopIfTrue="1">
      <formula>ISERR(O25)</formula>
    </cfRule>
  </conditionalFormatting>
  <conditionalFormatting sqref="O25:Q25">
    <cfRule type="expression" dxfId="1407" priority="742" stopIfTrue="1">
      <formula>ISERR(O25)</formula>
    </cfRule>
  </conditionalFormatting>
  <conditionalFormatting sqref="O25:Q25">
    <cfRule type="expression" dxfId="1406" priority="741" stopIfTrue="1">
      <formula>ISERR(O25)</formula>
    </cfRule>
  </conditionalFormatting>
  <conditionalFormatting sqref="O25:Q25">
    <cfRule type="expression" dxfId="1405" priority="740" stopIfTrue="1">
      <formula>ISERR(O25)</formula>
    </cfRule>
  </conditionalFormatting>
  <conditionalFormatting sqref="O25:Q25">
    <cfRule type="expression" dxfId="1404" priority="739" stopIfTrue="1">
      <formula>ISERR(O25)</formula>
    </cfRule>
  </conditionalFormatting>
  <conditionalFormatting sqref="O25:Q25">
    <cfRule type="expression" dxfId="1403" priority="738" stopIfTrue="1">
      <formula>ISERR(O25)</formula>
    </cfRule>
  </conditionalFormatting>
  <conditionalFormatting sqref="O25:Q25">
    <cfRule type="expression" dxfId="1402" priority="737" stopIfTrue="1">
      <formula>ISERR(O25)</formula>
    </cfRule>
  </conditionalFormatting>
  <conditionalFormatting sqref="O25:Q25">
    <cfRule type="expression" dxfId="1401" priority="736" stopIfTrue="1">
      <formula>ISERR(O25)</formula>
    </cfRule>
  </conditionalFormatting>
  <conditionalFormatting sqref="O25:Q25">
    <cfRule type="expression" dxfId="1400" priority="735" stopIfTrue="1">
      <formula>ISERR(O25)</formula>
    </cfRule>
  </conditionalFormatting>
  <conditionalFormatting sqref="O25:Q25">
    <cfRule type="expression" dxfId="1399" priority="734" stopIfTrue="1">
      <formula>ISERR(O25)</formula>
    </cfRule>
  </conditionalFormatting>
  <conditionalFormatting sqref="O25:Q25">
    <cfRule type="expression" dxfId="1398" priority="733" stopIfTrue="1">
      <formula>ISERR(O25)</formula>
    </cfRule>
  </conditionalFormatting>
  <conditionalFormatting sqref="O25:Q25">
    <cfRule type="expression" dxfId="1397" priority="732" stopIfTrue="1">
      <formula>ISERR(O25)</formula>
    </cfRule>
  </conditionalFormatting>
  <conditionalFormatting sqref="O25:Q25">
    <cfRule type="expression" dxfId="1396" priority="731" stopIfTrue="1">
      <formula>ISERR(O25)</formula>
    </cfRule>
  </conditionalFormatting>
  <conditionalFormatting sqref="O25:Q25">
    <cfRule type="expression" dxfId="1395" priority="730" stopIfTrue="1">
      <formula>ISERR(O25)</formula>
    </cfRule>
  </conditionalFormatting>
  <conditionalFormatting sqref="O25:Q25">
    <cfRule type="expression" dxfId="1394" priority="729" stopIfTrue="1">
      <formula>ISERR(O25)</formula>
    </cfRule>
  </conditionalFormatting>
  <conditionalFormatting sqref="O25:Q25">
    <cfRule type="expression" dxfId="1393" priority="728" stopIfTrue="1">
      <formula>ISERR(O25)</formula>
    </cfRule>
  </conditionalFormatting>
  <conditionalFormatting sqref="O25:Q25">
    <cfRule type="expression" dxfId="1392" priority="727" stopIfTrue="1">
      <formula>ISERR(O25)</formula>
    </cfRule>
  </conditionalFormatting>
  <conditionalFormatting sqref="O25:Q25">
    <cfRule type="expression" dxfId="1391" priority="726" stopIfTrue="1">
      <formula>ISERR(O25)</formula>
    </cfRule>
  </conditionalFormatting>
  <conditionalFormatting sqref="O25:Q25">
    <cfRule type="expression" dxfId="1390" priority="725" stopIfTrue="1">
      <formula>ISERR(O25)</formula>
    </cfRule>
  </conditionalFormatting>
  <conditionalFormatting sqref="O25:Q25">
    <cfRule type="expression" dxfId="1389" priority="724" stopIfTrue="1">
      <formula>ISERR(O25)</formula>
    </cfRule>
  </conditionalFormatting>
  <conditionalFormatting sqref="O25:Q25">
    <cfRule type="expression" dxfId="1388" priority="723" stopIfTrue="1">
      <formula>ISERR(O25)</formula>
    </cfRule>
  </conditionalFormatting>
  <conditionalFormatting sqref="O25:Q25">
    <cfRule type="expression" dxfId="1387" priority="722" stopIfTrue="1">
      <formula>ISERR(O25)</formula>
    </cfRule>
  </conditionalFormatting>
  <conditionalFormatting sqref="O25:Q25">
    <cfRule type="expression" dxfId="1386" priority="721" stopIfTrue="1">
      <formula>ISERR(O25)</formula>
    </cfRule>
  </conditionalFormatting>
  <conditionalFormatting sqref="O25:Q25">
    <cfRule type="expression" dxfId="1385" priority="720" stopIfTrue="1">
      <formula>ISERR(O25)</formula>
    </cfRule>
  </conditionalFormatting>
  <conditionalFormatting sqref="O25:Q25">
    <cfRule type="expression" dxfId="1384" priority="719" stopIfTrue="1">
      <formula>ISERR(O25)</formula>
    </cfRule>
  </conditionalFormatting>
  <conditionalFormatting sqref="O25:Q25">
    <cfRule type="expression" dxfId="1383" priority="718" stopIfTrue="1">
      <formula>ISERR(O25)</formula>
    </cfRule>
  </conditionalFormatting>
  <conditionalFormatting sqref="O25:Q25">
    <cfRule type="expression" dxfId="1382" priority="717" stopIfTrue="1">
      <formula>ISERR(O25)</formula>
    </cfRule>
  </conditionalFormatting>
  <conditionalFormatting sqref="O25:Q25">
    <cfRule type="expression" dxfId="1381" priority="716" stopIfTrue="1">
      <formula>ISERR(O25)</formula>
    </cfRule>
  </conditionalFormatting>
  <conditionalFormatting sqref="O25:Q25">
    <cfRule type="expression" dxfId="1380" priority="715" stopIfTrue="1">
      <formula>ISERR(O25)</formula>
    </cfRule>
  </conditionalFormatting>
  <conditionalFormatting sqref="O25:Q25">
    <cfRule type="expression" dxfId="1379" priority="714" stopIfTrue="1">
      <formula>ISERR(O25)</formula>
    </cfRule>
  </conditionalFormatting>
  <conditionalFormatting sqref="O25:Q25">
    <cfRule type="expression" dxfId="1378" priority="713" stopIfTrue="1">
      <formula>ISERR(O25)</formula>
    </cfRule>
  </conditionalFormatting>
  <conditionalFormatting sqref="O25:Q25">
    <cfRule type="expression" dxfId="1377" priority="712" stopIfTrue="1">
      <formula>ISERR(O25)</formula>
    </cfRule>
  </conditionalFormatting>
  <conditionalFormatting sqref="O25:Q25">
    <cfRule type="expression" dxfId="1376" priority="711" stopIfTrue="1">
      <formula>ISERR(O25)</formula>
    </cfRule>
  </conditionalFormatting>
  <conditionalFormatting sqref="O25:Q25">
    <cfRule type="expression" dxfId="1375" priority="710" stopIfTrue="1">
      <formula>ISERR(O25)</formula>
    </cfRule>
  </conditionalFormatting>
  <conditionalFormatting sqref="O25:Q25">
    <cfRule type="expression" dxfId="1374" priority="709" stopIfTrue="1">
      <formula>ISERR(O25)</formula>
    </cfRule>
  </conditionalFormatting>
  <conditionalFormatting sqref="O25:Q25">
    <cfRule type="expression" dxfId="1373" priority="708" stopIfTrue="1">
      <formula>ISERR(O25)</formula>
    </cfRule>
  </conditionalFormatting>
  <conditionalFormatting sqref="O25:Q25">
    <cfRule type="expression" dxfId="1372" priority="707" stopIfTrue="1">
      <formula>ISERR(O25)</formula>
    </cfRule>
  </conditionalFormatting>
  <conditionalFormatting sqref="O25:Q25">
    <cfRule type="expression" dxfId="1371" priority="706" stopIfTrue="1">
      <formula>ISERR(O25)</formula>
    </cfRule>
  </conditionalFormatting>
  <conditionalFormatting sqref="O25:Q25">
    <cfRule type="expression" dxfId="1370" priority="705" stopIfTrue="1">
      <formula>ISERR(O25)</formula>
    </cfRule>
  </conditionalFormatting>
  <conditionalFormatting sqref="O25:Q25">
    <cfRule type="expression" dxfId="1369" priority="704" stopIfTrue="1">
      <formula>ISERR(O25)</formula>
    </cfRule>
  </conditionalFormatting>
  <conditionalFormatting sqref="O25:Q25">
    <cfRule type="expression" dxfId="1368" priority="703" stopIfTrue="1">
      <formula>ISERR(O25)</formula>
    </cfRule>
  </conditionalFormatting>
  <conditionalFormatting sqref="O25:Q25">
    <cfRule type="expression" dxfId="1367" priority="702" stopIfTrue="1">
      <formula>ISERR(O25)</formula>
    </cfRule>
  </conditionalFormatting>
  <conditionalFormatting sqref="O25:Q25">
    <cfRule type="expression" dxfId="1366" priority="701" stopIfTrue="1">
      <formula>ISERR(O25)</formula>
    </cfRule>
  </conditionalFormatting>
  <conditionalFormatting sqref="F26:Q26">
    <cfRule type="expression" dxfId="1365" priority="700" stopIfTrue="1">
      <formula>ISERR(F26)</formula>
    </cfRule>
  </conditionalFormatting>
  <conditionalFormatting sqref="F25:Q25">
    <cfRule type="expression" dxfId="1364" priority="699" stopIfTrue="1">
      <formula>ISERR(F25)</formula>
    </cfRule>
  </conditionalFormatting>
  <conditionalFormatting sqref="F25:Q25">
    <cfRule type="expression" dxfId="1363" priority="698" stopIfTrue="1">
      <formula>ISERR(F25)</formula>
    </cfRule>
  </conditionalFormatting>
  <conditionalFormatting sqref="O26:Q26">
    <cfRule type="expression" dxfId="1362" priority="697" stopIfTrue="1">
      <formula>ISERR(O26)</formula>
    </cfRule>
  </conditionalFormatting>
  <conditionalFormatting sqref="O25:Q25">
    <cfRule type="expression" dxfId="1361" priority="696" stopIfTrue="1">
      <formula>ISERR(O25)</formula>
    </cfRule>
  </conditionalFormatting>
  <conditionalFormatting sqref="F26:Q26">
    <cfRule type="expression" dxfId="1360" priority="695" stopIfTrue="1">
      <formula>ISERR(F26)</formula>
    </cfRule>
  </conditionalFormatting>
  <conditionalFormatting sqref="F25:Q25">
    <cfRule type="expression" dxfId="1359" priority="694" stopIfTrue="1">
      <formula>ISERR(F25)</formula>
    </cfRule>
  </conditionalFormatting>
  <conditionalFormatting sqref="O26:Q26">
    <cfRule type="expression" dxfId="1358" priority="693" stopIfTrue="1">
      <formula>ISERR(O26)</formula>
    </cfRule>
  </conditionalFormatting>
  <conditionalFormatting sqref="O25:Q25">
    <cfRule type="expression" dxfId="1357" priority="692" stopIfTrue="1">
      <formula>ISERR(O25)</formula>
    </cfRule>
  </conditionalFormatting>
  <conditionalFormatting sqref="F26:Q26">
    <cfRule type="expression" dxfId="1356" priority="691" stopIfTrue="1">
      <formula>ISERR(F26)</formula>
    </cfRule>
  </conditionalFormatting>
  <conditionalFormatting sqref="F25:Q25">
    <cfRule type="expression" dxfId="1355" priority="690" stopIfTrue="1">
      <formula>ISERR(F25)</formula>
    </cfRule>
  </conditionalFormatting>
  <conditionalFormatting sqref="O26:Q26">
    <cfRule type="expression" dxfId="1354" priority="689" stopIfTrue="1">
      <formula>ISERR(O26)</formula>
    </cfRule>
  </conditionalFormatting>
  <conditionalFormatting sqref="O25:Q25">
    <cfRule type="expression" dxfId="1353" priority="688" stopIfTrue="1">
      <formula>ISERR(O25)</formula>
    </cfRule>
  </conditionalFormatting>
  <conditionalFormatting sqref="F26:Q26">
    <cfRule type="expression" dxfId="1352" priority="687" stopIfTrue="1">
      <formula>ISERR(F26)</formula>
    </cfRule>
  </conditionalFormatting>
  <conditionalFormatting sqref="F25:Q25">
    <cfRule type="expression" dxfId="1351" priority="686" stopIfTrue="1">
      <formula>ISERR(F25)</formula>
    </cfRule>
  </conditionalFormatting>
  <conditionalFormatting sqref="O25:Q25">
    <cfRule type="expression" dxfId="1350" priority="685" stopIfTrue="1">
      <formula>ISERR(O25)</formula>
    </cfRule>
  </conditionalFormatting>
  <conditionalFormatting sqref="F26:Q26">
    <cfRule type="expression" dxfId="1349" priority="684" stopIfTrue="1">
      <formula>ISERR(F26)</formula>
    </cfRule>
  </conditionalFormatting>
  <conditionalFormatting sqref="F25:Q25">
    <cfRule type="expression" dxfId="1348" priority="683" stopIfTrue="1">
      <formula>ISERR(F25)</formula>
    </cfRule>
  </conditionalFormatting>
  <conditionalFormatting sqref="O26:Q26">
    <cfRule type="expression" dxfId="1347" priority="682" stopIfTrue="1">
      <formula>ISERR(O26)</formula>
    </cfRule>
  </conditionalFormatting>
  <conditionalFormatting sqref="O25:Q25">
    <cfRule type="expression" dxfId="1346" priority="681" stopIfTrue="1">
      <formula>ISERR(O25)</formula>
    </cfRule>
  </conditionalFormatting>
  <conditionalFormatting sqref="F26:Q26">
    <cfRule type="expression" dxfId="1345" priority="680" stopIfTrue="1">
      <formula>ISERR(F26)</formula>
    </cfRule>
  </conditionalFormatting>
  <conditionalFormatting sqref="F25:Q25">
    <cfRule type="expression" dxfId="1344" priority="679" stopIfTrue="1">
      <formula>ISERR(F25)</formula>
    </cfRule>
  </conditionalFormatting>
  <conditionalFormatting sqref="O25:Q25">
    <cfRule type="expression" dxfId="1343" priority="678" stopIfTrue="1">
      <formula>ISERR(O25)</formula>
    </cfRule>
  </conditionalFormatting>
  <conditionalFormatting sqref="F26:Q26">
    <cfRule type="expression" dxfId="1342" priority="677" stopIfTrue="1">
      <formula>ISERR(F26)</formula>
    </cfRule>
  </conditionalFormatting>
  <conditionalFormatting sqref="F25:Q25">
    <cfRule type="expression" dxfId="1341" priority="676" stopIfTrue="1">
      <formula>ISERR(F25)</formula>
    </cfRule>
  </conditionalFormatting>
  <conditionalFormatting sqref="O25:Q25">
    <cfRule type="expression" dxfId="1340" priority="675" stopIfTrue="1">
      <formula>ISERR(O25)</formula>
    </cfRule>
  </conditionalFormatting>
  <conditionalFormatting sqref="F25:Q25">
    <cfRule type="expression" dxfId="1339" priority="674" stopIfTrue="1">
      <formula>ISERR(F25)</formula>
    </cfRule>
  </conditionalFormatting>
  <conditionalFormatting sqref="K26:Q26">
    <cfRule type="expression" dxfId="1338" priority="673" stopIfTrue="1">
      <formula>ISERR(K26)</formula>
    </cfRule>
  </conditionalFormatting>
  <conditionalFormatting sqref="O26:Q26">
    <cfRule type="expression" dxfId="1337" priority="672" stopIfTrue="1">
      <formula>ISERR(O26)</formula>
    </cfRule>
  </conditionalFormatting>
  <conditionalFormatting sqref="K26:Q26">
    <cfRule type="expression" dxfId="1336" priority="671" stopIfTrue="1">
      <formula>ISERR(K26)</formula>
    </cfRule>
  </conditionalFormatting>
  <conditionalFormatting sqref="O26:Q26">
    <cfRule type="expression" dxfId="1335" priority="670" stopIfTrue="1">
      <formula>ISERR(O26)</formula>
    </cfRule>
  </conditionalFormatting>
  <conditionalFormatting sqref="F25:Q25">
    <cfRule type="expression" dxfId="1334" priority="669" stopIfTrue="1">
      <formula>ISERR(F25)</formula>
    </cfRule>
  </conditionalFormatting>
  <conditionalFormatting sqref="O25:Q25">
    <cfRule type="expression" dxfId="1333" priority="668" stopIfTrue="1">
      <formula>ISERR(O25)</formula>
    </cfRule>
  </conditionalFormatting>
  <conditionalFormatting sqref="F25:Q25">
    <cfRule type="expression" dxfId="1332" priority="667" stopIfTrue="1">
      <formula>ISERR(F25)</formula>
    </cfRule>
  </conditionalFormatting>
  <conditionalFormatting sqref="O25:Q25">
    <cfRule type="expression" dxfId="1331" priority="666" stopIfTrue="1">
      <formula>ISERR(O25)</formula>
    </cfRule>
  </conditionalFormatting>
  <conditionalFormatting sqref="F25:Q25">
    <cfRule type="expression" dxfId="1330" priority="665" stopIfTrue="1">
      <formula>ISERR(F25)</formula>
    </cfRule>
  </conditionalFormatting>
  <conditionalFormatting sqref="O25:Q25">
    <cfRule type="expression" dxfId="1329" priority="664" stopIfTrue="1">
      <formula>ISERR(O25)</formula>
    </cfRule>
  </conditionalFormatting>
  <conditionalFormatting sqref="F25:Q25">
    <cfRule type="expression" dxfId="1328" priority="663" stopIfTrue="1">
      <formula>ISERR(F25)</formula>
    </cfRule>
  </conditionalFormatting>
  <conditionalFormatting sqref="F25:Q25">
    <cfRule type="expression" dxfId="1327" priority="662" stopIfTrue="1">
      <formula>ISERR(F25)</formula>
    </cfRule>
  </conditionalFormatting>
  <conditionalFormatting sqref="O25:Q25">
    <cfRule type="expression" dxfId="1326" priority="661" stopIfTrue="1">
      <formula>ISERR(O25)</formula>
    </cfRule>
  </conditionalFormatting>
  <conditionalFormatting sqref="F25:Q25">
    <cfRule type="expression" dxfId="1325" priority="660" stopIfTrue="1">
      <formula>ISERR(F25)</formula>
    </cfRule>
  </conditionalFormatting>
  <conditionalFormatting sqref="F25:Q25">
    <cfRule type="expression" dxfId="1324" priority="659" stopIfTrue="1">
      <formula>ISERR(F25)</formula>
    </cfRule>
  </conditionalFormatting>
  <conditionalFormatting sqref="K25:Q25">
    <cfRule type="expression" dxfId="1323" priority="658" stopIfTrue="1">
      <formula>ISERR(K25)</formula>
    </cfRule>
  </conditionalFormatting>
  <conditionalFormatting sqref="O25:Q25">
    <cfRule type="expression" dxfId="1322" priority="657" stopIfTrue="1">
      <formula>ISERR(O25)</formula>
    </cfRule>
  </conditionalFormatting>
  <conditionalFormatting sqref="K25:Q25">
    <cfRule type="expression" dxfId="1321" priority="656" stopIfTrue="1">
      <formula>ISERR(K25)</formula>
    </cfRule>
  </conditionalFormatting>
  <conditionalFormatting sqref="O25:Q25">
    <cfRule type="expression" dxfId="1320" priority="655" stopIfTrue="1">
      <formula>ISERR(O25)</formula>
    </cfRule>
  </conditionalFormatting>
  <conditionalFormatting sqref="F26:Q26">
    <cfRule type="expression" dxfId="1319" priority="654" stopIfTrue="1">
      <formula>ISERR(F26)</formula>
    </cfRule>
  </conditionalFormatting>
  <conditionalFormatting sqref="F25:Q25">
    <cfRule type="expression" dxfId="1318" priority="653" stopIfTrue="1">
      <formula>ISERR(F25)</formula>
    </cfRule>
  </conditionalFormatting>
  <conditionalFormatting sqref="O26:Q26">
    <cfRule type="expression" dxfId="1317" priority="652" stopIfTrue="1">
      <formula>ISERR(O26)</formula>
    </cfRule>
  </conditionalFormatting>
  <conditionalFormatting sqref="O25:Q25">
    <cfRule type="expression" dxfId="1316" priority="651" stopIfTrue="1">
      <formula>ISERR(O25)</formula>
    </cfRule>
  </conditionalFormatting>
  <conditionalFormatting sqref="F26:Q26">
    <cfRule type="expression" dxfId="1315" priority="650" stopIfTrue="1">
      <formula>ISERR(F26)</formula>
    </cfRule>
  </conditionalFormatting>
  <conditionalFormatting sqref="F25:Q25">
    <cfRule type="expression" dxfId="1314" priority="649" stopIfTrue="1">
      <formula>ISERR(F25)</formula>
    </cfRule>
  </conditionalFormatting>
  <conditionalFormatting sqref="O25:Q25">
    <cfRule type="expression" dxfId="1313" priority="648" stopIfTrue="1">
      <formula>ISERR(O25)</formula>
    </cfRule>
  </conditionalFormatting>
  <conditionalFormatting sqref="F26:Q26">
    <cfRule type="expression" dxfId="1312" priority="647" stopIfTrue="1">
      <formula>ISERR(F26)</formula>
    </cfRule>
  </conditionalFormatting>
  <conditionalFormatting sqref="F25:Q25">
    <cfRule type="expression" dxfId="1311" priority="646" stopIfTrue="1">
      <formula>ISERR(F25)</formula>
    </cfRule>
  </conditionalFormatting>
  <conditionalFormatting sqref="O25:Q25">
    <cfRule type="expression" dxfId="1310" priority="645" stopIfTrue="1">
      <formula>ISERR(O25)</formula>
    </cfRule>
  </conditionalFormatting>
  <conditionalFormatting sqref="F25:Q25">
    <cfRule type="expression" dxfId="1309" priority="644" stopIfTrue="1">
      <formula>ISERR(F25)</formula>
    </cfRule>
  </conditionalFormatting>
  <conditionalFormatting sqref="K26:Q26">
    <cfRule type="expression" dxfId="1308" priority="643" stopIfTrue="1">
      <formula>ISERR(K26)</formula>
    </cfRule>
  </conditionalFormatting>
  <conditionalFormatting sqref="O26:Q26">
    <cfRule type="expression" dxfId="1307" priority="642" stopIfTrue="1">
      <formula>ISERR(O26)</formula>
    </cfRule>
  </conditionalFormatting>
  <conditionalFormatting sqref="K26:Q26">
    <cfRule type="expression" dxfId="1306" priority="641" stopIfTrue="1">
      <formula>ISERR(K26)</formula>
    </cfRule>
  </conditionalFormatting>
  <conditionalFormatting sqref="O26:Q26">
    <cfRule type="expression" dxfId="1305" priority="640" stopIfTrue="1">
      <formula>ISERR(O26)</formula>
    </cfRule>
  </conditionalFormatting>
  <conditionalFormatting sqref="F26:Q26">
    <cfRule type="expression" dxfId="1304" priority="639" stopIfTrue="1">
      <formula>ISERR(F26)</formula>
    </cfRule>
  </conditionalFormatting>
  <conditionalFormatting sqref="F25:Q25">
    <cfRule type="expression" dxfId="1303" priority="638" stopIfTrue="1">
      <formula>ISERR(F25)</formula>
    </cfRule>
  </conditionalFormatting>
  <conditionalFormatting sqref="O25:Q25">
    <cfRule type="expression" dxfId="1302" priority="637" stopIfTrue="1">
      <formula>ISERR(O25)</formula>
    </cfRule>
  </conditionalFormatting>
  <conditionalFormatting sqref="F25:Q25">
    <cfRule type="expression" dxfId="1301" priority="636" stopIfTrue="1">
      <formula>ISERR(F25)</formula>
    </cfRule>
  </conditionalFormatting>
  <conditionalFormatting sqref="K26:Q26">
    <cfRule type="expression" dxfId="1300" priority="635" stopIfTrue="1">
      <formula>ISERR(K26)</formula>
    </cfRule>
  </conditionalFormatting>
  <conditionalFormatting sqref="O26:Q26">
    <cfRule type="expression" dxfId="1299" priority="634" stopIfTrue="1">
      <formula>ISERR(O26)</formula>
    </cfRule>
  </conditionalFormatting>
  <conditionalFormatting sqref="K26:Q26">
    <cfRule type="expression" dxfId="1298" priority="633" stopIfTrue="1">
      <formula>ISERR(K26)</formula>
    </cfRule>
  </conditionalFormatting>
  <conditionalFormatting sqref="O26:Q26">
    <cfRule type="expression" dxfId="1297" priority="632" stopIfTrue="1">
      <formula>ISERR(O26)</formula>
    </cfRule>
  </conditionalFormatting>
  <conditionalFormatting sqref="F25:Q25">
    <cfRule type="expression" dxfId="1296" priority="631" stopIfTrue="1">
      <formula>ISERR(F25)</formula>
    </cfRule>
  </conditionalFormatting>
  <conditionalFormatting sqref="K25:Q25">
    <cfRule type="expression" dxfId="1295" priority="630" stopIfTrue="1">
      <formula>ISERR(K25)</formula>
    </cfRule>
  </conditionalFormatting>
  <conditionalFormatting sqref="O25:Q25">
    <cfRule type="expression" dxfId="1294" priority="629" stopIfTrue="1">
      <formula>ISERR(O25)</formula>
    </cfRule>
  </conditionalFormatting>
  <conditionalFormatting sqref="K25:Q25">
    <cfRule type="expression" dxfId="1293" priority="628" stopIfTrue="1">
      <formula>ISERR(K25)</formula>
    </cfRule>
  </conditionalFormatting>
  <conditionalFormatting sqref="O25:Q25">
    <cfRule type="expression" dxfId="1292" priority="627" stopIfTrue="1">
      <formula>ISERR(O25)</formula>
    </cfRule>
  </conditionalFormatting>
  <conditionalFormatting sqref="F26:Q26">
    <cfRule type="expression" dxfId="1291" priority="626" stopIfTrue="1">
      <formula>ISERR(F26)</formula>
    </cfRule>
  </conditionalFormatting>
  <conditionalFormatting sqref="F25:Q25">
    <cfRule type="expression" dxfId="1290" priority="625" stopIfTrue="1">
      <formula>ISERR(F25)</formula>
    </cfRule>
  </conditionalFormatting>
  <conditionalFormatting sqref="F25:Q25">
    <cfRule type="expression" dxfId="1289" priority="624" stopIfTrue="1">
      <formula>ISERR(F25)</formula>
    </cfRule>
  </conditionalFormatting>
  <conditionalFormatting sqref="O26:Q26">
    <cfRule type="expression" dxfId="1288" priority="623" stopIfTrue="1">
      <formula>ISERR(O26)</formula>
    </cfRule>
  </conditionalFormatting>
  <conditionalFormatting sqref="O25:Q25">
    <cfRule type="expression" dxfId="1287" priority="622" stopIfTrue="1">
      <formula>ISERR(O25)</formula>
    </cfRule>
  </conditionalFormatting>
  <conditionalFormatting sqref="F26:Q26">
    <cfRule type="expression" dxfId="1286" priority="621" stopIfTrue="1">
      <formula>ISERR(F26)</formula>
    </cfRule>
  </conditionalFormatting>
  <conditionalFormatting sqref="F25:Q25">
    <cfRule type="expression" dxfId="1285" priority="620" stopIfTrue="1">
      <formula>ISERR(F25)</formula>
    </cfRule>
  </conditionalFormatting>
  <conditionalFormatting sqref="O26:Q26">
    <cfRule type="expression" dxfId="1284" priority="619" stopIfTrue="1">
      <formula>ISERR(O26)</formula>
    </cfRule>
  </conditionalFormatting>
  <conditionalFormatting sqref="O25:Q25">
    <cfRule type="expression" dxfId="1283" priority="618" stopIfTrue="1">
      <formula>ISERR(O25)</formula>
    </cfRule>
  </conditionalFormatting>
  <conditionalFormatting sqref="F26:Q26">
    <cfRule type="expression" dxfId="1282" priority="617" stopIfTrue="1">
      <formula>ISERR(F26)</formula>
    </cfRule>
  </conditionalFormatting>
  <conditionalFormatting sqref="F25:Q25">
    <cfRule type="expression" dxfId="1281" priority="616" stopIfTrue="1">
      <formula>ISERR(F25)</formula>
    </cfRule>
  </conditionalFormatting>
  <conditionalFormatting sqref="O26:Q26">
    <cfRule type="expression" dxfId="1280" priority="615" stopIfTrue="1">
      <formula>ISERR(O26)</formula>
    </cfRule>
  </conditionalFormatting>
  <conditionalFormatting sqref="O25:Q25">
    <cfRule type="expression" dxfId="1279" priority="614" stopIfTrue="1">
      <formula>ISERR(O25)</formula>
    </cfRule>
  </conditionalFormatting>
  <conditionalFormatting sqref="F26:Q26">
    <cfRule type="expression" dxfId="1278" priority="613" stopIfTrue="1">
      <formula>ISERR(F26)</formula>
    </cfRule>
  </conditionalFormatting>
  <conditionalFormatting sqref="F25:Q25">
    <cfRule type="expression" dxfId="1277" priority="612" stopIfTrue="1">
      <formula>ISERR(F25)</formula>
    </cfRule>
  </conditionalFormatting>
  <conditionalFormatting sqref="O25:Q25">
    <cfRule type="expression" dxfId="1276" priority="611" stopIfTrue="1">
      <formula>ISERR(O25)</formula>
    </cfRule>
  </conditionalFormatting>
  <conditionalFormatting sqref="F26:Q26">
    <cfRule type="expression" dxfId="1275" priority="610" stopIfTrue="1">
      <formula>ISERR(F26)</formula>
    </cfRule>
  </conditionalFormatting>
  <conditionalFormatting sqref="F25:Q25">
    <cfRule type="expression" dxfId="1274" priority="609" stopIfTrue="1">
      <formula>ISERR(F25)</formula>
    </cfRule>
  </conditionalFormatting>
  <conditionalFormatting sqref="O26:Q26">
    <cfRule type="expression" dxfId="1273" priority="608" stopIfTrue="1">
      <formula>ISERR(O26)</formula>
    </cfRule>
  </conditionalFormatting>
  <conditionalFormatting sqref="O25:Q25">
    <cfRule type="expression" dxfId="1272" priority="607" stopIfTrue="1">
      <formula>ISERR(O25)</formula>
    </cfRule>
  </conditionalFormatting>
  <conditionalFormatting sqref="F26:Q26">
    <cfRule type="expression" dxfId="1271" priority="606" stopIfTrue="1">
      <formula>ISERR(F26)</formula>
    </cfRule>
  </conditionalFormatting>
  <conditionalFormatting sqref="F25:Q25">
    <cfRule type="expression" dxfId="1270" priority="605" stopIfTrue="1">
      <formula>ISERR(F25)</formula>
    </cfRule>
  </conditionalFormatting>
  <conditionalFormatting sqref="O25:Q25">
    <cfRule type="expression" dxfId="1269" priority="604" stopIfTrue="1">
      <formula>ISERR(O25)</formula>
    </cfRule>
  </conditionalFormatting>
  <conditionalFormatting sqref="F26:Q26">
    <cfRule type="expression" dxfId="1268" priority="603" stopIfTrue="1">
      <formula>ISERR(F26)</formula>
    </cfRule>
  </conditionalFormatting>
  <conditionalFormatting sqref="F25:Q25">
    <cfRule type="expression" dxfId="1267" priority="602" stopIfTrue="1">
      <formula>ISERR(F25)</formula>
    </cfRule>
  </conditionalFormatting>
  <conditionalFormatting sqref="O25:Q25">
    <cfRule type="expression" dxfId="1266" priority="601" stopIfTrue="1">
      <formula>ISERR(O25)</formula>
    </cfRule>
  </conditionalFormatting>
  <conditionalFormatting sqref="F25:Q25">
    <cfRule type="expression" dxfId="1265" priority="600" stopIfTrue="1">
      <formula>ISERR(F25)</formula>
    </cfRule>
  </conditionalFormatting>
  <conditionalFormatting sqref="K26:Q26">
    <cfRule type="expression" dxfId="1264" priority="599" stopIfTrue="1">
      <formula>ISERR(K26)</formula>
    </cfRule>
  </conditionalFormatting>
  <conditionalFormatting sqref="O26:Q26">
    <cfRule type="expression" dxfId="1263" priority="598" stopIfTrue="1">
      <formula>ISERR(O26)</formula>
    </cfRule>
  </conditionalFormatting>
  <conditionalFormatting sqref="K26:Q26">
    <cfRule type="expression" dxfId="1262" priority="597" stopIfTrue="1">
      <formula>ISERR(K26)</formula>
    </cfRule>
  </conditionalFormatting>
  <conditionalFormatting sqref="O26:Q26">
    <cfRule type="expression" dxfId="1261" priority="596" stopIfTrue="1">
      <formula>ISERR(O26)</formula>
    </cfRule>
  </conditionalFormatting>
  <conditionalFormatting sqref="F25:Q25">
    <cfRule type="expression" dxfId="1260" priority="595" stopIfTrue="1">
      <formula>ISERR(F25)</formula>
    </cfRule>
  </conditionalFormatting>
  <conditionalFormatting sqref="O25:Q25">
    <cfRule type="expression" dxfId="1259" priority="594" stopIfTrue="1">
      <formula>ISERR(O25)</formula>
    </cfRule>
  </conditionalFormatting>
  <conditionalFormatting sqref="F25:Q25">
    <cfRule type="expression" dxfId="1258" priority="593" stopIfTrue="1">
      <formula>ISERR(F25)</formula>
    </cfRule>
  </conditionalFormatting>
  <conditionalFormatting sqref="O25:Q25">
    <cfRule type="expression" dxfId="1257" priority="592" stopIfTrue="1">
      <formula>ISERR(O25)</formula>
    </cfRule>
  </conditionalFormatting>
  <conditionalFormatting sqref="F25:Q25">
    <cfRule type="expression" dxfId="1256" priority="591" stopIfTrue="1">
      <formula>ISERR(F25)</formula>
    </cfRule>
  </conditionalFormatting>
  <conditionalFormatting sqref="O25:Q25">
    <cfRule type="expression" dxfId="1255" priority="590" stopIfTrue="1">
      <formula>ISERR(O25)</formula>
    </cfRule>
  </conditionalFormatting>
  <conditionalFormatting sqref="F25:Q25">
    <cfRule type="expression" dxfId="1254" priority="589" stopIfTrue="1">
      <formula>ISERR(F25)</formula>
    </cfRule>
  </conditionalFormatting>
  <conditionalFormatting sqref="F25:Q25">
    <cfRule type="expression" dxfId="1253" priority="588" stopIfTrue="1">
      <formula>ISERR(F25)</formula>
    </cfRule>
  </conditionalFormatting>
  <conditionalFormatting sqref="O25:Q25">
    <cfRule type="expression" dxfId="1252" priority="587" stopIfTrue="1">
      <formula>ISERR(O25)</formula>
    </cfRule>
  </conditionalFormatting>
  <conditionalFormatting sqref="F25:Q25">
    <cfRule type="expression" dxfId="1251" priority="586" stopIfTrue="1">
      <formula>ISERR(F25)</formula>
    </cfRule>
  </conditionalFormatting>
  <conditionalFormatting sqref="F25:Q25">
    <cfRule type="expression" dxfId="1250" priority="585" stopIfTrue="1">
      <formula>ISERR(F25)</formula>
    </cfRule>
  </conditionalFormatting>
  <conditionalFormatting sqref="K25:Q25">
    <cfRule type="expression" dxfId="1249" priority="584" stopIfTrue="1">
      <formula>ISERR(K25)</formula>
    </cfRule>
  </conditionalFormatting>
  <conditionalFormatting sqref="O25:Q25">
    <cfRule type="expression" dxfId="1248" priority="583" stopIfTrue="1">
      <formula>ISERR(O25)</formula>
    </cfRule>
  </conditionalFormatting>
  <conditionalFormatting sqref="K25:Q25">
    <cfRule type="expression" dxfId="1247" priority="582" stopIfTrue="1">
      <formula>ISERR(K25)</formula>
    </cfRule>
  </conditionalFormatting>
  <conditionalFormatting sqref="O25:Q25">
    <cfRule type="expression" dxfId="1246" priority="581" stopIfTrue="1">
      <formula>ISERR(O25)</formula>
    </cfRule>
  </conditionalFormatting>
  <conditionalFormatting sqref="F26:Q26">
    <cfRule type="expression" dxfId="1245" priority="580" stopIfTrue="1">
      <formula>ISERR(F26)</formula>
    </cfRule>
  </conditionalFormatting>
  <conditionalFormatting sqref="F25:Q25">
    <cfRule type="expression" dxfId="1244" priority="579" stopIfTrue="1">
      <formula>ISERR(F25)</formula>
    </cfRule>
  </conditionalFormatting>
  <conditionalFormatting sqref="O26:Q26">
    <cfRule type="expression" dxfId="1243" priority="578" stopIfTrue="1">
      <formula>ISERR(O26)</formula>
    </cfRule>
  </conditionalFormatting>
  <conditionalFormatting sqref="O25:Q25">
    <cfRule type="expression" dxfId="1242" priority="577" stopIfTrue="1">
      <formula>ISERR(O25)</formula>
    </cfRule>
  </conditionalFormatting>
  <conditionalFormatting sqref="F26:Q26">
    <cfRule type="expression" dxfId="1241" priority="576" stopIfTrue="1">
      <formula>ISERR(F26)</formula>
    </cfRule>
  </conditionalFormatting>
  <conditionalFormatting sqref="F25:Q25">
    <cfRule type="expression" dxfId="1240" priority="575" stopIfTrue="1">
      <formula>ISERR(F25)</formula>
    </cfRule>
  </conditionalFormatting>
  <conditionalFormatting sqref="O25:Q25">
    <cfRule type="expression" dxfId="1239" priority="574" stopIfTrue="1">
      <formula>ISERR(O25)</formula>
    </cfRule>
  </conditionalFormatting>
  <conditionalFormatting sqref="F26:Q26">
    <cfRule type="expression" dxfId="1238" priority="573" stopIfTrue="1">
      <formula>ISERR(F26)</formula>
    </cfRule>
  </conditionalFormatting>
  <conditionalFormatting sqref="F25:Q25">
    <cfRule type="expression" dxfId="1237" priority="572" stopIfTrue="1">
      <formula>ISERR(F25)</formula>
    </cfRule>
  </conditionalFormatting>
  <conditionalFormatting sqref="O25:Q25">
    <cfRule type="expression" dxfId="1236" priority="571" stopIfTrue="1">
      <formula>ISERR(O25)</formula>
    </cfRule>
  </conditionalFormatting>
  <conditionalFormatting sqref="F25:Q25">
    <cfRule type="expression" dxfId="1235" priority="570" stopIfTrue="1">
      <formula>ISERR(F25)</formula>
    </cfRule>
  </conditionalFormatting>
  <conditionalFormatting sqref="K26:Q26">
    <cfRule type="expression" dxfId="1234" priority="569" stopIfTrue="1">
      <formula>ISERR(K26)</formula>
    </cfRule>
  </conditionalFormatting>
  <conditionalFormatting sqref="O26:Q26">
    <cfRule type="expression" dxfId="1233" priority="568" stopIfTrue="1">
      <formula>ISERR(O26)</formula>
    </cfRule>
  </conditionalFormatting>
  <conditionalFormatting sqref="K26:Q26">
    <cfRule type="expression" dxfId="1232" priority="567" stopIfTrue="1">
      <formula>ISERR(K26)</formula>
    </cfRule>
  </conditionalFormatting>
  <conditionalFormatting sqref="O26:Q26">
    <cfRule type="expression" dxfId="1231" priority="566" stopIfTrue="1">
      <formula>ISERR(O26)</formula>
    </cfRule>
  </conditionalFormatting>
  <conditionalFormatting sqref="F26:Q26">
    <cfRule type="expression" dxfId="1230" priority="565" stopIfTrue="1">
      <formula>ISERR(F26)</formula>
    </cfRule>
  </conditionalFormatting>
  <conditionalFormatting sqref="F25:Q25">
    <cfRule type="expression" dxfId="1229" priority="564" stopIfTrue="1">
      <formula>ISERR(F25)</formula>
    </cfRule>
  </conditionalFormatting>
  <conditionalFormatting sqref="O25:Q25">
    <cfRule type="expression" dxfId="1228" priority="563" stopIfTrue="1">
      <formula>ISERR(O25)</formula>
    </cfRule>
  </conditionalFormatting>
  <conditionalFormatting sqref="F25:Q25">
    <cfRule type="expression" dxfId="1227" priority="562" stopIfTrue="1">
      <formula>ISERR(F25)</formula>
    </cfRule>
  </conditionalFormatting>
  <conditionalFormatting sqref="K26:Q26">
    <cfRule type="expression" dxfId="1226" priority="561" stopIfTrue="1">
      <formula>ISERR(K26)</formula>
    </cfRule>
  </conditionalFormatting>
  <conditionalFormatting sqref="O26:Q26">
    <cfRule type="expression" dxfId="1225" priority="560" stopIfTrue="1">
      <formula>ISERR(O26)</formula>
    </cfRule>
  </conditionalFormatting>
  <conditionalFormatting sqref="K26:Q26">
    <cfRule type="expression" dxfId="1224" priority="559" stopIfTrue="1">
      <formula>ISERR(K26)</formula>
    </cfRule>
  </conditionalFormatting>
  <conditionalFormatting sqref="O26:Q26">
    <cfRule type="expression" dxfId="1223" priority="558" stopIfTrue="1">
      <formula>ISERR(O26)</formula>
    </cfRule>
  </conditionalFormatting>
  <conditionalFormatting sqref="F25:Q25">
    <cfRule type="expression" dxfId="1222" priority="557" stopIfTrue="1">
      <formula>ISERR(F25)</formula>
    </cfRule>
  </conditionalFormatting>
  <conditionalFormatting sqref="K25:Q25">
    <cfRule type="expression" dxfId="1221" priority="556" stopIfTrue="1">
      <formula>ISERR(K25)</formula>
    </cfRule>
  </conditionalFormatting>
  <conditionalFormatting sqref="O25:Q25">
    <cfRule type="expression" dxfId="1220" priority="555" stopIfTrue="1">
      <formula>ISERR(O25)</formula>
    </cfRule>
  </conditionalFormatting>
  <conditionalFormatting sqref="K25:Q25">
    <cfRule type="expression" dxfId="1219" priority="554" stopIfTrue="1">
      <formula>ISERR(K25)</formula>
    </cfRule>
  </conditionalFormatting>
  <conditionalFormatting sqref="O25:Q25">
    <cfRule type="expression" dxfId="1218" priority="553" stopIfTrue="1">
      <formula>ISERR(O25)</formula>
    </cfRule>
  </conditionalFormatting>
  <conditionalFormatting sqref="F26:Q26">
    <cfRule type="expression" dxfId="1217" priority="552" stopIfTrue="1">
      <formula>ISERR(F26)</formula>
    </cfRule>
  </conditionalFormatting>
  <conditionalFormatting sqref="F25:Q25">
    <cfRule type="expression" dxfId="1216" priority="551" stopIfTrue="1">
      <formula>ISERR(F25)</formula>
    </cfRule>
  </conditionalFormatting>
  <conditionalFormatting sqref="O26:Q26">
    <cfRule type="expression" dxfId="1215" priority="550" stopIfTrue="1">
      <formula>ISERR(O26)</formula>
    </cfRule>
  </conditionalFormatting>
  <conditionalFormatting sqref="O25:Q25">
    <cfRule type="expression" dxfId="1214" priority="549" stopIfTrue="1">
      <formula>ISERR(O25)</formula>
    </cfRule>
  </conditionalFormatting>
  <conditionalFormatting sqref="F26:Q26">
    <cfRule type="expression" dxfId="1213" priority="548" stopIfTrue="1">
      <formula>ISERR(F26)</formula>
    </cfRule>
  </conditionalFormatting>
  <conditionalFormatting sqref="F25:Q25">
    <cfRule type="expression" dxfId="1212" priority="547" stopIfTrue="1">
      <formula>ISERR(F25)</formula>
    </cfRule>
  </conditionalFormatting>
  <conditionalFormatting sqref="O25:Q25">
    <cfRule type="expression" dxfId="1211" priority="546" stopIfTrue="1">
      <formula>ISERR(O25)</formula>
    </cfRule>
  </conditionalFormatting>
  <conditionalFormatting sqref="F26:Q26">
    <cfRule type="expression" dxfId="1210" priority="545" stopIfTrue="1">
      <formula>ISERR(F26)</formula>
    </cfRule>
  </conditionalFormatting>
  <conditionalFormatting sqref="F25:Q25">
    <cfRule type="expression" dxfId="1209" priority="544" stopIfTrue="1">
      <formula>ISERR(F25)</formula>
    </cfRule>
  </conditionalFormatting>
  <conditionalFormatting sqref="O25:Q25">
    <cfRule type="expression" dxfId="1208" priority="543" stopIfTrue="1">
      <formula>ISERR(O25)</formula>
    </cfRule>
  </conditionalFormatting>
  <conditionalFormatting sqref="F25:Q25">
    <cfRule type="expression" dxfId="1207" priority="542" stopIfTrue="1">
      <formula>ISERR(F25)</formula>
    </cfRule>
  </conditionalFormatting>
  <conditionalFormatting sqref="K26:Q26">
    <cfRule type="expression" dxfId="1206" priority="541" stopIfTrue="1">
      <formula>ISERR(K26)</formula>
    </cfRule>
  </conditionalFormatting>
  <conditionalFormatting sqref="O26:Q26">
    <cfRule type="expression" dxfId="1205" priority="540" stopIfTrue="1">
      <formula>ISERR(O26)</formula>
    </cfRule>
  </conditionalFormatting>
  <conditionalFormatting sqref="K26:Q26">
    <cfRule type="expression" dxfId="1204" priority="539" stopIfTrue="1">
      <formula>ISERR(K26)</formula>
    </cfRule>
  </conditionalFormatting>
  <conditionalFormatting sqref="O26:Q26">
    <cfRule type="expression" dxfId="1203" priority="538" stopIfTrue="1">
      <formula>ISERR(O26)</formula>
    </cfRule>
  </conditionalFormatting>
  <conditionalFormatting sqref="F26:Q26">
    <cfRule type="expression" dxfId="1202" priority="537" stopIfTrue="1">
      <formula>ISERR(F26)</formula>
    </cfRule>
  </conditionalFormatting>
  <conditionalFormatting sqref="F25:Q25">
    <cfRule type="expression" dxfId="1201" priority="536" stopIfTrue="1">
      <formula>ISERR(F25)</formula>
    </cfRule>
  </conditionalFormatting>
  <conditionalFormatting sqref="O25:Q25">
    <cfRule type="expression" dxfId="1200" priority="535" stopIfTrue="1">
      <formula>ISERR(O25)</formula>
    </cfRule>
  </conditionalFormatting>
  <conditionalFormatting sqref="F25:Q25">
    <cfRule type="expression" dxfId="1199" priority="534" stopIfTrue="1">
      <formula>ISERR(F25)</formula>
    </cfRule>
  </conditionalFormatting>
  <conditionalFormatting sqref="K26:Q26">
    <cfRule type="expression" dxfId="1198" priority="533" stopIfTrue="1">
      <formula>ISERR(K26)</formula>
    </cfRule>
  </conditionalFormatting>
  <conditionalFormatting sqref="O26:Q26">
    <cfRule type="expression" dxfId="1197" priority="532" stopIfTrue="1">
      <formula>ISERR(O26)</formula>
    </cfRule>
  </conditionalFormatting>
  <conditionalFormatting sqref="K26:Q26">
    <cfRule type="expression" dxfId="1196" priority="531" stopIfTrue="1">
      <formula>ISERR(K26)</formula>
    </cfRule>
  </conditionalFormatting>
  <conditionalFormatting sqref="O26:Q26">
    <cfRule type="expression" dxfId="1195" priority="530" stopIfTrue="1">
      <formula>ISERR(O26)</formula>
    </cfRule>
  </conditionalFormatting>
  <conditionalFormatting sqref="F25:Q25">
    <cfRule type="expression" dxfId="1194" priority="529" stopIfTrue="1">
      <formula>ISERR(F25)</formula>
    </cfRule>
  </conditionalFormatting>
  <conditionalFormatting sqref="K25:Q25">
    <cfRule type="expression" dxfId="1193" priority="528" stopIfTrue="1">
      <formula>ISERR(K25)</formula>
    </cfRule>
  </conditionalFormatting>
  <conditionalFormatting sqref="O25:Q25">
    <cfRule type="expression" dxfId="1192" priority="527" stopIfTrue="1">
      <formula>ISERR(O25)</formula>
    </cfRule>
  </conditionalFormatting>
  <conditionalFormatting sqref="K25:Q25">
    <cfRule type="expression" dxfId="1191" priority="526" stopIfTrue="1">
      <formula>ISERR(K25)</formula>
    </cfRule>
  </conditionalFormatting>
  <conditionalFormatting sqref="O25:Q25">
    <cfRule type="expression" dxfId="1190" priority="525" stopIfTrue="1">
      <formula>ISERR(O25)</formula>
    </cfRule>
  </conditionalFormatting>
  <conditionalFormatting sqref="F25:Q25">
    <cfRule type="expression" dxfId="1189" priority="524" stopIfTrue="1">
      <formula>ISERR(F25)</formula>
    </cfRule>
  </conditionalFormatting>
  <conditionalFormatting sqref="O25:Q25">
    <cfRule type="expression" dxfId="1188" priority="523" stopIfTrue="1">
      <formula>ISERR(O25)</formula>
    </cfRule>
  </conditionalFormatting>
  <conditionalFormatting sqref="F25:Q25">
    <cfRule type="expression" dxfId="1187" priority="522" stopIfTrue="1">
      <formula>ISERR(F25)</formula>
    </cfRule>
  </conditionalFormatting>
  <conditionalFormatting sqref="F25:Q25">
    <cfRule type="expression" dxfId="1186" priority="521" stopIfTrue="1">
      <formula>ISERR(F25)</formula>
    </cfRule>
  </conditionalFormatting>
  <conditionalFormatting sqref="K25:Q25">
    <cfRule type="expression" dxfId="1185" priority="520" stopIfTrue="1">
      <formula>ISERR(K25)</formula>
    </cfRule>
  </conditionalFormatting>
  <conditionalFormatting sqref="O25:Q25">
    <cfRule type="expression" dxfId="1184" priority="519" stopIfTrue="1">
      <formula>ISERR(O25)</formula>
    </cfRule>
  </conditionalFormatting>
  <conditionalFormatting sqref="K25:Q25">
    <cfRule type="expression" dxfId="1183" priority="518" stopIfTrue="1">
      <formula>ISERR(K25)</formula>
    </cfRule>
  </conditionalFormatting>
  <conditionalFormatting sqref="O25:Q25">
    <cfRule type="expression" dxfId="1182" priority="517" stopIfTrue="1">
      <formula>ISERR(O25)</formula>
    </cfRule>
  </conditionalFormatting>
  <conditionalFormatting sqref="F25:Q25">
    <cfRule type="expression" dxfId="1181" priority="516" stopIfTrue="1">
      <formula>ISERR(F25)</formula>
    </cfRule>
  </conditionalFormatting>
  <conditionalFormatting sqref="K25:Q25">
    <cfRule type="expression" dxfId="1180" priority="515" stopIfTrue="1">
      <formula>ISERR(K25)</formula>
    </cfRule>
  </conditionalFormatting>
  <conditionalFormatting sqref="O25:Q25">
    <cfRule type="expression" dxfId="1179" priority="514" stopIfTrue="1">
      <formula>ISERR(O25)</formula>
    </cfRule>
  </conditionalFormatting>
  <conditionalFormatting sqref="K25:Q25">
    <cfRule type="expression" dxfId="1178" priority="513" stopIfTrue="1">
      <formula>ISERR(K25)</formula>
    </cfRule>
  </conditionalFormatting>
  <conditionalFormatting sqref="O25:Q25">
    <cfRule type="expression" dxfId="1177" priority="512" stopIfTrue="1">
      <formula>ISERR(O25)</formula>
    </cfRule>
  </conditionalFormatting>
  <conditionalFormatting sqref="F26:Q26">
    <cfRule type="expression" dxfId="1176" priority="511" stopIfTrue="1">
      <formula>ISERR(F26)</formula>
    </cfRule>
  </conditionalFormatting>
  <conditionalFormatting sqref="F26:Q26">
    <cfRule type="expression" dxfId="1175" priority="510" stopIfTrue="1">
      <formula>ISERR(F26)</formula>
    </cfRule>
  </conditionalFormatting>
  <conditionalFormatting sqref="F25:Q25">
    <cfRule type="expression" dxfId="1174" priority="509" stopIfTrue="1">
      <formula>ISERR(F25)</formula>
    </cfRule>
  </conditionalFormatting>
  <conditionalFormatting sqref="F25:Q25">
    <cfRule type="expression" dxfId="1173" priority="508" stopIfTrue="1">
      <formula>ISERR(F25)</formula>
    </cfRule>
  </conditionalFormatting>
  <conditionalFormatting sqref="O26:Q26">
    <cfRule type="expression" dxfId="1172" priority="507" stopIfTrue="1">
      <formula>ISERR(O26)</formula>
    </cfRule>
  </conditionalFormatting>
  <conditionalFormatting sqref="O25:Q25">
    <cfRule type="expression" dxfId="1171" priority="506" stopIfTrue="1">
      <formula>ISERR(O25)</formula>
    </cfRule>
  </conditionalFormatting>
  <conditionalFormatting sqref="F26:Q26">
    <cfRule type="expression" dxfId="1170" priority="505" stopIfTrue="1">
      <formula>ISERR(F26)</formula>
    </cfRule>
  </conditionalFormatting>
  <conditionalFormatting sqref="F25:Q25">
    <cfRule type="expression" dxfId="1169" priority="504" stopIfTrue="1">
      <formula>ISERR(F25)</formula>
    </cfRule>
  </conditionalFormatting>
  <conditionalFormatting sqref="O26:Q26">
    <cfRule type="expression" dxfId="1168" priority="503" stopIfTrue="1">
      <formula>ISERR(O26)</formula>
    </cfRule>
  </conditionalFormatting>
  <conditionalFormatting sqref="O25:Q25">
    <cfRule type="expression" dxfId="1167" priority="502" stopIfTrue="1">
      <formula>ISERR(O25)</formula>
    </cfRule>
  </conditionalFormatting>
  <conditionalFormatting sqref="F26:Q26">
    <cfRule type="expression" dxfId="1166" priority="501" stopIfTrue="1">
      <formula>ISERR(F26)</formula>
    </cfRule>
  </conditionalFormatting>
  <conditionalFormatting sqref="F25:Q25">
    <cfRule type="expression" dxfId="1165" priority="500" stopIfTrue="1">
      <formula>ISERR(F25)</formula>
    </cfRule>
  </conditionalFormatting>
  <conditionalFormatting sqref="O26:Q26">
    <cfRule type="expression" dxfId="1164" priority="499" stopIfTrue="1">
      <formula>ISERR(O26)</formula>
    </cfRule>
  </conditionalFormatting>
  <conditionalFormatting sqref="O25:Q25">
    <cfRule type="expression" dxfId="1163" priority="498" stopIfTrue="1">
      <formula>ISERR(O25)</formula>
    </cfRule>
  </conditionalFormatting>
  <conditionalFormatting sqref="F26:Q26">
    <cfRule type="expression" dxfId="1162" priority="497" stopIfTrue="1">
      <formula>ISERR(F26)</formula>
    </cfRule>
  </conditionalFormatting>
  <conditionalFormatting sqref="F25:Q25">
    <cfRule type="expression" dxfId="1161" priority="496" stopIfTrue="1">
      <formula>ISERR(F25)</formula>
    </cfRule>
  </conditionalFormatting>
  <conditionalFormatting sqref="O25:Q25">
    <cfRule type="expression" dxfId="1160" priority="495" stopIfTrue="1">
      <formula>ISERR(O25)</formula>
    </cfRule>
  </conditionalFormatting>
  <conditionalFormatting sqref="F26:Q26">
    <cfRule type="expression" dxfId="1159" priority="494" stopIfTrue="1">
      <formula>ISERR(F26)</formula>
    </cfRule>
  </conditionalFormatting>
  <conditionalFormatting sqref="F25:Q25">
    <cfRule type="expression" dxfId="1158" priority="493" stopIfTrue="1">
      <formula>ISERR(F25)</formula>
    </cfRule>
  </conditionalFormatting>
  <conditionalFormatting sqref="O26:Q26">
    <cfRule type="expression" dxfId="1157" priority="492" stopIfTrue="1">
      <formula>ISERR(O26)</formula>
    </cfRule>
  </conditionalFormatting>
  <conditionalFormatting sqref="O25:Q25">
    <cfRule type="expression" dxfId="1156" priority="491" stopIfTrue="1">
      <formula>ISERR(O25)</formula>
    </cfRule>
  </conditionalFormatting>
  <conditionalFormatting sqref="F26:Q26">
    <cfRule type="expression" dxfId="1155" priority="490" stopIfTrue="1">
      <formula>ISERR(F26)</formula>
    </cfRule>
  </conditionalFormatting>
  <conditionalFormatting sqref="F25:Q25">
    <cfRule type="expression" dxfId="1154" priority="489" stopIfTrue="1">
      <formula>ISERR(F25)</formula>
    </cfRule>
  </conditionalFormatting>
  <conditionalFormatting sqref="O25:Q25">
    <cfRule type="expression" dxfId="1153" priority="488" stopIfTrue="1">
      <formula>ISERR(O25)</formula>
    </cfRule>
  </conditionalFormatting>
  <conditionalFormatting sqref="F26:Q26">
    <cfRule type="expression" dxfId="1152" priority="487" stopIfTrue="1">
      <formula>ISERR(F26)</formula>
    </cfRule>
  </conditionalFormatting>
  <conditionalFormatting sqref="F25:Q25">
    <cfRule type="expression" dxfId="1151" priority="486" stopIfTrue="1">
      <formula>ISERR(F25)</formula>
    </cfRule>
  </conditionalFormatting>
  <conditionalFormatting sqref="O25:Q25">
    <cfRule type="expression" dxfId="1150" priority="485" stopIfTrue="1">
      <formula>ISERR(O25)</formula>
    </cfRule>
  </conditionalFormatting>
  <conditionalFormatting sqref="F25:Q25">
    <cfRule type="expression" dxfId="1149" priority="484" stopIfTrue="1">
      <formula>ISERR(F25)</formula>
    </cfRule>
  </conditionalFormatting>
  <conditionalFormatting sqref="K26:Q26">
    <cfRule type="expression" dxfId="1148" priority="483" stopIfTrue="1">
      <formula>ISERR(K26)</formula>
    </cfRule>
  </conditionalFormatting>
  <conditionalFormatting sqref="O26:Q26">
    <cfRule type="expression" dxfId="1147" priority="482" stopIfTrue="1">
      <formula>ISERR(O26)</formula>
    </cfRule>
  </conditionalFormatting>
  <conditionalFormatting sqref="K26:Q26">
    <cfRule type="expression" dxfId="1146" priority="481" stopIfTrue="1">
      <formula>ISERR(K26)</formula>
    </cfRule>
  </conditionalFormatting>
  <conditionalFormatting sqref="O26:Q26">
    <cfRule type="expression" dxfId="1145" priority="480" stopIfTrue="1">
      <formula>ISERR(O26)</formula>
    </cfRule>
  </conditionalFormatting>
  <conditionalFormatting sqref="F25:Q25">
    <cfRule type="expression" dxfId="1144" priority="479" stopIfTrue="1">
      <formula>ISERR(F25)</formula>
    </cfRule>
  </conditionalFormatting>
  <conditionalFormatting sqref="O25:Q25">
    <cfRule type="expression" dxfId="1143" priority="478" stopIfTrue="1">
      <formula>ISERR(O25)</formula>
    </cfRule>
  </conditionalFormatting>
  <conditionalFormatting sqref="F25:Q25">
    <cfRule type="expression" dxfId="1142" priority="477" stopIfTrue="1">
      <formula>ISERR(F25)</formula>
    </cfRule>
  </conditionalFormatting>
  <conditionalFormatting sqref="O25:Q25">
    <cfRule type="expression" dxfId="1141" priority="476" stopIfTrue="1">
      <formula>ISERR(O25)</formula>
    </cfRule>
  </conditionalFormatting>
  <conditionalFormatting sqref="F25:Q25">
    <cfRule type="expression" dxfId="1140" priority="475" stopIfTrue="1">
      <formula>ISERR(F25)</formula>
    </cfRule>
  </conditionalFormatting>
  <conditionalFormatting sqref="O25:Q25">
    <cfRule type="expression" dxfId="1139" priority="474" stopIfTrue="1">
      <formula>ISERR(O25)</formula>
    </cfRule>
  </conditionalFormatting>
  <conditionalFormatting sqref="F25:Q25">
    <cfRule type="expression" dxfId="1138" priority="473" stopIfTrue="1">
      <formula>ISERR(F25)</formula>
    </cfRule>
  </conditionalFormatting>
  <conditionalFormatting sqref="F25:Q25">
    <cfRule type="expression" dxfId="1137" priority="472" stopIfTrue="1">
      <formula>ISERR(F25)</formula>
    </cfRule>
  </conditionalFormatting>
  <conditionalFormatting sqref="O25:Q25">
    <cfRule type="expression" dxfId="1136" priority="471" stopIfTrue="1">
      <formula>ISERR(O25)</formula>
    </cfRule>
  </conditionalFormatting>
  <conditionalFormatting sqref="F25:Q25">
    <cfRule type="expression" dxfId="1135" priority="470" stopIfTrue="1">
      <formula>ISERR(F25)</formula>
    </cfRule>
  </conditionalFormatting>
  <conditionalFormatting sqref="F25:Q25">
    <cfRule type="expression" dxfId="1134" priority="469" stopIfTrue="1">
      <formula>ISERR(F25)</formula>
    </cfRule>
  </conditionalFormatting>
  <conditionalFormatting sqref="K25:Q25">
    <cfRule type="expression" dxfId="1133" priority="468" stopIfTrue="1">
      <formula>ISERR(K25)</formula>
    </cfRule>
  </conditionalFormatting>
  <conditionalFormatting sqref="O25:Q25">
    <cfRule type="expression" dxfId="1132" priority="467" stopIfTrue="1">
      <formula>ISERR(O25)</formula>
    </cfRule>
  </conditionalFormatting>
  <conditionalFormatting sqref="K25:Q25">
    <cfRule type="expression" dxfId="1131" priority="466" stopIfTrue="1">
      <formula>ISERR(K25)</formula>
    </cfRule>
  </conditionalFormatting>
  <conditionalFormatting sqref="O25:Q25">
    <cfRule type="expression" dxfId="1130" priority="465" stopIfTrue="1">
      <formula>ISERR(O25)</formula>
    </cfRule>
  </conditionalFormatting>
  <conditionalFormatting sqref="F26:Q26">
    <cfRule type="expression" dxfId="1129" priority="464" stopIfTrue="1">
      <formula>ISERR(F26)</formula>
    </cfRule>
  </conditionalFormatting>
  <conditionalFormatting sqref="F25:Q25">
    <cfRule type="expression" dxfId="1128" priority="463" stopIfTrue="1">
      <formula>ISERR(F25)</formula>
    </cfRule>
  </conditionalFormatting>
  <conditionalFormatting sqref="O26:Q26">
    <cfRule type="expression" dxfId="1127" priority="462" stopIfTrue="1">
      <formula>ISERR(O26)</formula>
    </cfRule>
  </conditionalFormatting>
  <conditionalFormatting sqref="O25:Q25">
    <cfRule type="expression" dxfId="1126" priority="461" stopIfTrue="1">
      <formula>ISERR(O25)</formula>
    </cfRule>
  </conditionalFormatting>
  <conditionalFormatting sqref="F26:Q26">
    <cfRule type="expression" dxfId="1125" priority="460" stopIfTrue="1">
      <formula>ISERR(F26)</formula>
    </cfRule>
  </conditionalFormatting>
  <conditionalFormatting sqref="F25:Q25">
    <cfRule type="expression" dxfId="1124" priority="459" stopIfTrue="1">
      <formula>ISERR(F25)</formula>
    </cfRule>
  </conditionalFormatting>
  <conditionalFormatting sqref="O25:Q25">
    <cfRule type="expression" dxfId="1123" priority="458" stopIfTrue="1">
      <formula>ISERR(O25)</formula>
    </cfRule>
  </conditionalFormatting>
  <conditionalFormatting sqref="F26:Q26">
    <cfRule type="expression" dxfId="1122" priority="457" stopIfTrue="1">
      <formula>ISERR(F26)</formula>
    </cfRule>
  </conditionalFormatting>
  <conditionalFormatting sqref="F25:Q25">
    <cfRule type="expression" dxfId="1121" priority="456" stopIfTrue="1">
      <formula>ISERR(F25)</formula>
    </cfRule>
  </conditionalFormatting>
  <conditionalFormatting sqref="O25:Q25">
    <cfRule type="expression" dxfId="1120" priority="455" stopIfTrue="1">
      <formula>ISERR(O25)</formula>
    </cfRule>
  </conditionalFormatting>
  <conditionalFormatting sqref="F25:Q25">
    <cfRule type="expression" dxfId="1119" priority="454" stopIfTrue="1">
      <formula>ISERR(F25)</formula>
    </cfRule>
  </conditionalFormatting>
  <conditionalFormatting sqref="K26:Q26">
    <cfRule type="expression" dxfId="1118" priority="453" stopIfTrue="1">
      <formula>ISERR(K26)</formula>
    </cfRule>
  </conditionalFormatting>
  <conditionalFormatting sqref="O26:Q26">
    <cfRule type="expression" dxfId="1117" priority="452" stopIfTrue="1">
      <formula>ISERR(O26)</formula>
    </cfRule>
  </conditionalFormatting>
  <conditionalFormatting sqref="K26:Q26">
    <cfRule type="expression" dxfId="1116" priority="451" stopIfTrue="1">
      <formula>ISERR(K26)</formula>
    </cfRule>
  </conditionalFormatting>
  <conditionalFormatting sqref="O26:Q26">
    <cfRule type="expression" dxfId="1115" priority="450" stopIfTrue="1">
      <formula>ISERR(O26)</formula>
    </cfRule>
  </conditionalFormatting>
  <conditionalFormatting sqref="F26:Q26">
    <cfRule type="expression" dxfId="1114" priority="449" stopIfTrue="1">
      <formula>ISERR(F26)</formula>
    </cfRule>
  </conditionalFormatting>
  <conditionalFormatting sqref="F25:Q25">
    <cfRule type="expression" dxfId="1113" priority="448" stopIfTrue="1">
      <formula>ISERR(F25)</formula>
    </cfRule>
  </conditionalFormatting>
  <conditionalFormatting sqref="O25:Q25">
    <cfRule type="expression" dxfId="1112" priority="447" stopIfTrue="1">
      <formula>ISERR(O25)</formula>
    </cfRule>
  </conditionalFormatting>
  <conditionalFormatting sqref="F25:Q25">
    <cfRule type="expression" dxfId="1111" priority="446" stopIfTrue="1">
      <formula>ISERR(F25)</formula>
    </cfRule>
  </conditionalFormatting>
  <conditionalFormatting sqref="K26:Q26">
    <cfRule type="expression" dxfId="1110" priority="445" stopIfTrue="1">
      <formula>ISERR(K26)</formula>
    </cfRule>
  </conditionalFormatting>
  <conditionalFormatting sqref="O26:Q26">
    <cfRule type="expression" dxfId="1109" priority="444" stopIfTrue="1">
      <formula>ISERR(O26)</formula>
    </cfRule>
  </conditionalFormatting>
  <conditionalFormatting sqref="K26:Q26">
    <cfRule type="expression" dxfId="1108" priority="443" stopIfTrue="1">
      <formula>ISERR(K26)</formula>
    </cfRule>
  </conditionalFormatting>
  <conditionalFormatting sqref="O26:Q26">
    <cfRule type="expression" dxfId="1107" priority="442" stopIfTrue="1">
      <formula>ISERR(O26)</formula>
    </cfRule>
  </conditionalFormatting>
  <conditionalFormatting sqref="F25:Q25">
    <cfRule type="expression" dxfId="1106" priority="441" stopIfTrue="1">
      <formula>ISERR(F25)</formula>
    </cfRule>
  </conditionalFormatting>
  <conditionalFormatting sqref="K25:Q25">
    <cfRule type="expression" dxfId="1105" priority="440" stopIfTrue="1">
      <formula>ISERR(K25)</formula>
    </cfRule>
  </conditionalFormatting>
  <conditionalFormatting sqref="O25:Q25">
    <cfRule type="expression" dxfId="1104" priority="439" stopIfTrue="1">
      <formula>ISERR(O25)</formula>
    </cfRule>
  </conditionalFormatting>
  <conditionalFormatting sqref="K25:Q25">
    <cfRule type="expression" dxfId="1103" priority="438" stopIfTrue="1">
      <formula>ISERR(K25)</formula>
    </cfRule>
  </conditionalFormatting>
  <conditionalFormatting sqref="O25:Q25">
    <cfRule type="expression" dxfId="1102" priority="437" stopIfTrue="1">
      <formula>ISERR(O25)</formula>
    </cfRule>
  </conditionalFormatting>
  <conditionalFormatting sqref="F26:Q26">
    <cfRule type="expression" dxfId="1101" priority="436" stopIfTrue="1">
      <formula>ISERR(F26)</formula>
    </cfRule>
  </conditionalFormatting>
  <conditionalFormatting sqref="F25:Q25">
    <cfRule type="expression" dxfId="1100" priority="435" stopIfTrue="1">
      <formula>ISERR(F25)</formula>
    </cfRule>
  </conditionalFormatting>
  <conditionalFormatting sqref="O26:Q26">
    <cfRule type="expression" dxfId="1099" priority="434" stopIfTrue="1">
      <formula>ISERR(O26)</formula>
    </cfRule>
  </conditionalFormatting>
  <conditionalFormatting sqref="O25:Q25">
    <cfRule type="expression" dxfId="1098" priority="433" stopIfTrue="1">
      <formula>ISERR(O25)</formula>
    </cfRule>
  </conditionalFormatting>
  <conditionalFormatting sqref="F26:Q26">
    <cfRule type="expression" dxfId="1097" priority="432" stopIfTrue="1">
      <formula>ISERR(F26)</formula>
    </cfRule>
  </conditionalFormatting>
  <conditionalFormatting sqref="F25:Q25">
    <cfRule type="expression" dxfId="1096" priority="431" stopIfTrue="1">
      <formula>ISERR(F25)</formula>
    </cfRule>
  </conditionalFormatting>
  <conditionalFormatting sqref="O25:Q25">
    <cfRule type="expression" dxfId="1095" priority="430" stopIfTrue="1">
      <formula>ISERR(O25)</formula>
    </cfRule>
  </conditionalFormatting>
  <conditionalFormatting sqref="F26:Q26">
    <cfRule type="expression" dxfId="1094" priority="429" stopIfTrue="1">
      <formula>ISERR(F26)</formula>
    </cfRule>
  </conditionalFormatting>
  <conditionalFormatting sqref="F25:Q25">
    <cfRule type="expression" dxfId="1093" priority="428" stopIfTrue="1">
      <formula>ISERR(F25)</formula>
    </cfRule>
  </conditionalFormatting>
  <conditionalFormatting sqref="O25:Q25">
    <cfRule type="expression" dxfId="1092" priority="427" stopIfTrue="1">
      <formula>ISERR(O25)</formula>
    </cfRule>
  </conditionalFormatting>
  <conditionalFormatting sqref="F25:Q25">
    <cfRule type="expression" dxfId="1091" priority="426" stopIfTrue="1">
      <formula>ISERR(F25)</formula>
    </cfRule>
  </conditionalFormatting>
  <conditionalFormatting sqref="K26:Q26">
    <cfRule type="expression" dxfId="1090" priority="425" stopIfTrue="1">
      <formula>ISERR(K26)</formula>
    </cfRule>
  </conditionalFormatting>
  <conditionalFormatting sqref="O26:Q26">
    <cfRule type="expression" dxfId="1089" priority="424" stopIfTrue="1">
      <formula>ISERR(O26)</formula>
    </cfRule>
  </conditionalFormatting>
  <conditionalFormatting sqref="K26:Q26">
    <cfRule type="expression" dxfId="1088" priority="423" stopIfTrue="1">
      <formula>ISERR(K26)</formula>
    </cfRule>
  </conditionalFormatting>
  <conditionalFormatting sqref="O26:Q26">
    <cfRule type="expression" dxfId="1087" priority="422" stopIfTrue="1">
      <formula>ISERR(O26)</formula>
    </cfRule>
  </conditionalFormatting>
  <conditionalFormatting sqref="F26:Q26">
    <cfRule type="expression" dxfId="1086" priority="421" stopIfTrue="1">
      <formula>ISERR(F26)</formula>
    </cfRule>
  </conditionalFormatting>
  <conditionalFormatting sqref="F25:Q25">
    <cfRule type="expression" dxfId="1085" priority="420" stopIfTrue="1">
      <formula>ISERR(F25)</formula>
    </cfRule>
  </conditionalFormatting>
  <conditionalFormatting sqref="O25:Q25">
    <cfRule type="expression" dxfId="1084" priority="419" stopIfTrue="1">
      <formula>ISERR(O25)</formula>
    </cfRule>
  </conditionalFormatting>
  <conditionalFormatting sqref="F25:Q25">
    <cfRule type="expression" dxfId="1083" priority="418" stopIfTrue="1">
      <formula>ISERR(F25)</formula>
    </cfRule>
  </conditionalFormatting>
  <conditionalFormatting sqref="K26:Q26">
    <cfRule type="expression" dxfId="1082" priority="417" stopIfTrue="1">
      <formula>ISERR(K26)</formula>
    </cfRule>
  </conditionalFormatting>
  <conditionalFormatting sqref="O26:Q26">
    <cfRule type="expression" dxfId="1081" priority="416" stopIfTrue="1">
      <formula>ISERR(O26)</formula>
    </cfRule>
  </conditionalFormatting>
  <conditionalFormatting sqref="K26:Q26">
    <cfRule type="expression" dxfId="1080" priority="415" stopIfTrue="1">
      <formula>ISERR(K26)</formula>
    </cfRule>
  </conditionalFormatting>
  <conditionalFormatting sqref="O26:Q26">
    <cfRule type="expression" dxfId="1079" priority="414" stopIfTrue="1">
      <formula>ISERR(O26)</formula>
    </cfRule>
  </conditionalFormatting>
  <conditionalFormatting sqref="F25:Q25">
    <cfRule type="expression" dxfId="1078" priority="413" stopIfTrue="1">
      <formula>ISERR(F25)</formula>
    </cfRule>
  </conditionalFormatting>
  <conditionalFormatting sqref="K25:Q25">
    <cfRule type="expression" dxfId="1077" priority="412" stopIfTrue="1">
      <formula>ISERR(K25)</formula>
    </cfRule>
  </conditionalFormatting>
  <conditionalFormatting sqref="O25:Q25">
    <cfRule type="expression" dxfId="1076" priority="411" stopIfTrue="1">
      <formula>ISERR(O25)</formula>
    </cfRule>
  </conditionalFormatting>
  <conditionalFormatting sqref="K25:Q25">
    <cfRule type="expression" dxfId="1075" priority="410" stopIfTrue="1">
      <formula>ISERR(K25)</formula>
    </cfRule>
  </conditionalFormatting>
  <conditionalFormatting sqref="O25:Q25">
    <cfRule type="expression" dxfId="1074" priority="409" stopIfTrue="1">
      <formula>ISERR(O25)</formula>
    </cfRule>
  </conditionalFormatting>
  <conditionalFormatting sqref="F25:Q25">
    <cfRule type="expression" dxfId="1073" priority="408" stopIfTrue="1">
      <formula>ISERR(F25)</formula>
    </cfRule>
  </conditionalFormatting>
  <conditionalFormatting sqref="O25:Q25">
    <cfRule type="expression" dxfId="1072" priority="407" stopIfTrue="1">
      <formula>ISERR(O25)</formula>
    </cfRule>
  </conditionalFormatting>
  <conditionalFormatting sqref="F25:Q25">
    <cfRule type="expression" dxfId="1071" priority="406" stopIfTrue="1">
      <formula>ISERR(F25)</formula>
    </cfRule>
  </conditionalFormatting>
  <conditionalFormatting sqref="F25:Q25">
    <cfRule type="expression" dxfId="1070" priority="405" stopIfTrue="1">
      <formula>ISERR(F25)</formula>
    </cfRule>
  </conditionalFormatting>
  <conditionalFormatting sqref="K25:Q25">
    <cfRule type="expression" dxfId="1069" priority="404" stopIfTrue="1">
      <formula>ISERR(K25)</formula>
    </cfRule>
  </conditionalFormatting>
  <conditionalFormatting sqref="O25:Q25">
    <cfRule type="expression" dxfId="1068" priority="403" stopIfTrue="1">
      <formula>ISERR(O25)</formula>
    </cfRule>
  </conditionalFormatting>
  <conditionalFormatting sqref="K25:Q25">
    <cfRule type="expression" dxfId="1067" priority="402" stopIfTrue="1">
      <formula>ISERR(K25)</formula>
    </cfRule>
  </conditionalFormatting>
  <conditionalFormatting sqref="O25:Q25">
    <cfRule type="expression" dxfId="1066" priority="401" stopIfTrue="1">
      <formula>ISERR(O25)</formula>
    </cfRule>
  </conditionalFormatting>
  <conditionalFormatting sqref="F25:Q25">
    <cfRule type="expression" dxfId="1065" priority="400" stopIfTrue="1">
      <formula>ISERR(F25)</formula>
    </cfRule>
  </conditionalFormatting>
  <conditionalFormatting sqref="K25:Q25">
    <cfRule type="expression" dxfId="1064" priority="399" stopIfTrue="1">
      <formula>ISERR(K25)</formula>
    </cfRule>
  </conditionalFormatting>
  <conditionalFormatting sqref="O25:Q25">
    <cfRule type="expression" dxfId="1063" priority="398" stopIfTrue="1">
      <formula>ISERR(O25)</formula>
    </cfRule>
  </conditionalFormatting>
  <conditionalFormatting sqref="K25:Q25">
    <cfRule type="expression" dxfId="1062" priority="397" stopIfTrue="1">
      <formula>ISERR(K25)</formula>
    </cfRule>
  </conditionalFormatting>
  <conditionalFormatting sqref="O25:Q25">
    <cfRule type="expression" dxfId="1061" priority="396" stopIfTrue="1">
      <formula>ISERR(O25)</formula>
    </cfRule>
  </conditionalFormatting>
  <conditionalFormatting sqref="F26:Q26">
    <cfRule type="expression" dxfId="1060" priority="395" stopIfTrue="1">
      <formula>ISERR(F26)</formula>
    </cfRule>
  </conditionalFormatting>
  <conditionalFormatting sqref="F26:Q26">
    <cfRule type="expression" dxfId="1059" priority="394" stopIfTrue="1">
      <formula>ISERR(F26)</formula>
    </cfRule>
  </conditionalFormatting>
  <conditionalFormatting sqref="F25:Q25">
    <cfRule type="expression" dxfId="1058" priority="393" stopIfTrue="1">
      <formula>ISERR(F25)</formula>
    </cfRule>
  </conditionalFormatting>
  <conditionalFormatting sqref="O26:Q26">
    <cfRule type="expression" dxfId="1057" priority="392" stopIfTrue="1">
      <formula>ISERR(O26)</formula>
    </cfRule>
  </conditionalFormatting>
  <conditionalFormatting sqref="O25:Q25">
    <cfRule type="expression" dxfId="1056" priority="391" stopIfTrue="1">
      <formula>ISERR(O25)</formula>
    </cfRule>
  </conditionalFormatting>
  <conditionalFormatting sqref="F26:Q26">
    <cfRule type="expression" dxfId="1055" priority="390" stopIfTrue="1">
      <formula>ISERR(F26)</formula>
    </cfRule>
  </conditionalFormatting>
  <conditionalFormatting sqref="F25:Q25">
    <cfRule type="expression" dxfId="1054" priority="389" stopIfTrue="1">
      <formula>ISERR(F25)</formula>
    </cfRule>
  </conditionalFormatting>
  <conditionalFormatting sqref="O25:Q25">
    <cfRule type="expression" dxfId="1053" priority="388" stopIfTrue="1">
      <formula>ISERR(O25)</formula>
    </cfRule>
  </conditionalFormatting>
  <conditionalFormatting sqref="F26:Q26">
    <cfRule type="expression" dxfId="1052" priority="387" stopIfTrue="1">
      <formula>ISERR(F26)</formula>
    </cfRule>
  </conditionalFormatting>
  <conditionalFormatting sqref="F25:Q25">
    <cfRule type="expression" dxfId="1051" priority="386" stopIfTrue="1">
      <formula>ISERR(F25)</formula>
    </cfRule>
  </conditionalFormatting>
  <conditionalFormatting sqref="O25:Q25">
    <cfRule type="expression" dxfId="1050" priority="385" stopIfTrue="1">
      <formula>ISERR(O25)</formula>
    </cfRule>
  </conditionalFormatting>
  <conditionalFormatting sqref="F25:Q25">
    <cfRule type="expression" dxfId="1049" priority="384" stopIfTrue="1">
      <formula>ISERR(F25)</formula>
    </cfRule>
  </conditionalFormatting>
  <conditionalFormatting sqref="K26:Q26">
    <cfRule type="expression" dxfId="1048" priority="383" stopIfTrue="1">
      <formula>ISERR(K26)</formula>
    </cfRule>
  </conditionalFormatting>
  <conditionalFormatting sqref="O26:Q26">
    <cfRule type="expression" dxfId="1047" priority="382" stopIfTrue="1">
      <formula>ISERR(O26)</formula>
    </cfRule>
  </conditionalFormatting>
  <conditionalFormatting sqref="K26:Q26">
    <cfRule type="expression" dxfId="1046" priority="381" stopIfTrue="1">
      <formula>ISERR(K26)</formula>
    </cfRule>
  </conditionalFormatting>
  <conditionalFormatting sqref="O26:Q26">
    <cfRule type="expression" dxfId="1045" priority="380" stopIfTrue="1">
      <formula>ISERR(O26)</formula>
    </cfRule>
  </conditionalFormatting>
  <conditionalFormatting sqref="F26:Q26">
    <cfRule type="expression" dxfId="1044" priority="379" stopIfTrue="1">
      <formula>ISERR(F26)</formula>
    </cfRule>
  </conditionalFormatting>
  <conditionalFormatting sqref="F25:Q25">
    <cfRule type="expression" dxfId="1043" priority="378" stopIfTrue="1">
      <formula>ISERR(F25)</formula>
    </cfRule>
  </conditionalFormatting>
  <conditionalFormatting sqref="O25:Q25">
    <cfRule type="expression" dxfId="1042" priority="377" stopIfTrue="1">
      <formula>ISERR(O25)</formula>
    </cfRule>
  </conditionalFormatting>
  <conditionalFormatting sqref="F25:Q25">
    <cfRule type="expression" dxfId="1041" priority="376" stopIfTrue="1">
      <formula>ISERR(F25)</formula>
    </cfRule>
  </conditionalFormatting>
  <conditionalFormatting sqref="K26:Q26">
    <cfRule type="expression" dxfId="1040" priority="375" stopIfTrue="1">
      <formula>ISERR(K26)</formula>
    </cfRule>
  </conditionalFormatting>
  <conditionalFormatting sqref="O26:Q26">
    <cfRule type="expression" dxfId="1039" priority="374" stopIfTrue="1">
      <formula>ISERR(O26)</formula>
    </cfRule>
  </conditionalFormatting>
  <conditionalFormatting sqref="K26:Q26">
    <cfRule type="expression" dxfId="1038" priority="373" stopIfTrue="1">
      <formula>ISERR(K26)</formula>
    </cfRule>
  </conditionalFormatting>
  <conditionalFormatting sqref="O26:Q26">
    <cfRule type="expression" dxfId="1037" priority="372" stopIfTrue="1">
      <formula>ISERR(O26)</formula>
    </cfRule>
  </conditionalFormatting>
  <conditionalFormatting sqref="F25:Q25">
    <cfRule type="expression" dxfId="1036" priority="371" stopIfTrue="1">
      <formula>ISERR(F25)</formula>
    </cfRule>
  </conditionalFormatting>
  <conditionalFormatting sqref="K25:Q25">
    <cfRule type="expression" dxfId="1035" priority="370" stopIfTrue="1">
      <formula>ISERR(K25)</formula>
    </cfRule>
  </conditionalFormatting>
  <conditionalFormatting sqref="O25:Q25">
    <cfRule type="expression" dxfId="1034" priority="369" stopIfTrue="1">
      <formula>ISERR(O25)</formula>
    </cfRule>
  </conditionalFormatting>
  <conditionalFormatting sqref="K25:Q25">
    <cfRule type="expression" dxfId="1033" priority="368" stopIfTrue="1">
      <formula>ISERR(K25)</formula>
    </cfRule>
  </conditionalFormatting>
  <conditionalFormatting sqref="O25:Q25">
    <cfRule type="expression" dxfId="1032" priority="367" stopIfTrue="1">
      <formula>ISERR(O25)</formula>
    </cfRule>
  </conditionalFormatting>
  <conditionalFormatting sqref="F25:Q25">
    <cfRule type="expression" dxfId="1031" priority="366" stopIfTrue="1">
      <formula>ISERR(F25)</formula>
    </cfRule>
  </conditionalFormatting>
  <conditionalFormatting sqref="O25:Q25">
    <cfRule type="expression" dxfId="1030" priority="365" stopIfTrue="1">
      <formula>ISERR(O25)</formula>
    </cfRule>
  </conditionalFormatting>
  <conditionalFormatting sqref="F25:Q25">
    <cfRule type="expression" dxfId="1029" priority="364" stopIfTrue="1">
      <formula>ISERR(F25)</formula>
    </cfRule>
  </conditionalFormatting>
  <conditionalFormatting sqref="F25:Q25">
    <cfRule type="expression" dxfId="1028" priority="363" stopIfTrue="1">
      <formula>ISERR(F25)</formula>
    </cfRule>
  </conditionalFormatting>
  <conditionalFormatting sqref="K25:Q25">
    <cfRule type="expression" dxfId="1027" priority="362" stopIfTrue="1">
      <formula>ISERR(K25)</formula>
    </cfRule>
  </conditionalFormatting>
  <conditionalFormatting sqref="O25:Q25">
    <cfRule type="expression" dxfId="1026" priority="361" stopIfTrue="1">
      <formula>ISERR(O25)</formula>
    </cfRule>
  </conditionalFormatting>
  <conditionalFormatting sqref="K25:Q25">
    <cfRule type="expression" dxfId="1025" priority="360" stopIfTrue="1">
      <formula>ISERR(K25)</formula>
    </cfRule>
  </conditionalFormatting>
  <conditionalFormatting sqref="O25:Q25">
    <cfRule type="expression" dxfId="1024" priority="359" stopIfTrue="1">
      <formula>ISERR(O25)</formula>
    </cfRule>
  </conditionalFormatting>
  <conditionalFormatting sqref="F25:Q25">
    <cfRule type="expression" dxfId="1023" priority="358" stopIfTrue="1">
      <formula>ISERR(F25)</formula>
    </cfRule>
  </conditionalFormatting>
  <conditionalFormatting sqref="K25:Q25">
    <cfRule type="expression" dxfId="1022" priority="357" stopIfTrue="1">
      <formula>ISERR(K25)</formula>
    </cfRule>
  </conditionalFormatting>
  <conditionalFormatting sqref="O25:Q25">
    <cfRule type="expression" dxfId="1021" priority="356" stopIfTrue="1">
      <formula>ISERR(O25)</formula>
    </cfRule>
  </conditionalFormatting>
  <conditionalFormatting sqref="K25:Q25">
    <cfRule type="expression" dxfId="1020" priority="355" stopIfTrue="1">
      <formula>ISERR(K25)</formula>
    </cfRule>
  </conditionalFormatting>
  <conditionalFormatting sqref="O25:Q25">
    <cfRule type="expression" dxfId="1019" priority="354" stopIfTrue="1">
      <formula>ISERR(O25)</formula>
    </cfRule>
  </conditionalFormatting>
  <conditionalFormatting sqref="F26:Q26">
    <cfRule type="expression" dxfId="1018" priority="353" stopIfTrue="1">
      <formula>ISERR(F26)</formula>
    </cfRule>
  </conditionalFormatting>
  <conditionalFormatting sqref="F25:Q25">
    <cfRule type="expression" dxfId="1017" priority="352" stopIfTrue="1">
      <formula>ISERR(F25)</formula>
    </cfRule>
  </conditionalFormatting>
  <conditionalFormatting sqref="O25:Q25">
    <cfRule type="expression" dxfId="1016" priority="351" stopIfTrue="1">
      <formula>ISERR(O25)</formula>
    </cfRule>
  </conditionalFormatting>
  <conditionalFormatting sqref="F25:Q25">
    <cfRule type="expression" dxfId="1015" priority="350" stopIfTrue="1">
      <formula>ISERR(F25)</formula>
    </cfRule>
  </conditionalFormatting>
  <conditionalFormatting sqref="F25:Q25">
    <cfRule type="expression" dxfId="1014" priority="349" stopIfTrue="1">
      <formula>ISERR(F25)</formula>
    </cfRule>
  </conditionalFormatting>
  <conditionalFormatting sqref="K25:Q25">
    <cfRule type="expression" dxfId="1013" priority="348" stopIfTrue="1">
      <formula>ISERR(K25)</formula>
    </cfRule>
  </conditionalFormatting>
  <conditionalFormatting sqref="O25:Q25">
    <cfRule type="expression" dxfId="1012" priority="347" stopIfTrue="1">
      <formula>ISERR(O25)</formula>
    </cfRule>
  </conditionalFormatting>
  <conditionalFormatting sqref="K25:Q25">
    <cfRule type="expression" dxfId="1011" priority="346" stopIfTrue="1">
      <formula>ISERR(K25)</formula>
    </cfRule>
  </conditionalFormatting>
  <conditionalFormatting sqref="O25:Q25">
    <cfRule type="expression" dxfId="1010" priority="345" stopIfTrue="1">
      <formula>ISERR(O25)</formula>
    </cfRule>
  </conditionalFormatting>
  <conditionalFormatting sqref="F25:Q25">
    <cfRule type="expression" dxfId="1009" priority="344" stopIfTrue="1">
      <formula>ISERR(F25)</formula>
    </cfRule>
  </conditionalFormatting>
  <conditionalFormatting sqref="K25:Q25">
    <cfRule type="expression" dxfId="1008" priority="343" stopIfTrue="1">
      <formula>ISERR(K25)</formula>
    </cfRule>
  </conditionalFormatting>
  <conditionalFormatting sqref="O25:Q25">
    <cfRule type="expression" dxfId="1007" priority="342" stopIfTrue="1">
      <formula>ISERR(O25)</formula>
    </cfRule>
  </conditionalFormatting>
  <conditionalFormatting sqref="K25:Q25">
    <cfRule type="expression" dxfId="1006" priority="341" stopIfTrue="1">
      <formula>ISERR(K25)</formula>
    </cfRule>
  </conditionalFormatting>
  <conditionalFormatting sqref="O25:Q25">
    <cfRule type="expression" dxfId="1005" priority="340" stopIfTrue="1">
      <formula>ISERR(O25)</formula>
    </cfRule>
  </conditionalFormatting>
  <conditionalFormatting sqref="F25:Q25">
    <cfRule type="expression" dxfId="1004" priority="339" stopIfTrue="1">
      <formula>ISERR(F25)</formula>
    </cfRule>
  </conditionalFormatting>
  <conditionalFormatting sqref="F26:Q26">
    <cfRule type="expression" dxfId="1003" priority="338" stopIfTrue="1">
      <formula>ISERR(F26)</formula>
    </cfRule>
  </conditionalFormatting>
  <conditionalFormatting sqref="F26:Q26">
    <cfRule type="expression" dxfId="1002" priority="337" stopIfTrue="1">
      <formula>ISERR(F26)</formula>
    </cfRule>
  </conditionalFormatting>
  <conditionalFormatting sqref="O26:Q26">
    <cfRule type="expression" dxfId="1001" priority="336" stopIfTrue="1">
      <formula>ISERR(O26)</formula>
    </cfRule>
  </conditionalFormatting>
  <conditionalFormatting sqref="O26:Q26">
    <cfRule type="expression" dxfId="1000" priority="335" stopIfTrue="1">
      <formula>ISERR(O26)</formula>
    </cfRule>
  </conditionalFormatting>
  <conditionalFormatting sqref="F26:Q26">
    <cfRule type="expression" dxfId="999" priority="334" stopIfTrue="1">
      <formula>ISERR(F26)</formula>
    </cfRule>
  </conditionalFormatting>
  <conditionalFormatting sqref="F26:Q26">
    <cfRule type="expression" dxfId="998" priority="333" stopIfTrue="1">
      <formula>ISERR(F26)</formula>
    </cfRule>
  </conditionalFormatting>
  <conditionalFormatting sqref="O26:Q26">
    <cfRule type="expression" dxfId="997" priority="332" stopIfTrue="1">
      <formula>ISERR(O26)</formula>
    </cfRule>
  </conditionalFormatting>
  <conditionalFormatting sqref="F26:Q26">
    <cfRule type="expression" dxfId="996" priority="331" stopIfTrue="1">
      <formula>ISERR(F26)</formula>
    </cfRule>
  </conditionalFormatting>
  <conditionalFormatting sqref="F26:Q26">
    <cfRule type="expression" dxfId="995" priority="330" stopIfTrue="1">
      <formula>ISERR(F26)</formula>
    </cfRule>
  </conditionalFormatting>
  <conditionalFormatting sqref="O26:Q26">
    <cfRule type="expression" dxfId="994" priority="329" stopIfTrue="1">
      <formula>ISERR(O26)</formula>
    </cfRule>
  </conditionalFormatting>
  <conditionalFormatting sqref="F26:Q26">
    <cfRule type="expression" dxfId="993" priority="328" stopIfTrue="1">
      <formula>ISERR(F26)</formula>
    </cfRule>
  </conditionalFormatting>
  <conditionalFormatting sqref="O26:Q26">
    <cfRule type="expression" dxfId="992" priority="327" stopIfTrue="1">
      <formula>ISERR(O26)</formula>
    </cfRule>
  </conditionalFormatting>
  <conditionalFormatting sqref="F26:Q26">
    <cfRule type="expression" dxfId="991" priority="326" stopIfTrue="1">
      <formula>ISERR(F26)</formula>
    </cfRule>
  </conditionalFormatting>
  <conditionalFormatting sqref="F26:Q26">
    <cfRule type="expression" dxfId="990" priority="325" stopIfTrue="1">
      <formula>ISERR(F26)</formula>
    </cfRule>
  </conditionalFormatting>
  <conditionalFormatting sqref="O26:Q26">
    <cfRule type="expression" dxfId="989" priority="324" stopIfTrue="1">
      <formula>ISERR(O26)</formula>
    </cfRule>
  </conditionalFormatting>
  <conditionalFormatting sqref="F26:Q26">
    <cfRule type="expression" dxfId="988" priority="323" stopIfTrue="1">
      <formula>ISERR(F26)</formula>
    </cfRule>
  </conditionalFormatting>
  <conditionalFormatting sqref="O26:Q26">
    <cfRule type="expression" dxfId="987" priority="322" stopIfTrue="1">
      <formula>ISERR(O26)</formula>
    </cfRule>
  </conditionalFormatting>
  <conditionalFormatting sqref="F26:Q26">
    <cfRule type="expression" dxfId="986" priority="321" stopIfTrue="1">
      <formula>ISERR(F26)</formula>
    </cfRule>
  </conditionalFormatting>
  <conditionalFormatting sqref="O26:Q26">
    <cfRule type="expression" dxfId="985" priority="320" stopIfTrue="1">
      <formula>ISERR(O26)</formula>
    </cfRule>
  </conditionalFormatting>
  <conditionalFormatting sqref="F26:Q26">
    <cfRule type="expression" dxfId="984" priority="319" stopIfTrue="1">
      <formula>ISERR(F26)</formula>
    </cfRule>
  </conditionalFormatting>
  <conditionalFormatting sqref="O26:Q26">
    <cfRule type="expression" dxfId="983" priority="318" stopIfTrue="1">
      <formula>ISERR(O26)</formula>
    </cfRule>
  </conditionalFormatting>
  <conditionalFormatting sqref="F26:Q26">
    <cfRule type="expression" dxfId="982" priority="317" stopIfTrue="1">
      <formula>ISERR(F26)</formula>
    </cfRule>
  </conditionalFormatting>
  <conditionalFormatting sqref="F26:Q26">
    <cfRule type="expression" dxfId="981" priority="316" stopIfTrue="1">
      <formula>ISERR(F26)</formula>
    </cfRule>
  </conditionalFormatting>
  <conditionalFormatting sqref="O26:Q26">
    <cfRule type="expression" dxfId="980" priority="315" stopIfTrue="1">
      <formula>ISERR(O26)</formula>
    </cfRule>
  </conditionalFormatting>
  <conditionalFormatting sqref="F26:Q26">
    <cfRule type="expression" dxfId="979" priority="314" stopIfTrue="1">
      <formula>ISERR(F26)</formula>
    </cfRule>
  </conditionalFormatting>
  <conditionalFormatting sqref="O26:Q26">
    <cfRule type="expression" dxfId="978" priority="313" stopIfTrue="1">
      <formula>ISERR(O26)</formula>
    </cfRule>
  </conditionalFormatting>
  <conditionalFormatting sqref="F26:Q26">
    <cfRule type="expression" dxfId="977" priority="312" stopIfTrue="1">
      <formula>ISERR(F26)</formula>
    </cfRule>
  </conditionalFormatting>
  <conditionalFormatting sqref="O26:Q26">
    <cfRule type="expression" dxfId="976" priority="311" stopIfTrue="1">
      <formula>ISERR(O26)</formula>
    </cfRule>
  </conditionalFormatting>
  <conditionalFormatting sqref="F26:Q26">
    <cfRule type="expression" dxfId="975" priority="310" stopIfTrue="1">
      <formula>ISERR(F26)</formula>
    </cfRule>
  </conditionalFormatting>
  <conditionalFormatting sqref="O26:Q26">
    <cfRule type="expression" dxfId="974" priority="309" stopIfTrue="1">
      <formula>ISERR(O26)</formula>
    </cfRule>
  </conditionalFormatting>
  <conditionalFormatting sqref="F26:Q26">
    <cfRule type="expression" dxfId="973" priority="308" stopIfTrue="1">
      <formula>ISERR(F26)</formula>
    </cfRule>
  </conditionalFormatting>
  <conditionalFormatting sqref="O26:Q26">
    <cfRule type="expression" dxfId="972" priority="307" stopIfTrue="1">
      <formula>ISERR(O26)</formula>
    </cfRule>
  </conditionalFormatting>
  <conditionalFormatting sqref="F26:Q26">
    <cfRule type="expression" dxfId="971" priority="306" stopIfTrue="1">
      <formula>ISERR(F26)</formula>
    </cfRule>
  </conditionalFormatting>
  <conditionalFormatting sqref="O26:Q26">
    <cfRule type="expression" dxfId="970" priority="305" stopIfTrue="1">
      <formula>ISERR(O26)</formula>
    </cfRule>
  </conditionalFormatting>
  <conditionalFormatting sqref="F26:Q26">
    <cfRule type="expression" dxfId="969" priority="304" stopIfTrue="1">
      <formula>ISERR(F26)</formula>
    </cfRule>
  </conditionalFormatting>
  <conditionalFormatting sqref="O26:Q26">
    <cfRule type="expression" dxfId="968" priority="303" stopIfTrue="1">
      <formula>ISERR(O26)</formula>
    </cfRule>
  </conditionalFormatting>
  <conditionalFormatting sqref="F26:Q26">
    <cfRule type="expression" dxfId="967" priority="302" stopIfTrue="1">
      <formula>ISERR(F26)</formula>
    </cfRule>
  </conditionalFormatting>
  <conditionalFormatting sqref="O26:Q26">
    <cfRule type="expression" dxfId="966" priority="301" stopIfTrue="1">
      <formula>ISERR(O26)</formula>
    </cfRule>
  </conditionalFormatting>
  <conditionalFormatting sqref="O26:Q26">
    <cfRule type="expression" dxfId="965" priority="300" stopIfTrue="1">
      <formula>ISERR(O26)</formula>
    </cfRule>
  </conditionalFormatting>
  <conditionalFormatting sqref="O26:Q26">
    <cfRule type="expression" dxfId="964" priority="299" stopIfTrue="1">
      <formula>ISERR(O26)</formula>
    </cfRule>
  </conditionalFormatting>
  <conditionalFormatting sqref="O26:Q26">
    <cfRule type="expression" dxfId="963" priority="298" stopIfTrue="1">
      <formula>ISERR(O26)</formula>
    </cfRule>
  </conditionalFormatting>
  <conditionalFormatting sqref="O26:Q26">
    <cfRule type="expression" dxfId="962" priority="297" stopIfTrue="1">
      <formula>ISERR(O26)</formula>
    </cfRule>
  </conditionalFormatting>
  <conditionalFormatting sqref="O26:Q26">
    <cfRule type="expression" dxfId="961" priority="296" stopIfTrue="1">
      <formula>ISERR(O26)</formula>
    </cfRule>
  </conditionalFormatting>
  <conditionalFormatting sqref="O26:Q26">
    <cfRule type="expression" dxfId="960" priority="295" stopIfTrue="1">
      <formula>ISERR(O26)</formula>
    </cfRule>
  </conditionalFormatting>
  <conditionalFormatting sqref="O26:Q26">
    <cfRule type="expression" dxfId="959" priority="294" stopIfTrue="1">
      <formula>ISERR(O26)</formula>
    </cfRule>
  </conditionalFormatting>
  <conditionalFormatting sqref="O26:Q26">
    <cfRule type="expression" dxfId="958" priority="293" stopIfTrue="1">
      <formula>ISERR(O26)</formula>
    </cfRule>
  </conditionalFormatting>
  <conditionalFormatting sqref="O26:Q26">
    <cfRule type="expression" dxfId="957" priority="292" stopIfTrue="1">
      <formula>ISERR(O26)</formula>
    </cfRule>
  </conditionalFormatting>
  <conditionalFormatting sqref="O26:Q26">
    <cfRule type="expression" dxfId="956" priority="291" stopIfTrue="1">
      <formula>ISERR(O26)</formula>
    </cfRule>
  </conditionalFormatting>
  <conditionalFormatting sqref="O26:Q26">
    <cfRule type="expression" dxfId="955" priority="290" stopIfTrue="1">
      <formula>ISERR(O26)</formula>
    </cfRule>
  </conditionalFormatting>
  <conditionalFormatting sqref="O26:Q26">
    <cfRule type="expression" dxfId="954" priority="289" stopIfTrue="1">
      <formula>ISERR(O26)</formula>
    </cfRule>
  </conditionalFormatting>
  <conditionalFormatting sqref="O26:Q26">
    <cfRule type="expression" dxfId="953" priority="288" stopIfTrue="1">
      <formula>ISERR(O26)</formula>
    </cfRule>
  </conditionalFormatting>
  <conditionalFormatting sqref="O26:Q26">
    <cfRule type="expression" dxfId="952" priority="287" stopIfTrue="1">
      <formula>ISERR(O26)</formula>
    </cfRule>
  </conditionalFormatting>
  <conditionalFormatting sqref="O26:Q26">
    <cfRule type="expression" dxfId="951" priority="286" stopIfTrue="1">
      <formula>ISERR(O26)</formula>
    </cfRule>
  </conditionalFormatting>
  <conditionalFormatting sqref="O26:Q26">
    <cfRule type="expression" dxfId="950" priority="285" stopIfTrue="1">
      <formula>ISERR(O26)</formula>
    </cfRule>
  </conditionalFormatting>
  <conditionalFormatting sqref="O26:Q26">
    <cfRule type="expression" dxfId="949" priority="284" stopIfTrue="1">
      <formula>ISERR(O26)</formula>
    </cfRule>
  </conditionalFormatting>
  <conditionalFormatting sqref="O26:Q26">
    <cfRule type="expression" dxfId="948" priority="283" stopIfTrue="1">
      <formula>ISERR(O26)</formula>
    </cfRule>
  </conditionalFormatting>
  <conditionalFormatting sqref="O26:Q26">
    <cfRule type="expression" dxfId="947" priority="282" stopIfTrue="1">
      <formula>ISERR(O26)</formula>
    </cfRule>
  </conditionalFormatting>
  <conditionalFormatting sqref="O26:Q26">
    <cfRule type="expression" dxfId="946" priority="281" stopIfTrue="1">
      <formula>ISERR(O26)</formula>
    </cfRule>
  </conditionalFormatting>
  <conditionalFormatting sqref="O26:Q26">
    <cfRule type="expression" dxfId="945" priority="280" stopIfTrue="1">
      <formula>ISERR(O26)</formula>
    </cfRule>
  </conditionalFormatting>
  <conditionalFormatting sqref="O26:Q26">
    <cfRule type="expression" dxfId="944" priority="279" stopIfTrue="1">
      <formula>ISERR(O26)</formula>
    </cfRule>
  </conditionalFormatting>
  <conditionalFormatting sqref="O26:Q26">
    <cfRule type="expression" dxfId="943" priority="278" stopIfTrue="1">
      <formula>ISERR(O26)</formula>
    </cfRule>
  </conditionalFormatting>
  <conditionalFormatting sqref="O26:Q26">
    <cfRule type="expression" dxfId="942" priority="277" stopIfTrue="1">
      <formula>ISERR(O26)</formula>
    </cfRule>
  </conditionalFormatting>
  <conditionalFormatting sqref="O26:Q26">
    <cfRule type="expression" dxfId="941" priority="276" stopIfTrue="1">
      <formula>ISERR(O26)</formula>
    </cfRule>
  </conditionalFormatting>
  <conditionalFormatting sqref="O26:Q26">
    <cfRule type="expression" dxfId="940" priority="275" stopIfTrue="1">
      <formula>ISERR(O26)</formula>
    </cfRule>
  </conditionalFormatting>
  <conditionalFormatting sqref="O26:Q26">
    <cfRule type="expression" dxfId="939" priority="274" stopIfTrue="1">
      <formula>ISERR(O26)</formula>
    </cfRule>
  </conditionalFormatting>
  <conditionalFormatting sqref="O26:Q26">
    <cfRule type="expression" dxfId="938" priority="273" stopIfTrue="1">
      <formula>ISERR(O26)</formula>
    </cfRule>
  </conditionalFormatting>
  <conditionalFormatting sqref="O26:Q26">
    <cfRule type="expression" dxfId="937" priority="272" stopIfTrue="1">
      <formula>ISERR(O26)</formula>
    </cfRule>
  </conditionalFormatting>
  <conditionalFormatting sqref="O26:Q26">
    <cfRule type="expression" dxfId="936" priority="271" stopIfTrue="1">
      <formula>ISERR(O26)</formula>
    </cfRule>
  </conditionalFormatting>
  <conditionalFormatting sqref="O26:Q26">
    <cfRule type="expression" dxfId="935" priority="270" stopIfTrue="1">
      <formula>ISERR(O26)</formula>
    </cfRule>
  </conditionalFormatting>
  <conditionalFormatting sqref="O26:Q26">
    <cfRule type="expression" dxfId="934" priority="269" stopIfTrue="1">
      <formula>ISERR(O26)</formula>
    </cfRule>
  </conditionalFormatting>
  <conditionalFormatting sqref="O26:Q26">
    <cfRule type="expression" dxfId="933" priority="268" stopIfTrue="1">
      <formula>ISERR(O26)</formula>
    </cfRule>
  </conditionalFormatting>
  <conditionalFormatting sqref="O26:Q26">
    <cfRule type="expression" dxfId="932" priority="267" stopIfTrue="1">
      <formula>ISERR(O26)</formula>
    </cfRule>
  </conditionalFormatting>
  <conditionalFormatting sqref="O26:Q26">
    <cfRule type="expression" dxfId="931" priority="266" stopIfTrue="1">
      <formula>ISERR(O26)</formula>
    </cfRule>
  </conditionalFormatting>
  <conditionalFormatting sqref="O26:Q26">
    <cfRule type="expression" dxfId="930" priority="265" stopIfTrue="1">
      <formula>ISERR(O26)</formula>
    </cfRule>
  </conditionalFormatting>
  <conditionalFormatting sqref="O26:Q26">
    <cfRule type="expression" dxfId="929" priority="264" stopIfTrue="1">
      <formula>ISERR(O26)</formula>
    </cfRule>
  </conditionalFormatting>
  <conditionalFormatting sqref="O26:Q26">
    <cfRule type="expression" dxfId="928" priority="263" stopIfTrue="1">
      <formula>ISERR(O26)</formula>
    </cfRule>
  </conditionalFormatting>
  <conditionalFormatting sqref="O26:Q26">
    <cfRule type="expression" dxfId="927" priority="262" stopIfTrue="1">
      <formula>ISERR(O26)</formula>
    </cfRule>
  </conditionalFormatting>
  <conditionalFormatting sqref="O26:Q26">
    <cfRule type="expression" dxfId="926" priority="261" stopIfTrue="1">
      <formula>ISERR(O26)</formula>
    </cfRule>
  </conditionalFormatting>
  <conditionalFormatting sqref="O26:Q26">
    <cfRule type="expression" dxfId="925" priority="260" stopIfTrue="1">
      <formula>ISERR(O26)</formula>
    </cfRule>
  </conditionalFormatting>
  <conditionalFormatting sqref="O26:Q26">
    <cfRule type="expression" dxfId="924" priority="259" stopIfTrue="1">
      <formula>ISERR(O26)</formula>
    </cfRule>
  </conditionalFormatting>
  <conditionalFormatting sqref="O26:Q26">
    <cfRule type="expression" dxfId="923" priority="258" stopIfTrue="1">
      <formula>ISERR(O26)</formula>
    </cfRule>
  </conditionalFormatting>
  <conditionalFormatting sqref="O26:Q26">
    <cfRule type="expression" dxfId="922" priority="257" stopIfTrue="1">
      <formula>ISERR(O26)</formula>
    </cfRule>
  </conditionalFormatting>
  <conditionalFormatting sqref="O26:Q26">
    <cfRule type="expression" dxfId="921" priority="256" stopIfTrue="1">
      <formula>ISERR(O26)</formula>
    </cfRule>
  </conditionalFormatting>
  <conditionalFormatting sqref="Q26">
    <cfRule type="expression" dxfId="920" priority="255" stopIfTrue="1">
      <formula>ISERR(Q26)</formula>
    </cfRule>
  </conditionalFormatting>
  <conditionalFormatting sqref="Q25">
    <cfRule type="expression" dxfId="919" priority="254" stopIfTrue="1">
      <formula>ISERR(Q25)</formula>
    </cfRule>
  </conditionalFormatting>
  <conditionalFormatting sqref="Q25">
    <cfRule type="expression" dxfId="918" priority="253" stopIfTrue="1">
      <formula>ISERR(Q25)</formula>
    </cfRule>
  </conditionalFormatting>
  <conditionalFormatting sqref="Q26">
    <cfRule type="expression" dxfId="917" priority="252" stopIfTrue="1">
      <formula>ISERR(Q26)</formula>
    </cfRule>
  </conditionalFormatting>
  <conditionalFormatting sqref="Q25">
    <cfRule type="expression" dxfId="916" priority="251" stopIfTrue="1">
      <formula>ISERR(Q25)</formula>
    </cfRule>
  </conditionalFormatting>
  <conditionalFormatting sqref="Q26">
    <cfRule type="expression" dxfId="915" priority="250" stopIfTrue="1">
      <formula>ISERR(Q26)</formula>
    </cfRule>
  </conditionalFormatting>
  <conditionalFormatting sqref="Q25">
    <cfRule type="expression" dxfId="914" priority="249" stopIfTrue="1">
      <formula>ISERR(Q25)</formula>
    </cfRule>
  </conditionalFormatting>
  <conditionalFormatting sqref="Q26">
    <cfRule type="expression" dxfId="913" priority="248" stopIfTrue="1">
      <formula>ISERR(Q26)</formula>
    </cfRule>
  </conditionalFormatting>
  <conditionalFormatting sqref="Q25">
    <cfRule type="expression" dxfId="912" priority="247" stopIfTrue="1">
      <formula>ISERR(Q25)</formula>
    </cfRule>
  </conditionalFormatting>
  <conditionalFormatting sqref="Q26">
    <cfRule type="expression" dxfId="911" priority="246" stopIfTrue="1">
      <formula>ISERR(Q26)</formula>
    </cfRule>
  </conditionalFormatting>
  <conditionalFormatting sqref="Q25">
    <cfRule type="expression" dxfId="910" priority="245" stopIfTrue="1">
      <formula>ISERR(Q25)</formula>
    </cfRule>
  </conditionalFormatting>
  <conditionalFormatting sqref="Q26">
    <cfRule type="expression" dxfId="909" priority="244" stopIfTrue="1">
      <formula>ISERR(Q26)</formula>
    </cfRule>
  </conditionalFormatting>
  <conditionalFormatting sqref="Q25">
    <cfRule type="expression" dxfId="908" priority="243" stopIfTrue="1">
      <formula>ISERR(Q25)</formula>
    </cfRule>
  </conditionalFormatting>
  <conditionalFormatting sqref="Q26">
    <cfRule type="expression" dxfId="907" priority="242" stopIfTrue="1">
      <formula>ISERR(Q26)</formula>
    </cfRule>
  </conditionalFormatting>
  <conditionalFormatting sqref="Q25">
    <cfRule type="expression" dxfId="906" priority="241" stopIfTrue="1">
      <formula>ISERR(Q25)</formula>
    </cfRule>
  </conditionalFormatting>
  <conditionalFormatting sqref="Q25">
    <cfRule type="expression" dxfId="905" priority="240" stopIfTrue="1">
      <formula>ISERR(Q25)</formula>
    </cfRule>
  </conditionalFormatting>
  <conditionalFormatting sqref="Q26">
    <cfRule type="expression" dxfId="904" priority="239" stopIfTrue="1">
      <formula>ISERR(Q26)</formula>
    </cfRule>
  </conditionalFormatting>
  <conditionalFormatting sqref="Q25">
    <cfRule type="expression" dxfId="903" priority="238" stopIfTrue="1">
      <formula>ISERR(Q25)</formula>
    </cfRule>
  </conditionalFormatting>
  <conditionalFormatting sqref="Q26">
    <cfRule type="expression" dxfId="902" priority="237" stopIfTrue="1">
      <formula>ISERR(Q26)</formula>
    </cfRule>
  </conditionalFormatting>
  <conditionalFormatting sqref="Q25">
    <cfRule type="expression" dxfId="901" priority="236" stopIfTrue="1">
      <formula>ISERR(Q25)</formula>
    </cfRule>
  </conditionalFormatting>
  <conditionalFormatting sqref="Q26">
    <cfRule type="expression" dxfId="900" priority="235" stopIfTrue="1">
      <formula>ISERR(Q26)</formula>
    </cfRule>
  </conditionalFormatting>
  <conditionalFormatting sqref="Q25">
    <cfRule type="expression" dxfId="899" priority="234" stopIfTrue="1">
      <formula>ISERR(Q25)</formula>
    </cfRule>
  </conditionalFormatting>
  <conditionalFormatting sqref="Q25">
    <cfRule type="expression" dxfId="898" priority="233" stopIfTrue="1">
      <formula>ISERR(Q25)</formula>
    </cfRule>
  </conditionalFormatting>
  <conditionalFormatting sqref="Q26">
    <cfRule type="expression" dxfId="897" priority="232" stopIfTrue="1">
      <formula>ISERR(Q26)</formula>
    </cfRule>
  </conditionalFormatting>
  <conditionalFormatting sqref="Q25">
    <cfRule type="expression" dxfId="896" priority="231" stopIfTrue="1">
      <formula>ISERR(Q25)</formula>
    </cfRule>
  </conditionalFormatting>
  <conditionalFormatting sqref="Q25">
    <cfRule type="expression" dxfId="895" priority="230" stopIfTrue="1">
      <formula>ISERR(Q25)</formula>
    </cfRule>
  </conditionalFormatting>
  <conditionalFormatting sqref="Q25">
    <cfRule type="expression" dxfId="894" priority="229" stopIfTrue="1">
      <formula>ISERR(Q25)</formula>
    </cfRule>
  </conditionalFormatting>
  <conditionalFormatting sqref="Q26">
    <cfRule type="expression" dxfId="893" priority="228" stopIfTrue="1">
      <formula>ISERR(Q26)</formula>
    </cfRule>
  </conditionalFormatting>
  <conditionalFormatting sqref="Q26">
    <cfRule type="expression" dxfId="892" priority="227" stopIfTrue="1">
      <formula>ISERR(Q26)</formula>
    </cfRule>
  </conditionalFormatting>
  <conditionalFormatting sqref="Q26">
    <cfRule type="expression" dxfId="891" priority="226" stopIfTrue="1">
      <formula>ISERR(Q26)</formula>
    </cfRule>
  </conditionalFormatting>
  <conditionalFormatting sqref="Q26">
    <cfRule type="expression" dxfId="890" priority="225" stopIfTrue="1">
      <formula>ISERR(Q26)</formula>
    </cfRule>
  </conditionalFormatting>
  <conditionalFormatting sqref="Q25">
    <cfRule type="expression" dxfId="889" priority="224" stopIfTrue="1">
      <formula>ISERR(Q25)</formula>
    </cfRule>
  </conditionalFormatting>
  <conditionalFormatting sqref="Q25">
    <cfRule type="expression" dxfId="888" priority="223" stopIfTrue="1">
      <formula>ISERR(Q25)</formula>
    </cfRule>
  </conditionalFormatting>
  <conditionalFormatting sqref="Q25">
    <cfRule type="expression" dxfId="887" priority="222" stopIfTrue="1">
      <formula>ISERR(Q25)</formula>
    </cfRule>
  </conditionalFormatting>
  <conditionalFormatting sqref="Q25">
    <cfRule type="expression" dxfId="886" priority="221" stopIfTrue="1">
      <formula>ISERR(Q25)</formula>
    </cfRule>
  </conditionalFormatting>
  <conditionalFormatting sqref="Q25">
    <cfRule type="expression" dxfId="885" priority="220" stopIfTrue="1">
      <formula>ISERR(Q25)</formula>
    </cfRule>
  </conditionalFormatting>
  <conditionalFormatting sqref="Q25">
    <cfRule type="expression" dxfId="884" priority="219" stopIfTrue="1">
      <formula>ISERR(Q25)</formula>
    </cfRule>
  </conditionalFormatting>
  <conditionalFormatting sqref="Q25">
    <cfRule type="expression" dxfId="883" priority="218" stopIfTrue="1">
      <formula>ISERR(Q25)</formula>
    </cfRule>
  </conditionalFormatting>
  <conditionalFormatting sqref="Q25">
    <cfRule type="expression" dxfId="882" priority="217" stopIfTrue="1">
      <formula>ISERR(Q25)</formula>
    </cfRule>
  </conditionalFormatting>
  <conditionalFormatting sqref="Q25">
    <cfRule type="expression" dxfId="881" priority="216" stopIfTrue="1">
      <formula>ISERR(Q25)</formula>
    </cfRule>
  </conditionalFormatting>
  <conditionalFormatting sqref="Q25">
    <cfRule type="expression" dxfId="880" priority="215" stopIfTrue="1">
      <formula>ISERR(Q25)</formula>
    </cfRule>
  </conditionalFormatting>
  <conditionalFormatting sqref="Q25">
    <cfRule type="expression" dxfId="879" priority="214" stopIfTrue="1">
      <formula>ISERR(Q25)</formula>
    </cfRule>
  </conditionalFormatting>
  <conditionalFormatting sqref="Q25">
    <cfRule type="expression" dxfId="878" priority="213" stopIfTrue="1">
      <formula>ISERR(Q25)</formula>
    </cfRule>
  </conditionalFormatting>
  <conditionalFormatting sqref="Q25">
    <cfRule type="expression" dxfId="877" priority="212" stopIfTrue="1">
      <formula>ISERR(Q25)</formula>
    </cfRule>
  </conditionalFormatting>
  <conditionalFormatting sqref="Q25">
    <cfRule type="expression" dxfId="876" priority="211" stopIfTrue="1">
      <formula>ISERR(Q25)</formula>
    </cfRule>
  </conditionalFormatting>
  <conditionalFormatting sqref="Q25">
    <cfRule type="expression" dxfId="875" priority="210" stopIfTrue="1">
      <formula>ISERR(Q25)</formula>
    </cfRule>
  </conditionalFormatting>
  <conditionalFormatting sqref="Q26">
    <cfRule type="expression" dxfId="874" priority="209" stopIfTrue="1">
      <formula>ISERR(Q26)</formula>
    </cfRule>
  </conditionalFormatting>
  <conditionalFormatting sqref="Q25">
    <cfRule type="expression" dxfId="873" priority="208" stopIfTrue="1">
      <formula>ISERR(Q25)</formula>
    </cfRule>
  </conditionalFormatting>
  <conditionalFormatting sqref="Q26">
    <cfRule type="expression" dxfId="872" priority="207" stopIfTrue="1">
      <formula>ISERR(Q26)</formula>
    </cfRule>
  </conditionalFormatting>
  <conditionalFormatting sqref="Q25">
    <cfRule type="expression" dxfId="871" priority="206" stopIfTrue="1">
      <formula>ISERR(Q25)</formula>
    </cfRule>
  </conditionalFormatting>
  <conditionalFormatting sqref="Q26">
    <cfRule type="expression" dxfId="870" priority="205" stopIfTrue="1">
      <formula>ISERR(Q26)</formula>
    </cfRule>
  </conditionalFormatting>
  <conditionalFormatting sqref="Q25">
    <cfRule type="expression" dxfId="869" priority="204" stopIfTrue="1">
      <formula>ISERR(Q25)</formula>
    </cfRule>
  </conditionalFormatting>
  <conditionalFormatting sqref="Q25">
    <cfRule type="expression" dxfId="868" priority="203" stopIfTrue="1">
      <formula>ISERR(Q25)</formula>
    </cfRule>
  </conditionalFormatting>
  <conditionalFormatting sqref="Q26">
    <cfRule type="expression" dxfId="867" priority="202" stopIfTrue="1">
      <formula>ISERR(Q26)</formula>
    </cfRule>
  </conditionalFormatting>
  <conditionalFormatting sqref="Q25">
    <cfRule type="expression" dxfId="866" priority="201" stopIfTrue="1">
      <formula>ISERR(Q25)</formula>
    </cfRule>
  </conditionalFormatting>
  <conditionalFormatting sqref="Q25">
    <cfRule type="expression" dxfId="865" priority="200" stopIfTrue="1">
      <formula>ISERR(Q25)</formula>
    </cfRule>
  </conditionalFormatting>
  <conditionalFormatting sqref="Q25">
    <cfRule type="expression" dxfId="864" priority="199" stopIfTrue="1">
      <formula>ISERR(Q25)</formula>
    </cfRule>
  </conditionalFormatting>
  <conditionalFormatting sqref="Q26">
    <cfRule type="expression" dxfId="863" priority="198" stopIfTrue="1">
      <formula>ISERR(Q26)</formula>
    </cfRule>
  </conditionalFormatting>
  <conditionalFormatting sqref="Q26">
    <cfRule type="expression" dxfId="862" priority="197" stopIfTrue="1">
      <formula>ISERR(Q26)</formula>
    </cfRule>
  </conditionalFormatting>
  <conditionalFormatting sqref="Q26">
    <cfRule type="expression" dxfId="861" priority="196" stopIfTrue="1">
      <formula>ISERR(Q26)</formula>
    </cfRule>
  </conditionalFormatting>
  <conditionalFormatting sqref="Q26">
    <cfRule type="expression" dxfId="860" priority="195" stopIfTrue="1">
      <formula>ISERR(Q26)</formula>
    </cfRule>
  </conditionalFormatting>
  <conditionalFormatting sqref="Q26">
    <cfRule type="expression" dxfId="859" priority="194" stopIfTrue="1">
      <formula>ISERR(Q26)</formula>
    </cfRule>
  </conditionalFormatting>
  <conditionalFormatting sqref="Q25">
    <cfRule type="expression" dxfId="858" priority="193" stopIfTrue="1">
      <formula>ISERR(Q25)</formula>
    </cfRule>
  </conditionalFormatting>
  <conditionalFormatting sqref="Q25">
    <cfRule type="expression" dxfId="857" priority="192" stopIfTrue="1">
      <formula>ISERR(Q25)</formula>
    </cfRule>
  </conditionalFormatting>
  <conditionalFormatting sqref="Q25">
    <cfRule type="expression" dxfId="856" priority="191" stopIfTrue="1">
      <formula>ISERR(Q25)</formula>
    </cfRule>
  </conditionalFormatting>
  <conditionalFormatting sqref="Q26">
    <cfRule type="expression" dxfId="855" priority="190" stopIfTrue="1">
      <formula>ISERR(Q26)</formula>
    </cfRule>
  </conditionalFormatting>
  <conditionalFormatting sqref="Q26">
    <cfRule type="expression" dxfId="854" priority="189" stopIfTrue="1">
      <formula>ISERR(Q26)</formula>
    </cfRule>
  </conditionalFormatting>
  <conditionalFormatting sqref="Q26">
    <cfRule type="expression" dxfId="853" priority="188" stopIfTrue="1">
      <formula>ISERR(Q26)</formula>
    </cfRule>
  </conditionalFormatting>
  <conditionalFormatting sqref="Q26">
    <cfRule type="expression" dxfId="852" priority="187" stopIfTrue="1">
      <formula>ISERR(Q26)</formula>
    </cfRule>
  </conditionalFormatting>
  <conditionalFormatting sqref="Q25">
    <cfRule type="expression" dxfId="851" priority="186" stopIfTrue="1">
      <formula>ISERR(Q25)</formula>
    </cfRule>
  </conditionalFormatting>
  <conditionalFormatting sqref="Q25">
    <cfRule type="expression" dxfId="850" priority="185" stopIfTrue="1">
      <formula>ISERR(Q25)</formula>
    </cfRule>
  </conditionalFormatting>
  <conditionalFormatting sqref="Q25">
    <cfRule type="expression" dxfId="849" priority="184" stopIfTrue="1">
      <formula>ISERR(Q25)</formula>
    </cfRule>
  </conditionalFormatting>
  <conditionalFormatting sqref="Q25">
    <cfRule type="expression" dxfId="848" priority="183" stopIfTrue="1">
      <formula>ISERR(Q25)</formula>
    </cfRule>
  </conditionalFormatting>
  <conditionalFormatting sqref="Q25">
    <cfRule type="expression" dxfId="847" priority="182" stopIfTrue="1">
      <formula>ISERR(Q25)</formula>
    </cfRule>
  </conditionalFormatting>
  <conditionalFormatting sqref="Q26">
    <cfRule type="expression" dxfId="846" priority="181" stopIfTrue="1">
      <formula>ISERR(Q26)</formula>
    </cfRule>
  </conditionalFormatting>
  <conditionalFormatting sqref="Q25">
    <cfRule type="expression" dxfId="845" priority="180" stopIfTrue="1">
      <formula>ISERR(Q25)</formula>
    </cfRule>
  </conditionalFormatting>
  <conditionalFormatting sqref="Q26">
    <cfRule type="expression" dxfId="844" priority="179" stopIfTrue="1">
      <formula>ISERR(Q26)</formula>
    </cfRule>
  </conditionalFormatting>
  <conditionalFormatting sqref="Q25">
    <cfRule type="expression" dxfId="843" priority="178" stopIfTrue="1">
      <formula>ISERR(Q25)</formula>
    </cfRule>
  </conditionalFormatting>
  <conditionalFormatting sqref="Q26">
    <cfRule type="expression" dxfId="842" priority="177" stopIfTrue="1">
      <formula>ISERR(Q26)</formula>
    </cfRule>
  </conditionalFormatting>
  <conditionalFormatting sqref="Q25">
    <cfRule type="expression" dxfId="841" priority="176" stopIfTrue="1">
      <formula>ISERR(Q25)</formula>
    </cfRule>
  </conditionalFormatting>
  <conditionalFormatting sqref="Q25">
    <cfRule type="expression" dxfId="840" priority="175" stopIfTrue="1">
      <formula>ISERR(Q25)</formula>
    </cfRule>
  </conditionalFormatting>
  <conditionalFormatting sqref="Q26">
    <cfRule type="expression" dxfId="839" priority="174" stopIfTrue="1">
      <formula>ISERR(Q26)</formula>
    </cfRule>
  </conditionalFormatting>
  <conditionalFormatting sqref="Q25">
    <cfRule type="expression" dxfId="838" priority="173" stopIfTrue="1">
      <formula>ISERR(Q25)</formula>
    </cfRule>
  </conditionalFormatting>
  <conditionalFormatting sqref="Q25">
    <cfRule type="expression" dxfId="837" priority="172" stopIfTrue="1">
      <formula>ISERR(Q25)</formula>
    </cfRule>
  </conditionalFormatting>
  <conditionalFormatting sqref="Q25">
    <cfRule type="expression" dxfId="836" priority="171" stopIfTrue="1">
      <formula>ISERR(Q25)</formula>
    </cfRule>
  </conditionalFormatting>
  <conditionalFormatting sqref="Q26">
    <cfRule type="expression" dxfId="835" priority="170" stopIfTrue="1">
      <formula>ISERR(Q26)</formula>
    </cfRule>
  </conditionalFormatting>
  <conditionalFormatting sqref="Q26">
    <cfRule type="expression" dxfId="834" priority="169" stopIfTrue="1">
      <formula>ISERR(Q26)</formula>
    </cfRule>
  </conditionalFormatting>
  <conditionalFormatting sqref="Q26">
    <cfRule type="expression" dxfId="833" priority="168" stopIfTrue="1">
      <formula>ISERR(Q26)</formula>
    </cfRule>
  </conditionalFormatting>
  <conditionalFormatting sqref="Q26">
    <cfRule type="expression" dxfId="832" priority="167" stopIfTrue="1">
      <formula>ISERR(Q26)</formula>
    </cfRule>
  </conditionalFormatting>
  <conditionalFormatting sqref="Q26">
    <cfRule type="expression" dxfId="831" priority="166" stopIfTrue="1">
      <formula>ISERR(Q26)</formula>
    </cfRule>
  </conditionalFormatting>
  <conditionalFormatting sqref="Q25">
    <cfRule type="expression" dxfId="830" priority="165" stopIfTrue="1">
      <formula>ISERR(Q25)</formula>
    </cfRule>
  </conditionalFormatting>
  <conditionalFormatting sqref="Q25">
    <cfRule type="expression" dxfId="829" priority="164" stopIfTrue="1">
      <formula>ISERR(Q25)</formula>
    </cfRule>
  </conditionalFormatting>
  <conditionalFormatting sqref="Q25">
    <cfRule type="expression" dxfId="828" priority="163" stopIfTrue="1">
      <formula>ISERR(Q25)</formula>
    </cfRule>
  </conditionalFormatting>
  <conditionalFormatting sqref="Q26">
    <cfRule type="expression" dxfId="827" priority="162" stopIfTrue="1">
      <formula>ISERR(Q26)</formula>
    </cfRule>
  </conditionalFormatting>
  <conditionalFormatting sqref="Q26">
    <cfRule type="expression" dxfId="826" priority="161" stopIfTrue="1">
      <formula>ISERR(Q26)</formula>
    </cfRule>
  </conditionalFormatting>
  <conditionalFormatting sqref="Q26">
    <cfRule type="expression" dxfId="825" priority="160" stopIfTrue="1">
      <formula>ISERR(Q26)</formula>
    </cfRule>
  </conditionalFormatting>
  <conditionalFormatting sqref="Q26">
    <cfRule type="expression" dxfId="824" priority="159" stopIfTrue="1">
      <formula>ISERR(Q26)</formula>
    </cfRule>
  </conditionalFormatting>
  <conditionalFormatting sqref="Q25">
    <cfRule type="expression" dxfId="823" priority="158" stopIfTrue="1">
      <formula>ISERR(Q25)</formula>
    </cfRule>
  </conditionalFormatting>
  <conditionalFormatting sqref="Q25">
    <cfRule type="expression" dxfId="822" priority="157" stopIfTrue="1">
      <formula>ISERR(Q25)</formula>
    </cfRule>
  </conditionalFormatting>
  <conditionalFormatting sqref="Q25">
    <cfRule type="expression" dxfId="821" priority="156" stopIfTrue="1">
      <formula>ISERR(Q25)</formula>
    </cfRule>
  </conditionalFormatting>
  <conditionalFormatting sqref="Q25">
    <cfRule type="expression" dxfId="820" priority="155" stopIfTrue="1">
      <formula>ISERR(Q25)</formula>
    </cfRule>
  </conditionalFormatting>
  <conditionalFormatting sqref="Q25">
    <cfRule type="expression" dxfId="819" priority="154" stopIfTrue="1">
      <formula>ISERR(Q25)</formula>
    </cfRule>
  </conditionalFormatting>
  <conditionalFormatting sqref="Q25">
    <cfRule type="expression" dxfId="818" priority="153" stopIfTrue="1">
      <formula>ISERR(Q25)</formula>
    </cfRule>
  </conditionalFormatting>
  <conditionalFormatting sqref="Q25">
    <cfRule type="expression" dxfId="817" priority="152" stopIfTrue="1">
      <formula>ISERR(Q25)</formula>
    </cfRule>
  </conditionalFormatting>
  <conditionalFormatting sqref="Q25">
    <cfRule type="expression" dxfId="816" priority="151" stopIfTrue="1">
      <formula>ISERR(Q25)</formula>
    </cfRule>
  </conditionalFormatting>
  <conditionalFormatting sqref="Q25">
    <cfRule type="expression" dxfId="815" priority="150" stopIfTrue="1">
      <formula>ISERR(Q25)</formula>
    </cfRule>
  </conditionalFormatting>
  <conditionalFormatting sqref="Q25">
    <cfRule type="expression" dxfId="814" priority="149" stopIfTrue="1">
      <formula>ISERR(Q25)</formula>
    </cfRule>
  </conditionalFormatting>
  <conditionalFormatting sqref="Q25">
    <cfRule type="expression" dxfId="813" priority="148" stopIfTrue="1">
      <formula>ISERR(Q25)</formula>
    </cfRule>
  </conditionalFormatting>
  <conditionalFormatting sqref="Q25">
    <cfRule type="expression" dxfId="812" priority="147" stopIfTrue="1">
      <formula>ISERR(Q25)</formula>
    </cfRule>
  </conditionalFormatting>
  <conditionalFormatting sqref="Q25">
    <cfRule type="expression" dxfId="811" priority="146" stopIfTrue="1">
      <formula>ISERR(Q25)</formula>
    </cfRule>
  </conditionalFormatting>
  <conditionalFormatting sqref="Q25">
    <cfRule type="expression" dxfId="810" priority="145" stopIfTrue="1">
      <formula>ISERR(Q25)</formula>
    </cfRule>
  </conditionalFormatting>
  <conditionalFormatting sqref="Q25">
    <cfRule type="expression" dxfId="809" priority="144" stopIfTrue="1">
      <formula>ISERR(Q25)</formula>
    </cfRule>
  </conditionalFormatting>
  <conditionalFormatting sqref="Q25">
    <cfRule type="expression" dxfId="808" priority="143" stopIfTrue="1">
      <formula>ISERR(Q25)</formula>
    </cfRule>
  </conditionalFormatting>
  <conditionalFormatting sqref="Q25">
    <cfRule type="expression" dxfId="807" priority="142" stopIfTrue="1">
      <formula>ISERR(Q25)</formula>
    </cfRule>
  </conditionalFormatting>
  <conditionalFormatting sqref="Q25">
    <cfRule type="expression" dxfId="806" priority="141" stopIfTrue="1">
      <formula>ISERR(Q25)</formula>
    </cfRule>
  </conditionalFormatting>
  <conditionalFormatting sqref="Q26">
    <cfRule type="expression" dxfId="805" priority="140" stopIfTrue="1">
      <formula>ISERR(Q26)</formula>
    </cfRule>
  </conditionalFormatting>
  <conditionalFormatting sqref="Q26">
    <cfRule type="expression" dxfId="804" priority="139" stopIfTrue="1">
      <formula>ISERR(Q26)</formula>
    </cfRule>
  </conditionalFormatting>
  <conditionalFormatting sqref="Q25">
    <cfRule type="expression" dxfId="803" priority="138" stopIfTrue="1">
      <formula>ISERR(Q25)</formula>
    </cfRule>
  </conditionalFormatting>
  <conditionalFormatting sqref="Q26">
    <cfRule type="expression" dxfId="802" priority="137" stopIfTrue="1">
      <formula>ISERR(Q26)</formula>
    </cfRule>
  </conditionalFormatting>
  <conditionalFormatting sqref="Q25">
    <cfRule type="expression" dxfId="801" priority="136" stopIfTrue="1">
      <formula>ISERR(Q25)</formula>
    </cfRule>
  </conditionalFormatting>
  <conditionalFormatting sqref="Q26">
    <cfRule type="expression" dxfId="800" priority="135" stopIfTrue="1">
      <formula>ISERR(Q26)</formula>
    </cfRule>
  </conditionalFormatting>
  <conditionalFormatting sqref="Q25">
    <cfRule type="expression" dxfId="799" priority="134" stopIfTrue="1">
      <formula>ISERR(Q25)</formula>
    </cfRule>
  </conditionalFormatting>
  <conditionalFormatting sqref="Q25">
    <cfRule type="expression" dxfId="798" priority="133" stopIfTrue="1">
      <formula>ISERR(Q25)</formula>
    </cfRule>
  </conditionalFormatting>
  <conditionalFormatting sqref="Q26">
    <cfRule type="expression" dxfId="797" priority="132" stopIfTrue="1">
      <formula>ISERR(Q26)</formula>
    </cfRule>
  </conditionalFormatting>
  <conditionalFormatting sqref="Q25">
    <cfRule type="expression" dxfId="796" priority="131" stopIfTrue="1">
      <formula>ISERR(Q25)</formula>
    </cfRule>
  </conditionalFormatting>
  <conditionalFormatting sqref="Q25">
    <cfRule type="expression" dxfId="795" priority="130" stopIfTrue="1">
      <formula>ISERR(Q25)</formula>
    </cfRule>
  </conditionalFormatting>
  <conditionalFormatting sqref="Q25">
    <cfRule type="expression" dxfId="794" priority="129" stopIfTrue="1">
      <formula>ISERR(Q25)</formula>
    </cfRule>
  </conditionalFormatting>
  <conditionalFormatting sqref="Q26">
    <cfRule type="expression" dxfId="793" priority="128" stopIfTrue="1">
      <formula>ISERR(Q26)</formula>
    </cfRule>
  </conditionalFormatting>
  <conditionalFormatting sqref="Q26">
    <cfRule type="expression" dxfId="792" priority="127" stopIfTrue="1">
      <formula>ISERR(Q26)</formula>
    </cfRule>
  </conditionalFormatting>
  <conditionalFormatting sqref="Q26">
    <cfRule type="expression" dxfId="791" priority="126" stopIfTrue="1">
      <formula>ISERR(Q26)</formula>
    </cfRule>
  </conditionalFormatting>
  <conditionalFormatting sqref="Q26">
    <cfRule type="expression" dxfId="790" priority="125" stopIfTrue="1">
      <formula>ISERR(Q26)</formula>
    </cfRule>
  </conditionalFormatting>
  <conditionalFormatting sqref="Q26">
    <cfRule type="expression" dxfId="789" priority="124" stopIfTrue="1">
      <formula>ISERR(Q26)</formula>
    </cfRule>
  </conditionalFormatting>
  <conditionalFormatting sqref="Q25">
    <cfRule type="expression" dxfId="788" priority="123" stopIfTrue="1">
      <formula>ISERR(Q25)</formula>
    </cfRule>
  </conditionalFormatting>
  <conditionalFormatting sqref="Q25">
    <cfRule type="expression" dxfId="787" priority="122" stopIfTrue="1">
      <formula>ISERR(Q25)</formula>
    </cfRule>
  </conditionalFormatting>
  <conditionalFormatting sqref="Q25">
    <cfRule type="expression" dxfId="786" priority="121" stopIfTrue="1">
      <formula>ISERR(Q25)</formula>
    </cfRule>
  </conditionalFormatting>
  <conditionalFormatting sqref="Q26">
    <cfRule type="expression" dxfId="785" priority="120" stopIfTrue="1">
      <formula>ISERR(Q26)</formula>
    </cfRule>
  </conditionalFormatting>
  <conditionalFormatting sqref="Q26">
    <cfRule type="expression" dxfId="784" priority="119" stopIfTrue="1">
      <formula>ISERR(Q26)</formula>
    </cfRule>
  </conditionalFormatting>
  <conditionalFormatting sqref="Q26">
    <cfRule type="expression" dxfId="783" priority="118" stopIfTrue="1">
      <formula>ISERR(Q26)</formula>
    </cfRule>
  </conditionalFormatting>
  <conditionalFormatting sqref="Q26">
    <cfRule type="expression" dxfId="782" priority="117" stopIfTrue="1">
      <formula>ISERR(Q26)</formula>
    </cfRule>
  </conditionalFormatting>
  <conditionalFormatting sqref="Q25">
    <cfRule type="expression" dxfId="781" priority="116" stopIfTrue="1">
      <formula>ISERR(Q25)</formula>
    </cfRule>
  </conditionalFormatting>
  <conditionalFormatting sqref="Q25">
    <cfRule type="expression" dxfId="780" priority="115" stopIfTrue="1">
      <formula>ISERR(Q25)</formula>
    </cfRule>
  </conditionalFormatting>
  <conditionalFormatting sqref="Q25">
    <cfRule type="expression" dxfId="779" priority="114" stopIfTrue="1">
      <formula>ISERR(Q25)</formula>
    </cfRule>
  </conditionalFormatting>
  <conditionalFormatting sqref="Q25">
    <cfRule type="expression" dxfId="778" priority="113" stopIfTrue="1">
      <formula>ISERR(Q25)</formula>
    </cfRule>
  </conditionalFormatting>
  <conditionalFormatting sqref="Q25">
    <cfRule type="expression" dxfId="777" priority="112" stopIfTrue="1">
      <formula>ISERR(Q25)</formula>
    </cfRule>
  </conditionalFormatting>
  <conditionalFormatting sqref="Q25">
    <cfRule type="expression" dxfId="776" priority="111" stopIfTrue="1">
      <formula>ISERR(Q25)</formula>
    </cfRule>
  </conditionalFormatting>
  <conditionalFormatting sqref="Q25">
    <cfRule type="expression" dxfId="775" priority="110" stopIfTrue="1">
      <formula>ISERR(Q25)</formula>
    </cfRule>
  </conditionalFormatting>
  <conditionalFormatting sqref="Q25">
    <cfRule type="expression" dxfId="774" priority="109" stopIfTrue="1">
      <formula>ISERR(Q25)</formula>
    </cfRule>
  </conditionalFormatting>
  <conditionalFormatting sqref="Q25">
    <cfRule type="expression" dxfId="773" priority="108" stopIfTrue="1">
      <formula>ISERR(Q25)</formula>
    </cfRule>
  </conditionalFormatting>
  <conditionalFormatting sqref="Q25">
    <cfRule type="expression" dxfId="772" priority="107" stopIfTrue="1">
      <formula>ISERR(Q25)</formula>
    </cfRule>
  </conditionalFormatting>
  <conditionalFormatting sqref="Q25">
    <cfRule type="expression" dxfId="771" priority="106" stopIfTrue="1">
      <formula>ISERR(Q25)</formula>
    </cfRule>
  </conditionalFormatting>
  <conditionalFormatting sqref="Q25">
    <cfRule type="expression" dxfId="770" priority="105" stopIfTrue="1">
      <formula>ISERR(Q25)</formula>
    </cfRule>
  </conditionalFormatting>
  <conditionalFormatting sqref="Q25">
    <cfRule type="expression" dxfId="769" priority="104" stopIfTrue="1">
      <formula>ISERR(Q25)</formula>
    </cfRule>
  </conditionalFormatting>
  <conditionalFormatting sqref="Q25">
    <cfRule type="expression" dxfId="768" priority="103" stopIfTrue="1">
      <formula>ISERR(Q25)</formula>
    </cfRule>
  </conditionalFormatting>
  <conditionalFormatting sqref="Q25">
    <cfRule type="expression" dxfId="767" priority="102" stopIfTrue="1">
      <formula>ISERR(Q25)</formula>
    </cfRule>
  </conditionalFormatting>
  <conditionalFormatting sqref="Q25">
    <cfRule type="expression" dxfId="766" priority="101" stopIfTrue="1">
      <formula>ISERR(Q25)</formula>
    </cfRule>
  </conditionalFormatting>
  <conditionalFormatting sqref="Q25">
    <cfRule type="expression" dxfId="765" priority="100" stopIfTrue="1">
      <formula>ISERR(Q25)</formula>
    </cfRule>
  </conditionalFormatting>
  <conditionalFormatting sqref="Q25">
    <cfRule type="expression" dxfId="764" priority="99" stopIfTrue="1">
      <formula>ISERR(Q25)</formula>
    </cfRule>
  </conditionalFormatting>
  <conditionalFormatting sqref="Q26">
    <cfRule type="expression" dxfId="763" priority="98" stopIfTrue="1">
      <formula>ISERR(Q26)</formula>
    </cfRule>
  </conditionalFormatting>
  <conditionalFormatting sqref="Q25">
    <cfRule type="expression" dxfId="762" priority="97" stopIfTrue="1">
      <formula>ISERR(Q25)</formula>
    </cfRule>
  </conditionalFormatting>
  <conditionalFormatting sqref="Q25">
    <cfRule type="expression" dxfId="761" priority="96" stopIfTrue="1">
      <formula>ISERR(Q25)</formula>
    </cfRule>
  </conditionalFormatting>
  <conditionalFormatting sqref="Q25">
    <cfRule type="expression" dxfId="760" priority="95" stopIfTrue="1">
      <formula>ISERR(Q25)</formula>
    </cfRule>
  </conditionalFormatting>
  <conditionalFormatting sqref="Q25">
    <cfRule type="expression" dxfId="759" priority="94" stopIfTrue="1">
      <formula>ISERR(Q25)</formula>
    </cfRule>
  </conditionalFormatting>
  <conditionalFormatting sqref="Q25">
    <cfRule type="expression" dxfId="758" priority="93" stopIfTrue="1">
      <formula>ISERR(Q25)</formula>
    </cfRule>
  </conditionalFormatting>
  <conditionalFormatting sqref="Q25">
    <cfRule type="expression" dxfId="757" priority="92" stopIfTrue="1">
      <formula>ISERR(Q25)</formula>
    </cfRule>
  </conditionalFormatting>
  <conditionalFormatting sqref="Q25">
    <cfRule type="expression" dxfId="756" priority="91" stopIfTrue="1">
      <formula>ISERR(Q25)</formula>
    </cfRule>
  </conditionalFormatting>
  <conditionalFormatting sqref="Q25">
    <cfRule type="expression" dxfId="755" priority="90" stopIfTrue="1">
      <formula>ISERR(Q25)</formula>
    </cfRule>
  </conditionalFormatting>
  <conditionalFormatting sqref="Q25">
    <cfRule type="expression" dxfId="754" priority="89" stopIfTrue="1">
      <formula>ISERR(Q25)</formula>
    </cfRule>
  </conditionalFormatting>
  <conditionalFormatting sqref="Q25">
    <cfRule type="expression" dxfId="753" priority="88" stopIfTrue="1">
      <formula>ISERR(Q25)</formula>
    </cfRule>
  </conditionalFormatting>
  <conditionalFormatting sqref="Q25">
    <cfRule type="expression" dxfId="752" priority="87" stopIfTrue="1">
      <formula>ISERR(Q25)</formula>
    </cfRule>
  </conditionalFormatting>
  <conditionalFormatting sqref="Q25">
    <cfRule type="expression" dxfId="751" priority="86" stopIfTrue="1">
      <formula>ISERR(Q25)</formula>
    </cfRule>
  </conditionalFormatting>
  <conditionalFormatting sqref="Q25">
    <cfRule type="expression" dxfId="750" priority="85" stopIfTrue="1">
      <formula>ISERR(Q25)</formula>
    </cfRule>
  </conditionalFormatting>
  <conditionalFormatting sqref="Q25">
    <cfRule type="expression" dxfId="749" priority="84" stopIfTrue="1">
      <formula>ISERR(Q25)</formula>
    </cfRule>
  </conditionalFormatting>
  <conditionalFormatting sqref="Q26">
    <cfRule type="expression" dxfId="748" priority="83" stopIfTrue="1">
      <formula>ISERR(Q26)</formula>
    </cfRule>
  </conditionalFormatting>
  <conditionalFormatting sqref="Q26">
    <cfRule type="expression" dxfId="747" priority="82" stopIfTrue="1">
      <formula>ISERR(Q26)</formula>
    </cfRule>
  </conditionalFormatting>
  <conditionalFormatting sqref="Q26">
    <cfRule type="expression" dxfId="746" priority="81" stopIfTrue="1">
      <formula>ISERR(Q26)</formula>
    </cfRule>
  </conditionalFormatting>
  <conditionalFormatting sqref="Q26">
    <cfRule type="expression" dxfId="745" priority="80" stopIfTrue="1">
      <formula>ISERR(Q26)</formula>
    </cfRule>
  </conditionalFormatting>
  <conditionalFormatting sqref="Q26">
    <cfRule type="expression" dxfId="744" priority="79" stopIfTrue="1">
      <formula>ISERR(Q26)</formula>
    </cfRule>
  </conditionalFormatting>
  <conditionalFormatting sqref="Q26">
    <cfRule type="expression" dxfId="743" priority="78" stopIfTrue="1">
      <formula>ISERR(Q26)</formula>
    </cfRule>
  </conditionalFormatting>
  <conditionalFormatting sqref="Q26">
    <cfRule type="expression" dxfId="742" priority="77" stopIfTrue="1">
      <formula>ISERR(Q26)</formula>
    </cfRule>
  </conditionalFormatting>
  <conditionalFormatting sqref="Q26">
    <cfRule type="expression" dxfId="741" priority="76" stopIfTrue="1">
      <formula>ISERR(Q26)</formula>
    </cfRule>
  </conditionalFormatting>
  <conditionalFormatting sqref="Q26">
    <cfRule type="expression" dxfId="740" priority="75" stopIfTrue="1">
      <formula>ISERR(Q26)</formula>
    </cfRule>
  </conditionalFormatting>
  <conditionalFormatting sqref="Q26">
    <cfRule type="expression" dxfId="739" priority="74" stopIfTrue="1">
      <formula>ISERR(Q26)</formula>
    </cfRule>
  </conditionalFormatting>
  <conditionalFormatting sqref="Q26">
    <cfRule type="expression" dxfId="738" priority="73" stopIfTrue="1">
      <formula>ISERR(Q26)</formula>
    </cfRule>
  </conditionalFormatting>
  <conditionalFormatting sqref="Q26">
    <cfRule type="expression" dxfId="737" priority="72" stopIfTrue="1">
      <formula>ISERR(Q26)</formula>
    </cfRule>
  </conditionalFormatting>
  <conditionalFormatting sqref="Q26">
    <cfRule type="expression" dxfId="736" priority="71" stopIfTrue="1">
      <formula>ISERR(Q26)</formula>
    </cfRule>
  </conditionalFormatting>
  <conditionalFormatting sqref="Q26">
    <cfRule type="expression" dxfId="735" priority="70" stopIfTrue="1">
      <formula>ISERR(Q26)</formula>
    </cfRule>
  </conditionalFormatting>
  <conditionalFormatting sqref="Q26">
    <cfRule type="expression" dxfId="734" priority="69" stopIfTrue="1">
      <formula>ISERR(Q26)</formula>
    </cfRule>
  </conditionalFormatting>
  <conditionalFormatting sqref="Q26">
    <cfRule type="expression" dxfId="733" priority="68" stopIfTrue="1">
      <formula>ISERR(Q26)</formula>
    </cfRule>
  </conditionalFormatting>
  <conditionalFormatting sqref="Q26">
    <cfRule type="expression" dxfId="732" priority="67" stopIfTrue="1">
      <formula>ISERR(Q26)</formula>
    </cfRule>
  </conditionalFormatting>
  <conditionalFormatting sqref="Q26">
    <cfRule type="expression" dxfId="731" priority="66" stopIfTrue="1">
      <formula>ISERR(Q26)</formula>
    </cfRule>
  </conditionalFormatting>
  <conditionalFormatting sqref="Q26">
    <cfRule type="expression" dxfId="730" priority="65" stopIfTrue="1">
      <formula>ISERR(Q26)</formula>
    </cfRule>
  </conditionalFormatting>
  <conditionalFormatting sqref="Q26">
    <cfRule type="expression" dxfId="729" priority="64" stopIfTrue="1">
      <formula>ISERR(Q26)</formula>
    </cfRule>
  </conditionalFormatting>
  <conditionalFormatting sqref="Q26">
    <cfRule type="expression" dxfId="728" priority="63" stopIfTrue="1">
      <formula>ISERR(Q26)</formula>
    </cfRule>
  </conditionalFormatting>
  <conditionalFormatting sqref="Q26">
    <cfRule type="expression" dxfId="727" priority="62" stopIfTrue="1">
      <formula>ISERR(Q26)</formula>
    </cfRule>
  </conditionalFormatting>
  <conditionalFormatting sqref="Q26">
    <cfRule type="expression" dxfId="726" priority="61" stopIfTrue="1">
      <formula>ISERR(Q26)</formula>
    </cfRule>
  </conditionalFormatting>
  <conditionalFormatting sqref="Q26">
    <cfRule type="expression" dxfId="725" priority="60" stopIfTrue="1">
      <formula>ISERR(Q26)</formula>
    </cfRule>
  </conditionalFormatting>
  <conditionalFormatting sqref="Q26">
    <cfRule type="expression" dxfId="724" priority="59" stopIfTrue="1">
      <formula>ISERR(Q26)</formula>
    </cfRule>
  </conditionalFormatting>
  <conditionalFormatting sqref="Q26">
    <cfRule type="expression" dxfId="723" priority="58" stopIfTrue="1">
      <formula>ISERR(Q26)</formula>
    </cfRule>
  </conditionalFormatting>
  <conditionalFormatting sqref="Q26">
    <cfRule type="expression" dxfId="722" priority="57" stopIfTrue="1">
      <formula>ISERR(Q26)</formula>
    </cfRule>
  </conditionalFormatting>
  <conditionalFormatting sqref="Q26">
    <cfRule type="expression" dxfId="721" priority="56" stopIfTrue="1">
      <formula>ISERR(Q26)</formula>
    </cfRule>
  </conditionalFormatting>
  <conditionalFormatting sqref="Q26">
    <cfRule type="expression" dxfId="720" priority="55" stopIfTrue="1">
      <formula>ISERR(Q26)</formula>
    </cfRule>
  </conditionalFormatting>
  <conditionalFormatting sqref="Q26">
    <cfRule type="expression" dxfId="719" priority="54" stopIfTrue="1">
      <formula>ISERR(Q26)</formula>
    </cfRule>
  </conditionalFormatting>
  <conditionalFormatting sqref="Q26">
    <cfRule type="expression" dxfId="718" priority="53" stopIfTrue="1">
      <formula>ISERR(Q26)</formula>
    </cfRule>
  </conditionalFormatting>
  <conditionalFormatting sqref="Q26">
    <cfRule type="expression" dxfId="717" priority="52" stopIfTrue="1">
      <formula>ISERR(Q26)</formula>
    </cfRule>
  </conditionalFormatting>
  <conditionalFormatting sqref="Q26">
    <cfRule type="expression" dxfId="716" priority="51" stopIfTrue="1">
      <formula>ISERR(Q26)</formula>
    </cfRule>
  </conditionalFormatting>
  <conditionalFormatting sqref="Q26">
    <cfRule type="expression" dxfId="715" priority="50" stopIfTrue="1">
      <formula>ISERR(Q26)</formula>
    </cfRule>
  </conditionalFormatting>
  <conditionalFormatting sqref="Q26">
    <cfRule type="expression" dxfId="714" priority="49" stopIfTrue="1">
      <formula>ISERR(Q26)</formula>
    </cfRule>
  </conditionalFormatting>
  <conditionalFormatting sqref="Q26">
    <cfRule type="expression" dxfId="713" priority="48" stopIfTrue="1">
      <formula>ISERR(Q26)</formula>
    </cfRule>
  </conditionalFormatting>
  <conditionalFormatting sqref="Q26">
    <cfRule type="expression" dxfId="712" priority="47" stopIfTrue="1">
      <formula>ISERR(Q26)</formula>
    </cfRule>
  </conditionalFormatting>
  <conditionalFormatting sqref="Q26">
    <cfRule type="expression" dxfId="711" priority="46" stopIfTrue="1">
      <formula>ISERR(Q26)</formula>
    </cfRule>
  </conditionalFormatting>
  <conditionalFormatting sqref="Q26">
    <cfRule type="expression" dxfId="710" priority="45" stopIfTrue="1">
      <formula>ISERR(Q26)</formula>
    </cfRule>
  </conditionalFormatting>
  <conditionalFormatting sqref="Q26">
    <cfRule type="expression" dxfId="709" priority="44" stopIfTrue="1">
      <formula>ISERR(Q26)</formula>
    </cfRule>
  </conditionalFormatting>
  <conditionalFormatting sqref="Q26">
    <cfRule type="expression" dxfId="708" priority="43" stopIfTrue="1">
      <formula>ISERR(Q26)</formula>
    </cfRule>
  </conditionalFormatting>
  <conditionalFormatting sqref="Q26">
    <cfRule type="expression" dxfId="707" priority="42" stopIfTrue="1">
      <formula>ISERR(Q26)</formula>
    </cfRule>
  </conditionalFormatting>
  <conditionalFormatting sqref="Q26">
    <cfRule type="expression" dxfId="706" priority="41" stopIfTrue="1">
      <formula>ISERR(Q26)</formula>
    </cfRule>
  </conditionalFormatting>
  <conditionalFormatting sqref="Q26">
    <cfRule type="expression" dxfId="705" priority="40" stopIfTrue="1">
      <formula>ISERR(Q26)</formula>
    </cfRule>
  </conditionalFormatting>
  <conditionalFormatting sqref="Q26">
    <cfRule type="expression" dxfId="704" priority="39" stopIfTrue="1">
      <formula>ISERR(Q26)</formula>
    </cfRule>
  </conditionalFormatting>
  <conditionalFormatting sqref="Q26">
    <cfRule type="expression" dxfId="703" priority="38" stopIfTrue="1">
      <formula>ISERR(Q26)</formula>
    </cfRule>
  </conditionalFormatting>
  <conditionalFormatting sqref="Q26">
    <cfRule type="expression" dxfId="702" priority="37" stopIfTrue="1">
      <formula>ISERR(Q26)</formula>
    </cfRule>
  </conditionalFormatting>
  <conditionalFormatting sqref="Q26">
    <cfRule type="expression" dxfId="701" priority="36" stopIfTrue="1">
      <formula>ISERR(Q26)</formula>
    </cfRule>
  </conditionalFormatting>
  <conditionalFormatting sqref="Q26">
    <cfRule type="expression" dxfId="700" priority="35" stopIfTrue="1">
      <formula>ISERR(Q26)</formula>
    </cfRule>
  </conditionalFormatting>
  <conditionalFormatting sqref="Q26">
    <cfRule type="expression" dxfId="699" priority="34" stopIfTrue="1">
      <formula>ISERR(Q26)</formula>
    </cfRule>
  </conditionalFormatting>
  <conditionalFormatting sqref="Q26">
    <cfRule type="expression" dxfId="698" priority="33" stopIfTrue="1">
      <formula>ISERR(Q26)</formula>
    </cfRule>
  </conditionalFormatting>
  <conditionalFormatting sqref="Q26">
    <cfRule type="expression" dxfId="697" priority="32" stopIfTrue="1">
      <formula>ISERR(Q26)</formula>
    </cfRule>
  </conditionalFormatting>
  <conditionalFormatting sqref="Q26">
    <cfRule type="expression" dxfId="696" priority="31" stopIfTrue="1">
      <formula>ISERR(Q26)</formula>
    </cfRule>
  </conditionalFormatting>
  <conditionalFormatting sqref="Q26">
    <cfRule type="expression" dxfId="695" priority="30" stopIfTrue="1">
      <formula>ISERR(Q26)</formula>
    </cfRule>
  </conditionalFormatting>
  <conditionalFormatting sqref="Q26">
    <cfRule type="expression" dxfId="694" priority="29" stopIfTrue="1">
      <formula>ISERR(Q26)</formula>
    </cfRule>
  </conditionalFormatting>
  <conditionalFormatting sqref="Q26">
    <cfRule type="expression" dxfId="693" priority="28" stopIfTrue="1">
      <formula>ISERR(Q26)</formula>
    </cfRule>
  </conditionalFormatting>
  <conditionalFormatting sqref="Q26">
    <cfRule type="expression" dxfId="692" priority="27" stopIfTrue="1">
      <formula>ISERR(Q26)</formula>
    </cfRule>
  </conditionalFormatting>
  <conditionalFormatting sqref="Q26">
    <cfRule type="expression" dxfId="691" priority="26" stopIfTrue="1">
      <formula>ISERR(Q26)</formula>
    </cfRule>
  </conditionalFormatting>
  <conditionalFormatting sqref="Q26">
    <cfRule type="expression" dxfId="690" priority="25" stopIfTrue="1">
      <formula>ISERR(Q26)</formula>
    </cfRule>
  </conditionalFormatting>
  <conditionalFormatting sqref="Q26">
    <cfRule type="expression" dxfId="689" priority="24" stopIfTrue="1">
      <formula>ISERR(Q26)</formula>
    </cfRule>
  </conditionalFormatting>
  <conditionalFormatting sqref="Q26">
    <cfRule type="expression" dxfId="688" priority="23" stopIfTrue="1">
      <formula>ISERR(Q26)</formula>
    </cfRule>
  </conditionalFormatting>
  <conditionalFormatting sqref="Q26">
    <cfRule type="expression" dxfId="687" priority="22" stopIfTrue="1">
      <formula>ISERR(Q26)</formula>
    </cfRule>
  </conditionalFormatting>
  <conditionalFormatting sqref="Q26">
    <cfRule type="expression" dxfId="686" priority="21" stopIfTrue="1">
      <formula>ISERR(Q26)</formula>
    </cfRule>
  </conditionalFormatting>
  <conditionalFormatting sqref="Q26">
    <cfRule type="expression" dxfId="685" priority="20" stopIfTrue="1">
      <formula>ISERR(Q26)</formula>
    </cfRule>
  </conditionalFormatting>
  <conditionalFormatting sqref="Q26">
    <cfRule type="expression" dxfId="684" priority="19" stopIfTrue="1">
      <formula>ISERR(Q26)</formula>
    </cfRule>
  </conditionalFormatting>
  <conditionalFormatting sqref="Q26">
    <cfRule type="expression" dxfId="683" priority="18" stopIfTrue="1">
      <formula>ISERR(Q26)</formula>
    </cfRule>
  </conditionalFormatting>
  <conditionalFormatting sqref="Q26">
    <cfRule type="expression" dxfId="682" priority="17" stopIfTrue="1">
      <formula>ISERR(Q26)</formula>
    </cfRule>
  </conditionalFormatting>
  <conditionalFormatting sqref="Q26">
    <cfRule type="expression" dxfId="681" priority="16" stopIfTrue="1">
      <formula>ISERR(Q26)</formula>
    </cfRule>
  </conditionalFormatting>
  <conditionalFormatting sqref="Q26">
    <cfRule type="expression" dxfId="680" priority="15" stopIfTrue="1">
      <formula>ISERR(Q26)</formula>
    </cfRule>
  </conditionalFormatting>
  <conditionalFormatting sqref="Q26">
    <cfRule type="expression" dxfId="679" priority="14" stopIfTrue="1">
      <formula>ISERR(Q26)</formula>
    </cfRule>
  </conditionalFormatting>
  <conditionalFormatting sqref="Q26">
    <cfRule type="expression" dxfId="678" priority="13" stopIfTrue="1">
      <formula>ISERR(Q26)</formula>
    </cfRule>
  </conditionalFormatting>
  <conditionalFormatting sqref="Q26">
    <cfRule type="expression" dxfId="677" priority="12" stopIfTrue="1">
      <formula>ISERR(Q26)</formula>
    </cfRule>
  </conditionalFormatting>
  <conditionalFormatting sqref="Q26">
    <cfRule type="expression" dxfId="676" priority="11" stopIfTrue="1">
      <formula>ISERR(Q26)</formula>
    </cfRule>
  </conditionalFormatting>
  <conditionalFormatting sqref="Q26">
    <cfRule type="expression" dxfId="675" priority="10" stopIfTrue="1">
      <formula>ISERR(Q26)</formula>
    </cfRule>
  </conditionalFormatting>
  <conditionalFormatting sqref="Q26">
    <cfRule type="expression" dxfId="674" priority="9" stopIfTrue="1">
      <formula>ISERR(Q26)</formula>
    </cfRule>
  </conditionalFormatting>
  <conditionalFormatting sqref="Q26">
    <cfRule type="expression" dxfId="673" priority="8" stopIfTrue="1">
      <formula>ISERR(Q26)</formula>
    </cfRule>
  </conditionalFormatting>
  <conditionalFormatting sqref="Q26">
    <cfRule type="expression" dxfId="672" priority="7" stopIfTrue="1">
      <formula>ISERR(Q26)</formula>
    </cfRule>
  </conditionalFormatting>
  <conditionalFormatting sqref="Q26">
    <cfRule type="expression" dxfId="671" priority="6" stopIfTrue="1">
      <formula>ISERR(Q26)</formula>
    </cfRule>
  </conditionalFormatting>
  <conditionalFormatting sqref="Q26">
    <cfRule type="expression" dxfId="670" priority="5" stopIfTrue="1">
      <formula>ISERR(Q26)</formula>
    </cfRule>
  </conditionalFormatting>
  <conditionalFormatting sqref="Q26">
    <cfRule type="expression" dxfId="669" priority="4" stopIfTrue="1">
      <formula>ISERR(Q26)</formula>
    </cfRule>
  </conditionalFormatting>
  <conditionalFormatting sqref="Q26">
    <cfRule type="expression" dxfId="668" priority="3" stopIfTrue="1">
      <formula>ISERR(Q26)</formula>
    </cfRule>
  </conditionalFormatting>
  <conditionalFormatting sqref="Q26">
    <cfRule type="expression" dxfId="667" priority="2" stopIfTrue="1">
      <formula>ISERR(Q26)</formula>
    </cfRule>
  </conditionalFormatting>
  <conditionalFormatting sqref="Q26">
    <cfRule type="expression" dxfId="666" priority="1" stopIfTrue="1">
      <formula>ISERR(Q26)</formula>
    </cfRule>
  </conditionalFormatting>
  <pageMargins left="0.59055118110236227" right="0.59055118110236227" top="0.59055118110236227" bottom="0.59055118110236227" header="0.39370078740157483" footer="0.39370078740157483"/>
  <pageSetup paperSize="9" scale="61" fitToWidth="0" fitToHeight="0" orientation="portrait" horizontalDpi="300" verticalDpi="300" r:id="rId1"/>
  <headerFooter alignWithMargins="0">
    <oddFooter>&amp;C&amp;16- 13 -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A1:DD221"/>
  <sheetViews>
    <sheetView zoomScale="70" zoomScaleNormal="70" workbookViewId="0">
      <pane xSplit="7" ySplit="7" topLeftCell="H193" activePane="bottomRight" state="frozen"/>
      <selection activeCell="J56" sqref="J56"/>
      <selection pane="topRight" activeCell="J56" sqref="J56"/>
      <selection pane="bottomLeft" activeCell="J56" sqref="J56"/>
      <selection pane="bottomRight" activeCell="J56" sqref="J56"/>
    </sheetView>
  </sheetViews>
  <sheetFormatPr defaultColWidth="14.44140625" defaultRowHeight="13.5"/>
  <cols>
    <col min="1" max="1" width="4.109375" style="303" bestFit="1" customWidth="1"/>
    <col min="2" max="2" width="2.44140625" style="303" bestFit="1" customWidth="1"/>
    <col min="3" max="3" width="3.88671875" style="303" bestFit="1" customWidth="1"/>
    <col min="4" max="7" width="4.77734375" style="13" customWidth="1"/>
    <col min="8" max="8" width="8.5546875" style="10" bestFit="1" customWidth="1"/>
    <col min="9" max="9" width="8.109375" style="10" bestFit="1" customWidth="1"/>
    <col min="10" max="11" width="14.44140625" style="10" hidden="1" customWidth="1"/>
    <col min="12" max="13" width="8.44140625" style="10" bestFit="1" customWidth="1"/>
    <col min="14" max="16" width="14.44140625" style="10" hidden="1" customWidth="1"/>
    <col min="17" max="18" width="8.33203125" style="10" bestFit="1" customWidth="1"/>
    <col min="19" max="22" width="14.44140625" style="10" hidden="1" customWidth="1"/>
    <col min="23" max="23" width="8.33203125" style="10" bestFit="1" customWidth="1"/>
    <col min="24" max="24" width="8.44140625" style="10" bestFit="1" customWidth="1"/>
    <col min="25" max="30" width="2.109375" style="10" hidden="1" customWidth="1"/>
    <col min="31" max="31" width="8.44140625" style="10" bestFit="1" customWidth="1"/>
    <col min="32" max="32" width="7.44140625" style="10" customWidth="1"/>
    <col min="33" max="33" width="8.44140625" style="10" bestFit="1" customWidth="1"/>
    <col min="34" max="34" width="7.5546875" style="10" customWidth="1"/>
    <col min="35" max="35" width="8.44140625" style="10" bestFit="1" customWidth="1"/>
    <col min="36" max="37" width="8.33203125" style="10" customWidth="1"/>
    <col min="38" max="38" width="7.88671875" style="10" customWidth="1"/>
    <col min="39" max="39" width="4.21875" style="10" hidden="1" customWidth="1"/>
    <col min="40" max="40" width="5.21875" style="10" hidden="1" customWidth="1"/>
    <col min="41" max="41" width="3.109375" style="10" hidden="1" customWidth="1"/>
    <col min="42" max="50" width="5.21875" style="10" hidden="1" customWidth="1"/>
    <col min="51" max="51" width="3.109375" style="10" hidden="1" customWidth="1"/>
    <col min="52" max="53" width="5.21875" style="10" hidden="1" customWidth="1"/>
    <col min="54" max="54" width="3.109375" style="10" hidden="1" customWidth="1"/>
    <col min="55" max="55" width="5.21875" style="10" hidden="1" customWidth="1"/>
    <col min="56" max="56" width="3.109375" style="10" hidden="1" customWidth="1"/>
    <col min="57" max="57" width="5.21875" style="10" hidden="1" customWidth="1"/>
    <col min="58" max="58" width="3.109375" style="10" hidden="1" customWidth="1"/>
    <col min="59" max="60" width="7.109375" style="10" bestFit="1" customWidth="1"/>
    <col min="61" max="61" width="8.33203125" style="10" bestFit="1" customWidth="1"/>
    <col min="62" max="80" width="14.44140625" style="10" hidden="1" customWidth="1"/>
    <col min="81" max="81" width="6.77734375" style="10" bestFit="1" customWidth="1"/>
    <col min="82" max="82" width="7.21875" style="10" bestFit="1" customWidth="1"/>
    <col min="83" max="83" width="6.77734375" style="10" bestFit="1" customWidth="1"/>
    <col min="84" max="84" width="7.21875" style="10" bestFit="1" customWidth="1"/>
    <col min="85" max="91" width="14.44140625" style="10" hidden="1" customWidth="1"/>
    <col min="92" max="92" width="11" style="10" bestFit="1" customWidth="1"/>
    <col min="93" max="93" width="6.88671875" style="10" bestFit="1" customWidth="1"/>
    <col min="94" max="94" width="11" style="22" bestFit="1" customWidth="1"/>
    <col min="95" max="98" width="14.44140625" style="10" hidden="1" customWidth="1"/>
    <col min="99" max="99" width="6.44140625" style="10" bestFit="1" customWidth="1"/>
    <col min="100" max="103" width="14.44140625" style="10" hidden="1" customWidth="1"/>
    <col min="104" max="104" width="4.109375" style="10" customWidth="1"/>
    <col min="105" max="105" width="2.44140625" style="10" customWidth="1"/>
    <col min="106" max="106" width="2.44140625" style="10" bestFit="1" customWidth="1"/>
    <col min="107" max="108" width="6.33203125" style="10" bestFit="1" customWidth="1"/>
    <col min="109" max="16384" width="14.44140625" style="10"/>
  </cols>
  <sheetData>
    <row r="1" spans="1:104" s="20" customFormat="1" ht="24" customHeight="1" thickBot="1">
      <c r="A1" s="362">
        <f>IF(表紙!A32&lt;3,表紙!G32,表紙!G32)</f>
        <v>0</v>
      </c>
      <c r="B1" s="364"/>
      <c r="C1" s="363">
        <f>IF(表紙!$I$32-1&gt;0,表紙!$I$32-1,表紙!$I$32+10)</f>
        <v>10</v>
      </c>
      <c r="D1" s="2796" t="s">
        <v>70</v>
      </c>
      <c r="E1" s="2796"/>
      <c r="F1" s="2796"/>
      <c r="G1" s="2796"/>
      <c r="CP1" s="21"/>
    </row>
    <row r="2" spans="1:104" ht="20.100000000000001" hidden="1" customHeight="1" thickBot="1">
      <c r="A2" s="365"/>
      <c r="B2" s="365"/>
      <c r="C2" s="365"/>
      <c r="D2" s="16"/>
      <c r="E2" s="16"/>
      <c r="F2" s="16"/>
      <c r="G2" s="16"/>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2801" t="s">
        <v>0</v>
      </c>
      <c r="AL2" s="2801"/>
      <c r="AM2" s="2801"/>
      <c r="AN2" s="2801"/>
      <c r="AO2" s="2801"/>
      <c r="AP2" s="2801"/>
      <c r="AQ2" s="2801"/>
      <c r="AR2" s="2801"/>
      <c r="AS2" s="2801"/>
      <c r="AT2" s="2801"/>
      <c r="AU2" s="2801"/>
      <c r="AV2" s="2801"/>
      <c r="AW2" s="2801"/>
      <c r="AX2" s="2801"/>
      <c r="AY2" s="2801"/>
      <c r="AZ2" s="2801"/>
      <c r="BA2" s="2801"/>
      <c r="BB2" s="2801"/>
      <c r="BC2" s="2801"/>
      <c r="BD2" s="2801"/>
      <c r="BE2" s="2801"/>
      <c r="BF2" s="2801"/>
      <c r="BG2" s="2802"/>
      <c r="BH2" s="2802"/>
      <c r="BI2" s="2802"/>
      <c r="BJ2" s="2802"/>
      <c r="BK2" s="2802"/>
      <c r="BL2" s="2802"/>
      <c r="BM2" s="2802"/>
      <c r="BN2" s="2802"/>
      <c r="BO2" s="2802"/>
      <c r="BP2" s="2802"/>
      <c r="BQ2" s="2802"/>
      <c r="BR2" s="2802"/>
      <c r="BS2" s="2802"/>
      <c r="BT2" s="2802"/>
      <c r="BU2" s="2802"/>
      <c r="BV2" s="2802"/>
      <c r="BW2" s="2802"/>
      <c r="BX2" s="2802"/>
      <c r="BY2" s="2802"/>
      <c r="BZ2" s="2802"/>
      <c r="CA2" s="2802"/>
      <c r="CB2" s="2802"/>
      <c r="CC2" s="2802"/>
      <c r="CD2" s="2802"/>
      <c r="CE2" s="2802"/>
      <c r="CF2" s="2802"/>
      <c r="CG2" s="2802"/>
      <c r="CH2" s="2802"/>
      <c r="CI2" s="2802"/>
      <c r="CJ2" s="2802"/>
      <c r="CK2" s="2802"/>
      <c r="CL2" s="2802"/>
      <c r="CM2" s="2802"/>
    </row>
    <row r="3" spans="1:104" s="13" customFormat="1" ht="24.95" customHeight="1">
      <c r="A3" s="366"/>
      <c r="B3" s="366"/>
      <c r="C3" s="366"/>
      <c r="D3" s="2797" t="s">
        <v>103</v>
      </c>
      <c r="E3" s="2798"/>
      <c r="F3" s="2798"/>
      <c r="G3" s="2798"/>
      <c r="H3" s="2803" t="s">
        <v>1</v>
      </c>
      <c r="I3" s="2804"/>
      <c r="J3" s="2804"/>
      <c r="K3" s="2804"/>
      <c r="L3" s="2804"/>
      <c r="M3" s="2804"/>
      <c r="N3" s="2804"/>
      <c r="O3" s="2804"/>
      <c r="P3" s="2805"/>
      <c r="Q3" s="2806" t="s">
        <v>2</v>
      </c>
      <c r="R3" s="2807"/>
      <c r="S3" s="2807"/>
      <c r="T3" s="2807"/>
      <c r="U3" s="2807"/>
      <c r="V3" s="2807"/>
      <c r="W3" s="2807"/>
      <c r="X3" s="2807"/>
      <c r="Y3" s="2807"/>
      <c r="Z3" s="2807"/>
      <c r="AA3" s="2807"/>
      <c r="AB3" s="2807"/>
      <c r="AC3" s="2807"/>
      <c r="AD3" s="2808"/>
      <c r="AE3" s="2850" t="s">
        <v>3</v>
      </c>
      <c r="AF3" s="2851"/>
      <c r="AG3" s="2851"/>
      <c r="AH3" s="2851"/>
      <c r="AI3" s="2851"/>
      <c r="AJ3" s="2851"/>
      <c r="AK3" s="2851"/>
      <c r="AL3" s="2851"/>
      <c r="AM3" s="2851"/>
      <c r="AN3" s="2851"/>
      <c r="AO3" s="2851"/>
      <c r="AP3" s="2851"/>
      <c r="AQ3" s="2851"/>
      <c r="AR3" s="2851"/>
      <c r="AS3" s="2851"/>
      <c r="AT3" s="2851"/>
      <c r="AU3" s="2851"/>
      <c r="AV3" s="2851"/>
      <c r="AW3" s="2851"/>
      <c r="AX3" s="2851"/>
      <c r="AY3" s="2851"/>
      <c r="AZ3" s="2851"/>
      <c r="BA3" s="2851"/>
      <c r="BB3" s="2851"/>
      <c r="BC3" s="2852"/>
      <c r="BD3" s="273"/>
      <c r="BE3" s="273"/>
      <c r="BF3" s="273"/>
      <c r="BG3" s="2856" t="s">
        <v>4</v>
      </c>
      <c r="BH3" s="2857"/>
      <c r="BI3" s="2858"/>
      <c r="BJ3" s="2858"/>
      <c r="BK3" s="2858"/>
      <c r="BL3" s="2858"/>
      <c r="BM3" s="2858"/>
      <c r="BN3" s="2858"/>
      <c r="BO3" s="2858"/>
      <c r="BP3" s="2858"/>
      <c r="BQ3" s="2858"/>
      <c r="BR3" s="2858"/>
      <c r="BS3" s="2858"/>
      <c r="BT3" s="2858"/>
      <c r="BU3" s="2858"/>
      <c r="BV3" s="2858"/>
      <c r="BW3" s="2858"/>
      <c r="BX3" s="2858"/>
      <c r="BY3" s="2858"/>
      <c r="BZ3" s="2858"/>
      <c r="CA3" s="2858"/>
      <c r="CB3" s="2859"/>
      <c r="CC3" s="2853" t="s">
        <v>5</v>
      </c>
      <c r="CD3" s="2854"/>
      <c r="CE3" s="2854"/>
      <c r="CF3" s="2854"/>
      <c r="CG3" s="2854"/>
      <c r="CH3" s="2854"/>
      <c r="CI3" s="2854"/>
      <c r="CJ3" s="2854"/>
      <c r="CK3" s="2854"/>
      <c r="CL3" s="2854"/>
      <c r="CM3" s="2855"/>
      <c r="CN3" s="2848" t="s">
        <v>321</v>
      </c>
      <c r="CO3" s="2849"/>
      <c r="CP3" s="2849"/>
      <c r="CQ3" s="2849"/>
      <c r="CR3" s="2849"/>
      <c r="CS3" s="2849"/>
      <c r="CT3" s="2849"/>
      <c r="CU3" s="2849"/>
      <c r="CV3" s="2849"/>
      <c r="CW3" s="2849"/>
      <c r="CX3" s="2849"/>
      <c r="CY3" s="2849"/>
      <c r="CZ3" s="423"/>
    </row>
    <row r="4" spans="1:104" s="13" customFormat="1" ht="24.95" customHeight="1">
      <c r="A4" s="366"/>
      <c r="B4" s="366"/>
      <c r="C4" s="366"/>
      <c r="D4" s="2799"/>
      <c r="E4" s="2800"/>
      <c r="F4" s="2800"/>
      <c r="G4" s="2800"/>
      <c r="H4" s="2809" t="s">
        <v>393</v>
      </c>
      <c r="I4" s="2815"/>
      <c r="J4" s="2815"/>
      <c r="K4" s="2816"/>
      <c r="L4" s="2809" t="s">
        <v>91</v>
      </c>
      <c r="M4" s="2810"/>
      <c r="N4" s="2810"/>
      <c r="O4" s="2810"/>
      <c r="P4" s="2811"/>
      <c r="Q4" s="2820" t="s">
        <v>171</v>
      </c>
      <c r="R4" s="2821"/>
      <c r="S4" s="2821"/>
      <c r="T4" s="2821"/>
      <c r="U4" s="2822"/>
      <c r="V4" s="2823"/>
      <c r="W4" s="2820" t="s">
        <v>102</v>
      </c>
      <c r="X4" s="2821"/>
      <c r="Y4" s="2821"/>
      <c r="Z4" s="2821"/>
      <c r="AA4" s="2821"/>
      <c r="AB4" s="2821"/>
      <c r="AC4" s="2821"/>
      <c r="AD4" s="2828"/>
      <c r="AE4" s="2864" t="s">
        <v>400</v>
      </c>
      <c r="AF4" s="2865"/>
      <c r="AG4" s="2865"/>
      <c r="AH4" s="2865"/>
      <c r="AI4" s="2865"/>
      <c r="AJ4" s="2865"/>
      <c r="AK4" s="2865"/>
      <c r="AL4" s="2865"/>
      <c r="AM4" s="2865"/>
      <c r="AN4" s="2865"/>
      <c r="AO4" s="2865"/>
      <c r="AP4" s="2865"/>
      <c r="AQ4" s="2865"/>
      <c r="AR4" s="2865"/>
      <c r="AS4" s="2865"/>
      <c r="AT4" s="2865"/>
      <c r="AU4" s="2865"/>
      <c r="AV4" s="2865"/>
      <c r="AW4" s="2865"/>
      <c r="AX4" s="2865"/>
      <c r="AY4" s="2865"/>
      <c r="AZ4" s="2865"/>
      <c r="BA4" s="2865"/>
      <c r="BB4" s="2865"/>
      <c r="BC4" s="2866"/>
      <c r="BD4" s="271"/>
      <c r="BE4" s="271"/>
      <c r="BF4" s="271"/>
      <c r="BG4" s="2834" t="s">
        <v>219</v>
      </c>
      <c r="BH4" s="2835"/>
      <c r="BI4" s="2836"/>
      <c r="BJ4" s="2836"/>
      <c r="BK4" s="2836"/>
      <c r="BL4" s="2836"/>
      <c r="BM4" s="2836"/>
      <c r="BN4" s="2836"/>
      <c r="BO4" s="2836"/>
      <c r="BP4" s="2836"/>
      <c r="BQ4" s="2836"/>
      <c r="BR4" s="2836"/>
      <c r="BS4" s="2836"/>
      <c r="BT4" s="2836"/>
      <c r="BU4" s="2836"/>
      <c r="BV4" s="2836"/>
      <c r="BW4" s="2836"/>
      <c r="BX4" s="2836"/>
      <c r="BY4" s="2836"/>
      <c r="BZ4" s="2836"/>
      <c r="CA4" s="2836"/>
      <c r="CB4" s="2837"/>
      <c r="CC4" s="2842" t="s">
        <v>172</v>
      </c>
      <c r="CD4" s="2843"/>
      <c r="CE4" s="2843"/>
      <c r="CF4" s="2843"/>
      <c r="CG4" s="2843"/>
      <c r="CH4" s="2843"/>
      <c r="CI4" s="2843"/>
      <c r="CJ4" s="2843"/>
      <c r="CK4" s="2843"/>
      <c r="CL4" s="2843"/>
      <c r="CM4" s="2844"/>
      <c r="CN4" s="2830" t="s">
        <v>173</v>
      </c>
      <c r="CO4" s="2831"/>
      <c r="CP4" s="2860" t="s">
        <v>174</v>
      </c>
      <c r="CQ4" s="2861"/>
      <c r="CR4" s="2861"/>
      <c r="CS4" s="2861"/>
      <c r="CT4" s="2861"/>
      <c r="CU4" s="2861"/>
      <c r="CV4" s="563"/>
      <c r="CW4" s="563"/>
      <c r="CX4" s="563"/>
      <c r="CY4" s="564"/>
      <c r="CZ4" s="423"/>
    </row>
    <row r="5" spans="1:104" s="13" customFormat="1" ht="24.95" customHeight="1">
      <c r="A5" s="366"/>
      <c r="B5" s="366"/>
      <c r="C5" s="366"/>
      <c r="D5" s="2799"/>
      <c r="E5" s="2800"/>
      <c r="F5" s="2800"/>
      <c r="G5" s="2800"/>
      <c r="H5" s="2817"/>
      <c r="I5" s="2818"/>
      <c r="J5" s="2818"/>
      <c r="K5" s="2819"/>
      <c r="L5" s="2812"/>
      <c r="M5" s="2813"/>
      <c r="N5" s="2813"/>
      <c r="O5" s="2813"/>
      <c r="P5" s="2814"/>
      <c r="Q5" s="2824"/>
      <c r="R5" s="2825"/>
      <c r="S5" s="2825"/>
      <c r="T5" s="2825"/>
      <c r="U5" s="2826"/>
      <c r="V5" s="2827"/>
      <c r="W5" s="2824"/>
      <c r="X5" s="2825"/>
      <c r="Y5" s="2825"/>
      <c r="Z5" s="2825"/>
      <c r="AA5" s="2825"/>
      <c r="AB5" s="2825"/>
      <c r="AC5" s="2825"/>
      <c r="AD5" s="2829"/>
      <c r="AE5" s="2867"/>
      <c r="AF5" s="2868"/>
      <c r="AG5" s="2868"/>
      <c r="AH5" s="2868"/>
      <c r="AI5" s="2868"/>
      <c r="AJ5" s="2868"/>
      <c r="AK5" s="2868"/>
      <c r="AL5" s="2868"/>
      <c r="AM5" s="2868"/>
      <c r="AN5" s="2868"/>
      <c r="AO5" s="2868"/>
      <c r="AP5" s="2868"/>
      <c r="AQ5" s="2868"/>
      <c r="AR5" s="2868"/>
      <c r="AS5" s="2868"/>
      <c r="AT5" s="2868"/>
      <c r="AU5" s="2868"/>
      <c r="AV5" s="2868"/>
      <c r="AW5" s="2868"/>
      <c r="AX5" s="2868"/>
      <c r="AY5" s="2868"/>
      <c r="AZ5" s="2868"/>
      <c r="BA5" s="2868"/>
      <c r="BB5" s="2868"/>
      <c r="BC5" s="2869"/>
      <c r="BD5" s="272"/>
      <c r="BE5" s="272"/>
      <c r="BF5" s="272"/>
      <c r="BG5" s="2838"/>
      <c r="BH5" s="2839"/>
      <c r="BI5" s="2840"/>
      <c r="BJ5" s="2840"/>
      <c r="BK5" s="2840"/>
      <c r="BL5" s="2840"/>
      <c r="BM5" s="2840"/>
      <c r="BN5" s="2840"/>
      <c r="BO5" s="2840"/>
      <c r="BP5" s="2840"/>
      <c r="BQ5" s="2840"/>
      <c r="BR5" s="2840"/>
      <c r="BS5" s="2840"/>
      <c r="BT5" s="2840"/>
      <c r="BU5" s="2840"/>
      <c r="BV5" s="2840"/>
      <c r="BW5" s="2840"/>
      <c r="BX5" s="2840"/>
      <c r="BY5" s="2840"/>
      <c r="BZ5" s="2840"/>
      <c r="CA5" s="2840"/>
      <c r="CB5" s="2841"/>
      <c r="CC5" s="2845"/>
      <c r="CD5" s="2846"/>
      <c r="CE5" s="2846"/>
      <c r="CF5" s="2846"/>
      <c r="CG5" s="2846"/>
      <c r="CH5" s="2846"/>
      <c r="CI5" s="2846"/>
      <c r="CJ5" s="2846"/>
      <c r="CK5" s="2846"/>
      <c r="CL5" s="2846"/>
      <c r="CM5" s="2847"/>
      <c r="CN5" s="2832"/>
      <c r="CO5" s="2833"/>
      <c r="CP5" s="2862"/>
      <c r="CQ5" s="2863"/>
      <c r="CR5" s="2863"/>
      <c r="CS5" s="2863"/>
      <c r="CT5" s="2863"/>
      <c r="CU5" s="2863"/>
      <c r="CV5" s="565"/>
      <c r="CW5" s="565"/>
      <c r="CX5" s="565"/>
      <c r="CY5" s="566"/>
      <c r="CZ5" s="423"/>
    </row>
    <row r="6" spans="1:104" s="13" customFormat="1" ht="39.950000000000003" customHeight="1">
      <c r="A6" s="366"/>
      <c r="B6" s="366"/>
      <c r="C6" s="366"/>
      <c r="D6" s="2794" t="s">
        <v>62</v>
      </c>
      <c r="E6" s="2795"/>
      <c r="F6" s="2794" t="s">
        <v>63</v>
      </c>
      <c r="G6" s="2795"/>
      <c r="H6" s="1144" t="s">
        <v>291</v>
      </c>
      <c r="I6" s="1148" t="s">
        <v>8</v>
      </c>
      <c r="J6" s="1146"/>
      <c r="K6" s="1147"/>
      <c r="L6" s="1143" t="s">
        <v>7</v>
      </c>
      <c r="M6" s="1148" t="s">
        <v>8</v>
      </c>
      <c r="N6" s="1146"/>
      <c r="O6" s="1146"/>
      <c r="P6" s="1147"/>
      <c r="Q6" s="1143" t="s">
        <v>7</v>
      </c>
      <c r="R6" s="1148" t="s">
        <v>8</v>
      </c>
      <c r="S6" s="1149"/>
      <c r="T6" s="1149"/>
      <c r="U6" s="1149"/>
      <c r="V6" s="1150"/>
      <c r="W6" s="1143" t="s">
        <v>7</v>
      </c>
      <c r="X6" s="1148" t="s">
        <v>8</v>
      </c>
      <c r="Y6" s="1149"/>
      <c r="Z6" s="1149"/>
      <c r="AA6" s="1149"/>
      <c r="AB6" s="1149"/>
      <c r="AC6" s="1149"/>
      <c r="AD6" s="1150"/>
      <c r="AE6" s="1162" t="s">
        <v>448</v>
      </c>
      <c r="AF6" s="1163"/>
      <c r="AG6" s="1163"/>
      <c r="AH6" s="1479"/>
      <c r="AI6" s="1160" t="s">
        <v>449</v>
      </c>
      <c r="AJ6" s="1161"/>
      <c r="AK6" s="1161"/>
      <c r="AL6" s="1215"/>
      <c r="AM6" s="1151"/>
      <c r="AN6" s="1151"/>
      <c r="AO6" s="1151"/>
      <c r="AP6" s="1151"/>
      <c r="AQ6" s="1151"/>
      <c r="AR6" s="1151"/>
      <c r="AS6" s="1151"/>
      <c r="AT6" s="1151"/>
      <c r="AU6" s="1151"/>
      <c r="AV6" s="1151"/>
      <c r="AW6" s="1151"/>
      <c r="AX6" s="1151"/>
      <c r="AY6" s="1151"/>
      <c r="AZ6" s="1151"/>
      <c r="BA6" s="1151"/>
      <c r="BB6" s="1151"/>
      <c r="BC6" s="1151"/>
      <c r="BD6" s="1151"/>
      <c r="BE6" s="1151"/>
      <c r="BF6" s="1152"/>
      <c r="BG6" s="1143" t="s">
        <v>7</v>
      </c>
      <c r="BH6" s="1156" t="s">
        <v>134</v>
      </c>
      <c r="BI6" s="1157"/>
      <c r="BJ6" s="1154"/>
      <c r="BK6" s="1155"/>
      <c r="BL6" s="312" t="s">
        <v>155</v>
      </c>
      <c r="BM6" s="1153" t="s">
        <v>274</v>
      </c>
      <c r="BN6" s="1146"/>
      <c r="BO6" s="1146"/>
      <c r="BP6" s="1146"/>
      <c r="BQ6" s="1146"/>
      <c r="BR6" s="1146"/>
      <c r="BS6" s="1146"/>
      <c r="BT6" s="1146"/>
      <c r="BU6" s="1146"/>
      <c r="BV6" s="1146"/>
      <c r="BW6" s="1146"/>
      <c r="BX6" s="1146"/>
      <c r="BY6" s="1146"/>
      <c r="BZ6" s="1146"/>
      <c r="CA6" s="1146"/>
      <c r="CB6" s="1147"/>
      <c r="CC6" s="1164" t="s">
        <v>7</v>
      </c>
      <c r="CD6" s="1165"/>
      <c r="CE6" s="1158" t="s">
        <v>26</v>
      </c>
      <c r="CF6" s="1159"/>
      <c r="CG6" s="1146"/>
      <c r="CH6" s="1146"/>
      <c r="CI6" s="1146"/>
      <c r="CJ6" s="1146"/>
      <c r="CK6" s="1146"/>
      <c r="CL6" s="1146"/>
      <c r="CM6" s="1147"/>
      <c r="CN6" s="2788" t="s">
        <v>453</v>
      </c>
      <c r="CO6" s="2788" t="s">
        <v>9</v>
      </c>
      <c r="CP6" s="2790" t="s">
        <v>453</v>
      </c>
      <c r="CQ6" s="23"/>
      <c r="CR6" s="23"/>
      <c r="CS6" s="23"/>
      <c r="CT6" s="24"/>
      <c r="CU6" s="2792" t="s">
        <v>9</v>
      </c>
      <c r="CV6" s="23"/>
      <c r="CW6" s="23"/>
      <c r="CX6" s="23"/>
      <c r="CY6" s="23"/>
      <c r="CZ6" s="423"/>
    </row>
    <row r="7" spans="1:104" s="13" customFormat="1" ht="82.5">
      <c r="A7" s="1196"/>
      <c r="B7" s="366"/>
      <c r="C7" s="366"/>
      <c r="D7" s="1392"/>
      <c r="E7" s="1393"/>
      <c r="F7" s="1392"/>
      <c r="G7" s="1393"/>
      <c r="H7" s="411"/>
      <c r="I7" s="412" t="s">
        <v>286</v>
      </c>
      <c r="J7" s="413" t="s">
        <v>11</v>
      </c>
      <c r="K7" s="413" t="s">
        <v>175</v>
      </c>
      <c r="L7" s="414"/>
      <c r="M7" s="412" t="s">
        <v>286</v>
      </c>
      <c r="N7" s="412" t="s">
        <v>298</v>
      </c>
      <c r="O7" s="412" t="s">
        <v>13</v>
      </c>
      <c r="P7" s="415" t="s">
        <v>92</v>
      </c>
      <c r="Q7" s="414"/>
      <c r="R7" s="412" t="s">
        <v>286</v>
      </c>
      <c r="S7" s="412" t="s">
        <v>151</v>
      </c>
      <c r="T7" s="412" t="s">
        <v>150</v>
      </c>
      <c r="U7" s="412" t="s">
        <v>152</v>
      </c>
      <c r="V7" s="412" t="s">
        <v>93</v>
      </c>
      <c r="W7" s="414"/>
      <c r="X7" s="412" t="s">
        <v>286</v>
      </c>
      <c r="Y7" s="1009" t="s">
        <v>15</v>
      </c>
      <c r="Z7" s="1010" t="s">
        <v>95</v>
      </c>
      <c r="AA7" s="1010" t="s">
        <v>120</v>
      </c>
      <c r="AB7" s="1010" t="s">
        <v>121</v>
      </c>
      <c r="AC7" s="1010" t="s">
        <v>94</v>
      </c>
      <c r="AD7" s="1011" t="s">
        <v>17</v>
      </c>
      <c r="AE7" s="410" t="s">
        <v>292</v>
      </c>
      <c r="AF7" s="1504" t="s">
        <v>478</v>
      </c>
      <c r="AG7" s="417" t="s">
        <v>176</v>
      </c>
      <c r="AH7" s="1504" t="s">
        <v>177</v>
      </c>
      <c r="AI7" s="418" t="s">
        <v>293</v>
      </c>
      <c r="AJ7" s="1503" t="s">
        <v>169</v>
      </c>
      <c r="AK7" s="1505" t="s">
        <v>153</v>
      </c>
      <c r="AL7" s="418" t="s">
        <v>170</v>
      </c>
      <c r="AM7" s="1170" t="s">
        <v>155</v>
      </c>
      <c r="AN7" s="1167" t="s">
        <v>288</v>
      </c>
      <c r="AO7" s="1168" t="s">
        <v>234</v>
      </c>
      <c r="AP7" s="1169" t="s">
        <v>258</v>
      </c>
      <c r="AQ7" s="1169" t="s">
        <v>259</v>
      </c>
      <c r="AR7" s="1169" t="s">
        <v>260</v>
      </c>
      <c r="AS7" s="1169" t="s">
        <v>261</v>
      </c>
      <c r="AT7" s="1169" t="s">
        <v>262</v>
      </c>
      <c r="AU7" s="1169" t="s">
        <v>263</v>
      </c>
      <c r="AV7" s="1169" t="s">
        <v>264</v>
      </c>
      <c r="AW7" s="1169" t="s">
        <v>265</v>
      </c>
      <c r="AX7" s="1169" t="s">
        <v>266</v>
      </c>
      <c r="AY7" s="1169" t="s">
        <v>251</v>
      </c>
      <c r="AZ7" s="1169" t="s">
        <v>69</v>
      </c>
      <c r="BA7" s="1169" t="s">
        <v>267</v>
      </c>
      <c r="BB7" s="1169" t="s">
        <v>101</v>
      </c>
      <c r="BC7" s="1169" t="s">
        <v>268</v>
      </c>
      <c r="BD7" s="1169" t="s">
        <v>17</v>
      </c>
      <c r="BE7" s="1169" t="s">
        <v>252</v>
      </c>
      <c r="BF7" s="1169" t="s">
        <v>253</v>
      </c>
      <c r="BG7" s="414" t="s">
        <v>230</v>
      </c>
      <c r="BH7" s="413" t="s">
        <v>61</v>
      </c>
      <c r="BI7" s="420" t="s">
        <v>245</v>
      </c>
      <c r="BJ7" s="413" t="s">
        <v>257</v>
      </c>
      <c r="BK7" s="421" t="s">
        <v>332</v>
      </c>
      <c r="BL7" s="422"/>
      <c r="BM7" s="419" t="s">
        <v>218</v>
      </c>
      <c r="BN7" s="419" t="s">
        <v>156</v>
      </c>
      <c r="BO7" s="419" t="s">
        <v>159</v>
      </c>
      <c r="BP7" s="419" t="s">
        <v>160</v>
      </c>
      <c r="BQ7" s="419" t="s">
        <v>161</v>
      </c>
      <c r="BR7" s="419" t="s">
        <v>162</v>
      </c>
      <c r="BS7" s="419" t="s">
        <v>157</v>
      </c>
      <c r="BT7" s="419" t="s">
        <v>158</v>
      </c>
      <c r="BU7" s="419" t="s">
        <v>163</v>
      </c>
      <c r="BV7" s="419" t="s">
        <v>164</v>
      </c>
      <c r="BW7" s="419" t="s">
        <v>165</v>
      </c>
      <c r="BX7" s="419"/>
      <c r="BY7" s="419"/>
      <c r="BZ7" s="419"/>
      <c r="CA7" s="419"/>
      <c r="CB7" s="419"/>
      <c r="CC7" s="410" t="s">
        <v>154</v>
      </c>
      <c r="CD7" s="416" t="s">
        <v>169</v>
      </c>
      <c r="CE7" s="412" t="s">
        <v>154</v>
      </c>
      <c r="CF7" s="415" t="s">
        <v>169</v>
      </c>
      <c r="CG7" s="422" t="s">
        <v>155</v>
      </c>
      <c r="CH7" s="412" t="s">
        <v>18</v>
      </c>
      <c r="CI7" s="412" t="s">
        <v>19</v>
      </c>
      <c r="CJ7" s="412" t="s">
        <v>100</v>
      </c>
      <c r="CK7" s="412" t="s">
        <v>99</v>
      </c>
      <c r="CL7" s="412" t="s">
        <v>98</v>
      </c>
      <c r="CM7" s="412" t="s">
        <v>97</v>
      </c>
      <c r="CN7" s="2789"/>
      <c r="CO7" s="2789"/>
      <c r="CP7" s="2791"/>
      <c r="CQ7" s="412" t="s">
        <v>21</v>
      </c>
      <c r="CR7" s="412" t="s">
        <v>22</v>
      </c>
      <c r="CS7" s="412" t="s">
        <v>96</v>
      </c>
      <c r="CT7" s="412" t="s">
        <v>17</v>
      </c>
      <c r="CU7" s="2793"/>
      <c r="CV7" s="412" t="s">
        <v>21</v>
      </c>
      <c r="CW7" s="412" t="s">
        <v>22</v>
      </c>
      <c r="CX7" s="412" t="s">
        <v>96</v>
      </c>
      <c r="CY7" s="413" t="s">
        <v>17</v>
      </c>
      <c r="CZ7" s="423"/>
    </row>
    <row r="8" spans="1:104" ht="24.95" customHeight="1">
      <c r="A8" s="1196" t="s">
        <v>460</v>
      </c>
      <c r="B8" s="228"/>
      <c r="C8" s="228">
        <v>1</v>
      </c>
      <c r="D8" s="1394" t="str">
        <f t="shared" ref="D8:D13" si="0">A8&amp;B8&amp;C8</f>
        <v xml:space="preserve"> 1</v>
      </c>
      <c r="E8" s="1395"/>
      <c r="F8" s="1394" t="str">
        <f t="shared" ref="F8:F17" si="1">A8&amp;B8&amp;C8</f>
        <v xml:space="preserve"> 1</v>
      </c>
      <c r="G8" s="1395"/>
      <c r="H8" s="188"/>
      <c r="I8" s="189"/>
      <c r="J8" s="189"/>
      <c r="K8" s="189"/>
      <c r="L8" s="188"/>
      <c r="M8" s="189"/>
      <c r="N8" s="189"/>
      <c r="O8" s="189"/>
      <c r="P8" s="189"/>
      <c r="Q8" s="188"/>
      <c r="R8" s="187"/>
      <c r="S8" s="187"/>
      <c r="T8" s="187"/>
      <c r="U8" s="300"/>
      <c r="V8" s="187"/>
      <c r="W8" s="188"/>
      <c r="X8" s="189"/>
      <c r="Y8" s="1012"/>
      <c r="Z8" s="1013"/>
      <c r="AA8" s="1013"/>
      <c r="AB8" s="1013"/>
      <c r="AC8" s="1014"/>
      <c r="AD8" s="238"/>
      <c r="AE8" s="188"/>
      <c r="AF8" s="188"/>
      <c r="AG8" s="188"/>
      <c r="AH8" s="188"/>
      <c r="AI8" s="187"/>
      <c r="AJ8" s="189"/>
      <c r="AK8" s="187"/>
      <c r="AL8" s="189"/>
      <c r="AM8" s="310"/>
      <c r="AN8" s="189"/>
      <c r="AO8" s="189"/>
      <c r="AP8" s="189"/>
      <c r="AQ8" s="189"/>
      <c r="AR8" s="189"/>
      <c r="AS8" s="189"/>
      <c r="AT8" s="189"/>
      <c r="AU8" s="189"/>
      <c r="AV8" s="189"/>
      <c r="AW8" s="189"/>
      <c r="AX8" s="189"/>
      <c r="AY8" s="189"/>
      <c r="AZ8" s="189"/>
      <c r="BA8" s="189"/>
      <c r="BB8" s="189"/>
      <c r="BC8" s="301"/>
      <c r="BD8" s="189"/>
      <c r="BE8" s="189"/>
      <c r="BF8" s="189"/>
      <c r="BG8" s="188"/>
      <c r="BH8" s="233"/>
      <c r="BI8" s="238"/>
      <c r="BJ8" s="233"/>
      <c r="BK8" s="238"/>
      <c r="BL8" s="315"/>
      <c r="BM8" s="210"/>
      <c r="BN8" s="210"/>
      <c r="BO8" s="210"/>
      <c r="BP8" s="210"/>
      <c r="BQ8" s="210"/>
      <c r="BR8" s="210"/>
      <c r="BS8" s="210"/>
      <c r="BT8" s="210"/>
      <c r="BU8" s="210"/>
      <c r="BV8" s="210"/>
      <c r="BW8" s="210"/>
      <c r="BX8" s="189"/>
      <c r="BY8" s="189"/>
      <c r="BZ8" s="189"/>
      <c r="CA8" s="189"/>
      <c r="CB8" s="189"/>
      <c r="CC8" s="188"/>
      <c r="CD8" s="188"/>
      <c r="CE8" s="187"/>
      <c r="CF8" s="187"/>
      <c r="CG8" s="310"/>
      <c r="CH8" s="187"/>
      <c r="CI8" s="187"/>
      <c r="CJ8" s="187"/>
      <c r="CK8" s="187"/>
      <c r="CL8" s="187"/>
      <c r="CM8" s="187"/>
      <c r="CN8" s="229"/>
      <c r="CO8" s="229"/>
      <c r="CP8" s="190"/>
      <c r="CQ8" s="190"/>
      <c r="CR8" s="190"/>
      <c r="CS8" s="190"/>
      <c r="CT8" s="190"/>
      <c r="CU8" s="190"/>
      <c r="CV8" s="190">
        <v>1</v>
      </c>
      <c r="CW8" s="190">
        <v>0</v>
      </c>
      <c r="CX8" s="190">
        <v>0</v>
      </c>
      <c r="CY8" s="230">
        <v>2</v>
      </c>
    </row>
    <row r="9" spans="1:104" ht="24.95" customHeight="1">
      <c r="A9" s="1196" t="s">
        <v>460</v>
      </c>
      <c r="B9" s="228"/>
      <c r="C9" s="228">
        <v>2</v>
      </c>
      <c r="D9" s="1396" t="str">
        <f t="shared" si="0"/>
        <v xml:space="preserve"> 2</v>
      </c>
      <c r="E9" s="1397"/>
      <c r="F9" s="1396" t="str">
        <f t="shared" si="1"/>
        <v xml:space="preserve"> 2</v>
      </c>
      <c r="G9" s="1397"/>
      <c r="H9" s="169"/>
      <c r="I9" s="185"/>
      <c r="J9" s="185"/>
      <c r="K9" s="185"/>
      <c r="L9" s="186"/>
      <c r="M9" s="185"/>
      <c r="N9" s="185"/>
      <c r="O9" s="185"/>
      <c r="P9" s="185"/>
      <c r="Q9" s="186"/>
      <c r="R9" s="168"/>
      <c r="S9" s="168"/>
      <c r="T9" s="168"/>
      <c r="U9" s="168"/>
      <c r="V9" s="168"/>
      <c r="W9" s="186"/>
      <c r="X9" s="185"/>
      <c r="Y9" s="1015"/>
      <c r="Z9" s="1016"/>
      <c r="AA9" s="1016"/>
      <c r="AB9" s="1017"/>
      <c r="AC9" s="1018"/>
      <c r="AD9" s="237"/>
      <c r="AE9" s="169"/>
      <c r="AF9" s="169"/>
      <c r="AG9" s="186"/>
      <c r="AH9" s="186"/>
      <c r="AI9" s="168"/>
      <c r="AJ9" s="168"/>
      <c r="AK9" s="168"/>
      <c r="AL9" s="168"/>
      <c r="AM9" s="309"/>
      <c r="AN9" s="168"/>
      <c r="AO9" s="168"/>
      <c r="AP9" s="168"/>
      <c r="AQ9" s="168"/>
      <c r="AR9" s="168"/>
      <c r="AS9" s="168"/>
      <c r="AT9" s="168"/>
      <c r="AU9" s="168"/>
      <c r="AV9" s="168"/>
      <c r="AW9" s="168"/>
      <c r="AX9" s="168"/>
      <c r="AY9" s="168"/>
      <c r="AZ9" s="168"/>
      <c r="BA9" s="168"/>
      <c r="BB9" s="168"/>
      <c r="BC9" s="168"/>
      <c r="BD9" s="168"/>
      <c r="BE9" s="168"/>
      <c r="BF9" s="168"/>
      <c r="BG9" s="186"/>
      <c r="BH9" s="232"/>
      <c r="BI9" s="237"/>
      <c r="BJ9" s="232"/>
      <c r="BK9" s="237"/>
      <c r="BL9" s="313"/>
      <c r="BM9" s="172"/>
      <c r="BN9" s="172"/>
      <c r="BO9" s="172"/>
      <c r="BP9" s="172"/>
      <c r="BQ9" s="172"/>
      <c r="BR9" s="172"/>
      <c r="BS9" s="172"/>
      <c r="BT9" s="172"/>
      <c r="BU9" s="172"/>
      <c r="BV9" s="172"/>
      <c r="BW9" s="172"/>
      <c r="BX9" s="185"/>
      <c r="BY9" s="185"/>
      <c r="BZ9" s="185"/>
      <c r="CA9" s="185"/>
      <c r="CB9" s="185"/>
      <c r="CC9" s="169"/>
      <c r="CD9" s="169"/>
      <c r="CE9" s="168"/>
      <c r="CF9" s="168"/>
      <c r="CG9" s="309"/>
      <c r="CH9" s="168"/>
      <c r="CI9" s="168"/>
      <c r="CJ9" s="168"/>
      <c r="CK9" s="168"/>
      <c r="CL9" s="168"/>
      <c r="CM9" s="168"/>
      <c r="CN9" s="173"/>
      <c r="CO9" s="173"/>
      <c r="CP9" s="174"/>
      <c r="CQ9" s="174"/>
      <c r="CR9" s="174"/>
      <c r="CS9" s="174"/>
      <c r="CT9" s="174"/>
      <c r="CU9" s="174"/>
      <c r="CV9" s="174"/>
      <c r="CW9" s="174"/>
      <c r="CX9" s="174"/>
      <c r="CY9" s="175"/>
    </row>
    <row r="10" spans="1:104" ht="24.95" customHeight="1">
      <c r="A10" s="1196" t="s">
        <v>460</v>
      </c>
      <c r="B10" s="228"/>
      <c r="C10" s="228">
        <v>3</v>
      </c>
      <c r="D10" s="1396" t="str">
        <f t="shared" si="0"/>
        <v xml:space="preserve"> 3</v>
      </c>
      <c r="E10" s="1397"/>
      <c r="F10" s="1396" t="str">
        <f t="shared" si="1"/>
        <v xml:space="preserve"> 3</v>
      </c>
      <c r="G10" s="1397"/>
      <c r="H10" s="169"/>
      <c r="I10" s="185"/>
      <c r="J10" s="185"/>
      <c r="K10" s="168"/>
      <c r="L10" s="186"/>
      <c r="M10" s="185"/>
      <c r="N10" s="185"/>
      <c r="O10" s="185"/>
      <c r="P10" s="168"/>
      <c r="Q10" s="186"/>
      <c r="R10" s="168"/>
      <c r="S10" s="168"/>
      <c r="T10" s="168"/>
      <c r="U10" s="168"/>
      <c r="V10" s="168"/>
      <c r="W10" s="169"/>
      <c r="X10" s="185"/>
      <c r="Y10" s="1015"/>
      <c r="Z10" s="1017"/>
      <c r="AA10" s="1016"/>
      <c r="AB10" s="1016"/>
      <c r="AC10" s="1018"/>
      <c r="AD10" s="237"/>
      <c r="AE10" s="186"/>
      <c r="AF10" s="186"/>
      <c r="AG10" s="169"/>
      <c r="AH10" s="169"/>
      <c r="AI10" s="168"/>
      <c r="AJ10" s="168"/>
      <c r="AK10" s="168"/>
      <c r="AL10" s="168"/>
      <c r="AM10" s="309"/>
      <c r="AN10" s="168"/>
      <c r="AO10" s="168"/>
      <c r="AP10" s="168"/>
      <c r="AQ10" s="168"/>
      <c r="AR10" s="168"/>
      <c r="AS10" s="168"/>
      <c r="AT10" s="168"/>
      <c r="AU10" s="168"/>
      <c r="AV10" s="168"/>
      <c r="AW10" s="168"/>
      <c r="AX10" s="168"/>
      <c r="AY10" s="168"/>
      <c r="AZ10" s="168"/>
      <c r="BA10" s="168"/>
      <c r="BB10" s="168"/>
      <c r="BC10" s="168"/>
      <c r="BD10" s="168"/>
      <c r="BE10" s="168"/>
      <c r="BF10" s="168"/>
      <c r="BG10" s="186"/>
      <c r="BH10" s="231"/>
      <c r="BI10" s="237"/>
      <c r="BJ10" s="231"/>
      <c r="BK10" s="237"/>
      <c r="BL10" s="313"/>
      <c r="BM10" s="172"/>
      <c r="BN10" s="172"/>
      <c r="BO10" s="172"/>
      <c r="BP10" s="172"/>
      <c r="BQ10" s="172"/>
      <c r="BR10" s="172"/>
      <c r="BS10" s="172"/>
      <c r="BT10" s="172"/>
      <c r="BU10" s="172"/>
      <c r="BV10" s="172"/>
      <c r="BW10" s="172"/>
      <c r="BX10" s="185"/>
      <c r="BY10" s="185"/>
      <c r="BZ10" s="185"/>
      <c r="CA10" s="185"/>
      <c r="CB10" s="185"/>
      <c r="CC10" s="169"/>
      <c r="CD10" s="169"/>
      <c r="CE10" s="168"/>
      <c r="CF10" s="168"/>
      <c r="CG10" s="309"/>
      <c r="CH10" s="168"/>
      <c r="CI10" s="168"/>
      <c r="CJ10" s="168"/>
      <c r="CK10" s="168"/>
      <c r="CL10" s="168"/>
      <c r="CM10" s="168"/>
      <c r="CN10" s="173"/>
      <c r="CO10" s="173"/>
      <c r="CP10" s="174"/>
      <c r="CQ10" s="174"/>
      <c r="CR10" s="174"/>
      <c r="CS10" s="174"/>
      <c r="CT10" s="174"/>
      <c r="CU10" s="174"/>
      <c r="CV10" s="174"/>
      <c r="CW10" s="174"/>
      <c r="CX10" s="174"/>
      <c r="CY10" s="175"/>
    </row>
    <row r="11" spans="1:104" ht="24.95" customHeight="1">
      <c r="A11" s="1196" t="s">
        <v>460</v>
      </c>
      <c r="B11" s="228"/>
      <c r="C11" s="228">
        <v>4</v>
      </c>
      <c r="D11" s="1396" t="str">
        <f t="shared" si="0"/>
        <v xml:space="preserve"> 4</v>
      </c>
      <c r="E11" s="1397"/>
      <c r="F11" s="1397" t="str">
        <f t="shared" si="1"/>
        <v xml:space="preserve"> 4</v>
      </c>
      <c r="G11" s="1397"/>
      <c r="H11" s="169"/>
      <c r="I11" s="185"/>
      <c r="J11" s="185"/>
      <c r="K11" s="185"/>
      <c r="L11" s="186"/>
      <c r="M11" s="185"/>
      <c r="N11" s="185"/>
      <c r="O11" s="185"/>
      <c r="P11" s="185"/>
      <c r="Q11" s="186"/>
      <c r="R11" s="168"/>
      <c r="S11" s="168"/>
      <c r="T11" s="168"/>
      <c r="U11" s="167"/>
      <c r="V11" s="168"/>
      <c r="W11" s="169"/>
      <c r="X11" s="185"/>
      <c r="Y11" s="1015"/>
      <c r="Z11" s="1017"/>
      <c r="AA11" s="1016"/>
      <c r="AB11" s="1016"/>
      <c r="AC11" s="1019"/>
      <c r="AD11" s="237"/>
      <c r="AE11" s="186"/>
      <c r="AF11" s="186"/>
      <c r="AG11" s="169"/>
      <c r="AH11" s="169"/>
      <c r="AI11" s="168"/>
      <c r="AJ11" s="168"/>
      <c r="AK11" s="168"/>
      <c r="AL11" s="168"/>
      <c r="AM11" s="309"/>
      <c r="AN11" s="168"/>
      <c r="AO11" s="168"/>
      <c r="AP11" s="168"/>
      <c r="AQ11" s="168"/>
      <c r="AR11" s="168"/>
      <c r="AS11" s="168"/>
      <c r="AT11" s="168"/>
      <c r="AU11" s="168"/>
      <c r="AV11" s="168"/>
      <c r="AW11" s="168"/>
      <c r="AX11" s="168"/>
      <c r="AY11" s="168"/>
      <c r="AZ11" s="168"/>
      <c r="BA11" s="168"/>
      <c r="BB11" s="168"/>
      <c r="BC11" s="168"/>
      <c r="BD11" s="168"/>
      <c r="BE11" s="168"/>
      <c r="BF11" s="168"/>
      <c r="BG11" s="186"/>
      <c r="BH11" s="232"/>
      <c r="BI11" s="237"/>
      <c r="BJ11" s="232"/>
      <c r="BK11" s="237"/>
      <c r="BL11" s="313"/>
      <c r="BM11" s="172"/>
      <c r="BN11" s="172"/>
      <c r="BO11" s="172"/>
      <c r="BP11" s="172"/>
      <c r="BQ11" s="172"/>
      <c r="BR11" s="172"/>
      <c r="BS11" s="172"/>
      <c r="BT11" s="172"/>
      <c r="BU11" s="172"/>
      <c r="BV11" s="172"/>
      <c r="BW11" s="172"/>
      <c r="BX11" s="185"/>
      <c r="BY11" s="185"/>
      <c r="BZ11" s="185"/>
      <c r="CA11" s="185"/>
      <c r="CB11" s="185"/>
      <c r="CC11" s="169"/>
      <c r="CD11" s="169"/>
      <c r="CE11" s="168"/>
      <c r="CF11" s="168"/>
      <c r="CG11" s="309"/>
      <c r="CH11" s="168"/>
      <c r="CI11" s="168"/>
      <c r="CJ11" s="168"/>
      <c r="CK11" s="168"/>
      <c r="CL11" s="168"/>
      <c r="CM11" s="168"/>
      <c r="CN11" s="173"/>
      <c r="CO11" s="173"/>
      <c r="CP11" s="174"/>
      <c r="CQ11" s="174"/>
      <c r="CR11" s="174"/>
      <c r="CS11" s="174"/>
      <c r="CT11" s="174"/>
      <c r="CU11" s="174"/>
      <c r="CV11" s="174"/>
      <c r="CW11" s="174"/>
      <c r="CX11" s="174"/>
      <c r="CY11" s="175"/>
    </row>
    <row r="12" spans="1:104" ht="24.95" customHeight="1">
      <c r="A12" s="1196" t="s">
        <v>460</v>
      </c>
      <c r="B12" s="228"/>
      <c r="C12" s="228">
        <v>5</v>
      </c>
      <c r="D12" s="1396" t="str">
        <f t="shared" si="0"/>
        <v xml:space="preserve"> 5</v>
      </c>
      <c r="E12" s="1397"/>
      <c r="F12" s="1397" t="str">
        <f t="shared" si="1"/>
        <v xml:space="preserve"> 5</v>
      </c>
      <c r="G12" s="1397"/>
      <c r="H12" s="169"/>
      <c r="I12" s="185"/>
      <c r="J12" s="185"/>
      <c r="K12" s="185"/>
      <c r="L12" s="169"/>
      <c r="M12" s="168"/>
      <c r="N12" s="185"/>
      <c r="O12" s="185"/>
      <c r="P12" s="185"/>
      <c r="Q12" s="186"/>
      <c r="R12" s="168"/>
      <c r="S12" s="168"/>
      <c r="T12" s="168"/>
      <c r="U12" s="168"/>
      <c r="V12" s="168"/>
      <c r="W12" s="169"/>
      <c r="X12" s="185"/>
      <c r="Y12" s="1015"/>
      <c r="Z12" s="1017"/>
      <c r="AA12" s="1016"/>
      <c r="AB12" s="1016"/>
      <c r="AC12" s="1018"/>
      <c r="AD12" s="237"/>
      <c r="AE12" s="186"/>
      <c r="AF12" s="186"/>
      <c r="AG12" s="186"/>
      <c r="AH12" s="186"/>
      <c r="AI12" s="168"/>
      <c r="AJ12" s="168"/>
      <c r="AK12" s="168"/>
      <c r="AL12" s="168"/>
      <c r="AM12" s="309"/>
      <c r="AN12" s="168"/>
      <c r="AO12" s="168"/>
      <c r="AP12" s="168"/>
      <c r="AQ12" s="168"/>
      <c r="AR12" s="168"/>
      <c r="AS12" s="168"/>
      <c r="AT12" s="168"/>
      <c r="AU12" s="168"/>
      <c r="AV12" s="168"/>
      <c r="AW12" s="168"/>
      <c r="AX12" s="168"/>
      <c r="AY12" s="168"/>
      <c r="AZ12" s="168"/>
      <c r="BA12" s="168"/>
      <c r="BB12" s="168"/>
      <c r="BC12" s="168"/>
      <c r="BD12" s="168"/>
      <c r="BE12" s="168"/>
      <c r="BF12" s="168"/>
      <c r="BG12" s="170"/>
      <c r="BH12" s="231"/>
      <c r="BI12" s="237"/>
      <c r="BJ12" s="232"/>
      <c r="BK12" s="237"/>
      <c r="BL12" s="313"/>
      <c r="BM12" s="172"/>
      <c r="BN12" s="172"/>
      <c r="BO12" s="172"/>
      <c r="BP12" s="172"/>
      <c r="BQ12" s="172"/>
      <c r="BR12" s="172"/>
      <c r="BS12" s="172"/>
      <c r="BT12" s="172"/>
      <c r="BU12" s="172"/>
      <c r="BV12" s="172"/>
      <c r="BW12" s="172"/>
      <c r="BX12" s="185"/>
      <c r="BY12" s="185"/>
      <c r="BZ12" s="185"/>
      <c r="CA12" s="185"/>
      <c r="CB12" s="185"/>
      <c r="CC12" s="169"/>
      <c r="CD12" s="169"/>
      <c r="CE12" s="168"/>
      <c r="CF12" s="168"/>
      <c r="CG12" s="309"/>
      <c r="CH12" s="168"/>
      <c r="CI12" s="168"/>
      <c r="CJ12" s="168"/>
      <c r="CK12" s="168"/>
      <c r="CL12" s="168"/>
      <c r="CM12" s="168"/>
      <c r="CN12" s="173"/>
      <c r="CO12" s="173"/>
      <c r="CP12" s="174"/>
      <c r="CQ12" s="174"/>
      <c r="CR12" s="174"/>
      <c r="CS12" s="174"/>
      <c r="CT12" s="174"/>
      <c r="CU12" s="174"/>
      <c r="CV12" s="174"/>
      <c r="CW12" s="174"/>
      <c r="CX12" s="174"/>
      <c r="CY12" s="175"/>
    </row>
    <row r="13" spans="1:104" ht="24.95" customHeight="1">
      <c r="A13" s="1196" t="s">
        <v>460</v>
      </c>
      <c r="B13" s="228"/>
      <c r="C13" s="228">
        <v>6</v>
      </c>
      <c r="D13" s="1396" t="str">
        <f t="shared" si="0"/>
        <v xml:space="preserve"> 6</v>
      </c>
      <c r="E13" s="1397"/>
      <c r="F13" s="1397" t="str">
        <f t="shared" si="1"/>
        <v xml:space="preserve"> 6</v>
      </c>
      <c r="G13" s="1397"/>
      <c r="H13" s="169"/>
      <c r="I13" s="185"/>
      <c r="J13" s="185"/>
      <c r="K13" s="185"/>
      <c r="L13" s="186"/>
      <c r="M13" s="185"/>
      <c r="N13" s="185"/>
      <c r="O13" s="185"/>
      <c r="P13" s="185"/>
      <c r="Q13" s="186"/>
      <c r="R13" s="168"/>
      <c r="S13" s="168"/>
      <c r="T13" s="168"/>
      <c r="U13" s="167"/>
      <c r="V13" s="168"/>
      <c r="W13" s="169"/>
      <c r="X13" s="185"/>
      <c r="Y13" s="1015"/>
      <c r="Z13" s="1017"/>
      <c r="AA13" s="1016"/>
      <c r="AB13" s="1016"/>
      <c r="AC13" s="1018"/>
      <c r="AD13" s="237"/>
      <c r="AE13" s="186"/>
      <c r="AF13" s="186"/>
      <c r="AG13" s="169"/>
      <c r="AH13" s="169"/>
      <c r="AI13" s="168"/>
      <c r="AJ13" s="168"/>
      <c r="AK13" s="168"/>
      <c r="AL13" s="168"/>
      <c r="AM13" s="309"/>
      <c r="AN13" s="168"/>
      <c r="AO13" s="168"/>
      <c r="AP13" s="168"/>
      <c r="AQ13" s="168"/>
      <c r="AR13" s="168"/>
      <c r="AS13" s="168"/>
      <c r="AT13" s="168"/>
      <c r="AU13" s="168"/>
      <c r="AV13" s="168"/>
      <c r="AW13" s="168"/>
      <c r="AX13" s="168"/>
      <c r="AY13" s="168"/>
      <c r="AZ13" s="168"/>
      <c r="BA13" s="168"/>
      <c r="BB13" s="168"/>
      <c r="BC13" s="168"/>
      <c r="BD13" s="168"/>
      <c r="BE13" s="168"/>
      <c r="BF13" s="168"/>
      <c r="BG13" s="186"/>
      <c r="BH13" s="232"/>
      <c r="BI13" s="237"/>
      <c r="BJ13" s="232"/>
      <c r="BK13" s="237"/>
      <c r="BL13" s="313"/>
      <c r="BM13" s="172"/>
      <c r="BN13" s="172"/>
      <c r="BO13" s="172"/>
      <c r="BP13" s="172"/>
      <c r="BQ13" s="172"/>
      <c r="BR13" s="172"/>
      <c r="BS13" s="172"/>
      <c r="BT13" s="172"/>
      <c r="BU13" s="172"/>
      <c r="BV13" s="172"/>
      <c r="BW13" s="172"/>
      <c r="BX13" s="185"/>
      <c r="BY13" s="185"/>
      <c r="BZ13" s="185"/>
      <c r="CA13" s="185"/>
      <c r="CB13" s="185"/>
      <c r="CC13" s="169"/>
      <c r="CD13" s="169"/>
      <c r="CE13" s="168"/>
      <c r="CF13" s="168"/>
      <c r="CG13" s="309"/>
      <c r="CH13" s="168"/>
      <c r="CI13" s="168"/>
      <c r="CJ13" s="168"/>
      <c r="CK13" s="168"/>
      <c r="CL13" s="168"/>
      <c r="CM13" s="168"/>
      <c r="CN13" s="173"/>
      <c r="CO13" s="173"/>
      <c r="CP13" s="174"/>
      <c r="CQ13" s="174"/>
      <c r="CR13" s="174"/>
      <c r="CS13" s="174"/>
      <c r="CT13" s="174"/>
      <c r="CU13" s="174"/>
      <c r="CV13" s="174"/>
      <c r="CW13" s="174"/>
      <c r="CX13" s="174"/>
      <c r="CY13" s="175"/>
    </row>
    <row r="14" spans="1:104" ht="24.95" customHeight="1">
      <c r="A14" s="1196" t="s">
        <v>460</v>
      </c>
      <c r="B14" s="228"/>
      <c r="C14" s="228">
        <v>7</v>
      </c>
      <c r="D14" s="1396" t="str">
        <f t="shared" ref="D14:D23" si="2">A14&amp;B14&amp;C14</f>
        <v xml:space="preserve"> 7</v>
      </c>
      <c r="E14" s="1397"/>
      <c r="F14" s="1398" t="str">
        <f t="shared" si="1"/>
        <v xml:space="preserve"> 7</v>
      </c>
      <c r="G14" s="1399"/>
      <c r="H14" s="169"/>
      <c r="I14" s="185"/>
      <c r="J14" s="185"/>
      <c r="K14" s="185"/>
      <c r="L14" s="186"/>
      <c r="M14" s="185"/>
      <c r="N14" s="185"/>
      <c r="O14" s="185"/>
      <c r="P14" s="185"/>
      <c r="Q14" s="186"/>
      <c r="R14" s="168"/>
      <c r="S14" s="168"/>
      <c r="T14" s="168"/>
      <c r="U14" s="168"/>
      <c r="V14" s="168"/>
      <c r="W14" s="169"/>
      <c r="X14" s="185"/>
      <c r="Y14" s="1015"/>
      <c r="Z14" s="1017"/>
      <c r="AA14" s="1016"/>
      <c r="AB14" s="1016"/>
      <c r="AC14" s="1018"/>
      <c r="AD14" s="237"/>
      <c r="AE14" s="186"/>
      <c r="AF14" s="186"/>
      <c r="AG14" s="186"/>
      <c r="AH14" s="186"/>
      <c r="AI14" s="168"/>
      <c r="AJ14" s="168"/>
      <c r="AK14" s="168"/>
      <c r="AL14" s="168"/>
      <c r="AM14" s="309"/>
      <c r="AN14" s="168"/>
      <c r="AO14" s="168"/>
      <c r="AP14" s="168"/>
      <c r="AQ14" s="168"/>
      <c r="AR14" s="168"/>
      <c r="AS14" s="168"/>
      <c r="AT14" s="168"/>
      <c r="AU14" s="168"/>
      <c r="AV14" s="168"/>
      <c r="AW14" s="168"/>
      <c r="AX14" s="168"/>
      <c r="AY14" s="168"/>
      <c r="AZ14" s="168"/>
      <c r="BA14" s="168"/>
      <c r="BB14" s="168"/>
      <c r="BC14" s="168"/>
      <c r="BD14" s="168"/>
      <c r="BE14" s="168"/>
      <c r="BF14" s="168"/>
      <c r="BG14" s="186"/>
      <c r="BH14" s="232"/>
      <c r="BI14" s="237"/>
      <c r="BJ14" s="232"/>
      <c r="BK14" s="237"/>
      <c r="BL14" s="313"/>
      <c r="BM14" s="172"/>
      <c r="BN14" s="172"/>
      <c r="BO14" s="172"/>
      <c r="BP14" s="172"/>
      <c r="BQ14" s="172"/>
      <c r="BR14" s="172"/>
      <c r="BS14" s="172"/>
      <c r="BT14" s="172"/>
      <c r="BU14" s="172"/>
      <c r="BV14" s="172"/>
      <c r="BW14" s="172"/>
      <c r="BX14" s="185"/>
      <c r="BY14" s="185"/>
      <c r="BZ14" s="185"/>
      <c r="CA14" s="185"/>
      <c r="CB14" s="185"/>
      <c r="CC14" s="169"/>
      <c r="CD14" s="169"/>
      <c r="CE14" s="168"/>
      <c r="CF14" s="168"/>
      <c r="CG14" s="309"/>
      <c r="CH14" s="168"/>
      <c r="CI14" s="168"/>
      <c r="CJ14" s="168"/>
      <c r="CK14" s="168"/>
      <c r="CL14" s="168"/>
      <c r="CM14" s="168"/>
      <c r="CN14" s="173"/>
      <c r="CO14" s="173"/>
      <c r="CP14" s="174"/>
      <c r="CQ14" s="174"/>
      <c r="CR14" s="174"/>
      <c r="CS14" s="174"/>
      <c r="CT14" s="174"/>
      <c r="CU14" s="174"/>
      <c r="CV14" s="174"/>
      <c r="CW14" s="174"/>
      <c r="CX14" s="174"/>
      <c r="CY14" s="175"/>
    </row>
    <row r="15" spans="1:104" ht="24.95" customHeight="1">
      <c r="A15" s="1196" t="s">
        <v>460</v>
      </c>
      <c r="B15" s="228"/>
      <c r="C15" s="228">
        <v>8</v>
      </c>
      <c r="D15" s="1396" t="str">
        <f t="shared" si="2"/>
        <v xml:space="preserve"> 8</v>
      </c>
      <c r="E15" s="1397"/>
      <c r="F15" s="1398" t="str">
        <f t="shared" si="1"/>
        <v xml:space="preserve"> 8</v>
      </c>
      <c r="G15" s="1399"/>
      <c r="H15" s="169"/>
      <c r="I15" s="185"/>
      <c r="J15" s="185"/>
      <c r="K15" s="185"/>
      <c r="L15" s="186"/>
      <c r="M15" s="185"/>
      <c r="N15" s="168"/>
      <c r="O15" s="168"/>
      <c r="P15" s="168"/>
      <c r="Q15" s="186"/>
      <c r="R15" s="185"/>
      <c r="S15" s="168"/>
      <c r="T15" s="168"/>
      <c r="U15" s="167"/>
      <c r="V15" s="168"/>
      <c r="W15" s="169"/>
      <c r="X15" s="185"/>
      <c r="Y15" s="1015"/>
      <c r="Z15" s="1017"/>
      <c r="AA15" s="1016"/>
      <c r="AB15" s="1017"/>
      <c r="AC15" s="1019"/>
      <c r="AD15" s="237"/>
      <c r="AE15" s="186"/>
      <c r="AF15" s="186"/>
      <c r="AG15" s="186"/>
      <c r="AH15" s="186"/>
      <c r="AI15" s="168"/>
      <c r="AJ15" s="168"/>
      <c r="AK15" s="168"/>
      <c r="AL15" s="168"/>
      <c r="AM15" s="309"/>
      <c r="AN15" s="168"/>
      <c r="AO15" s="168"/>
      <c r="AP15" s="168"/>
      <c r="AQ15" s="168"/>
      <c r="AR15" s="168"/>
      <c r="AS15" s="168"/>
      <c r="AT15" s="168"/>
      <c r="AU15" s="168"/>
      <c r="AV15" s="168"/>
      <c r="AW15" s="168"/>
      <c r="AX15" s="168"/>
      <c r="AY15" s="168"/>
      <c r="AZ15" s="168"/>
      <c r="BA15" s="168"/>
      <c r="BB15" s="168"/>
      <c r="BC15" s="168"/>
      <c r="BD15" s="168"/>
      <c r="BE15" s="168"/>
      <c r="BF15" s="168"/>
      <c r="BG15" s="186"/>
      <c r="BH15" s="232"/>
      <c r="BI15" s="237"/>
      <c r="BJ15" s="232"/>
      <c r="BK15" s="237"/>
      <c r="BL15" s="313"/>
      <c r="BM15" s="172"/>
      <c r="BN15" s="172"/>
      <c r="BO15" s="172"/>
      <c r="BP15" s="172"/>
      <c r="BQ15" s="172"/>
      <c r="BR15" s="172"/>
      <c r="BS15" s="172"/>
      <c r="BT15" s="172"/>
      <c r="BU15" s="172"/>
      <c r="BV15" s="172"/>
      <c r="BW15" s="172"/>
      <c r="BX15" s="185"/>
      <c r="BY15" s="185"/>
      <c r="BZ15" s="185"/>
      <c r="CA15" s="185"/>
      <c r="CB15" s="185"/>
      <c r="CC15" s="169"/>
      <c r="CD15" s="169"/>
      <c r="CE15" s="168"/>
      <c r="CF15" s="168"/>
      <c r="CG15" s="309"/>
      <c r="CH15" s="168"/>
      <c r="CI15" s="168"/>
      <c r="CJ15" s="168"/>
      <c r="CK15" s="168"/>
      <c r="CL15" s="168"/>
      <c r="CM15" s="168"/>
      <c r="CN15" s="173"/>
      <c r="CO15" s="173"/>
      <c r="CP15" s="174"/>
      <c r="CQ15" s="174"/>
      <c r="CR15" s="174"/>
      <c r="CS15" s="174"/>
      <c r="CT15" s="174"/>
      <c r="CU15" s="174"/>
      <c r="CV15" s="174"/>
      <c r="CW15" s="174"/>
      <c r="CX15" s="174"/>
      <c r="CY15" s="175"/>
    </row>
    <row r="16" spans="1:104" ht="24.95" customHeight="1">
      <c r="A16" s="1196" t="s">
        <v>460</v>
      </c>
      <c r="B16" s="228"/>
      <c r="C16" s="228">
        <v>9</v>
      </c>
      <c r="D16" s="1396" t="str">
        <f t="shared" si="2"/>
        <v xml:space="preserve"> 9</v>
      </c>
      <c r="E16" s="1397"/>
      <c r="F16" s="1400" t="str">
        <f t="shared" si="1"/>
        <v xml:space="preserve"> 9</v>
      </c>
      <c r="G16" s="1400"/>
      <c r="H16" s="169"/>
      <c r="I16" s="185"/>
      <c r="J16" s="185"/>
      <c r="K16" s="185"/>
      <c r="L16" s="186"/>
      <c r="M16" s="168"/>
      <c r="N16" s="168"/>
      <c r="O16" s="168"/>
      <c r="P16" s="185"/>
      <c r="Q16" s="186"/>
      <c r="R16" s="168"/>
      <c r="S16" s="168"/>
      <c r="T16" s="168"/>
      <c r="U16" s="168"/>
      <c r="V16" s="168"/>
      <c r="W16" s="169"/>
      <c r="X16" s="185"/>
      <c r="Y16" s="1020"/>
      <c r="Z16" s="1017"/>
      <c r="AA16" s="1017"/>
      <c r="AB16" s="1016"/>
      <c r="AC16" s="1018"/>
      <c r="AD16" s="237"/>
      <c r="AE16" s="186"/>
      <c r="AF16" s="186"/>
      <c r="AG16" s="186"/>
      <c r="AH16" s="186"/>
      <c r="AI16" s="168"/>
      <c r="AJ16" s="168"/>
      <c r="AK16" s="168"/>
      <c r="AL16" s="168"/>
      <c r="AM16" s="309"/>
      <c r="AN16" s="168"/>
      <c r="AO16" s="168"/>
      <c r="AP16" s="168"/>
      <c r="AQ16" s="168"/>
      <c r="AR16" s="168"/>
      <c r="AS16" s="168"/>
      <c r="AT16" s="168"/>
      <c r="AU16" s="168"/>
      <c r="AV16" s="168"/>
      <c r="AW16" s="168"/>
      <c r="AX16" s="168"/>
      <c r="AY16" s="168"/>
      <c r="AZ16" s="168"/>
      <c r="BA16" s="168"/>
      <c r="BB16" s="168"/>
      <c r="BC16" s="168"/>
      <c r="BD16" s="168"/>
      <c r="BE16" s="168"/>
      <c r="BF16" s="168"/>
      <c r="BG16" s="186"/>
      <c r="BH16" s="232"/>
      <c r="BI16" s="235"/>
      <c r="BJ16" s="232"/>
      <c r="BK16" s="237"/>
      <c r="BL16" s="313"/>
      <c r="BM16" s="172"/>
      <c r="BN16" s="172"/>
      <c r="BO16" s="172"/>
      <c r="BP16" s="172"/>
      <c r="BQ16" s="172"/>
      <c r="BR16" s="172"/>
      <c r="BS16" s="172"/>
      <c r="BT16" s="172"/>
      <c r="BU16" s="172"/>
      <c r="BV16" s="172"/>
      <c r="BW16" s="172"/>
      <c r="BX16" s="185"/>
      <c r="BY16" s="185"/>
      <c r="BZ16" s="185"/>
      <c r="CA16" s="185"/>
      <c r="CB16" s="185"/>
      <c r="CC16" s="169"/>
      <c r="CD16" s="169"/>
      <c r="CE16" s="168"/>
      <c r="CF16" s="168"/>
      <c r="CG16" s="309"/>
      <c r="CH16" s="168"/>
      <c r="CI16" s="168"/>
      <c r="CJ16" s="168"/>
      <c r="CK16" s="168"/>
      <c r="CL16" s="168"/>
      <c r="CM16" s="168"/>
      <c r="CN16" s="173"/>
      <c r="CO16" s="173"/>
      <c r="CP16" s="174"/>
      <c r="CQ16" s="174"/>
      <c r="CR16" s="174"/>
      <c r="CS16" s="174"/>
      <c r="CT16" s="174"/>
      <c r="CU16" s="174"/>
      <c r="CV16" s="174"/>
      <c r="CW16" s="174"/>
      <c r="CX16" s="174"/>
      <c r="CY16" s="175"/>
    </row>
    <row r="17" spans="1:106" ht="24.95" customHeight="1">
      <c r="A17" s="1196" t="s">
        <v>460</v>
      </c>
      <c r="B17" s="228"/>
      <c r="C17" s="228">
        <v>10</v>
      </c>
      <c r="D17" s="1396" t="str">
        <f t="shared" si="2"/>
        <v xml:space="preserve"> 10</v>
      </c>
      <c r="E17" s="1397"/>
      <c r="F17" s="1400" t="str">
        <f t="shared" si="1"/>
        <v xml:space="preserve"> 10</v>
      </c>
      <c r="G17" s="1400"/>
      <c r="H17" s="169"/>
      <c r="I17" s="185"/>
      <c r="J17" s="185"/>
      <c r="K17" s="185"/>
      <c r="L17" s="186"/>
      <c r="M17" s="168"/>
      <c r="N17" s="185"/>
      <c r="O17" s="185"/>
      <c r="P17" s="185"/>
      <c r="Q17" s="186"/>
      <c r="R17" s="168"/>
      <c r="S17" s="168"/>
      <c r="T17" s="168"/>
      <c r="U17" s="168"/>
      <c r="V17" s="168"/>
      <c r="W17" s="169"/>
      <c r="X17" s="185"/>
      <c r="Y17" s="1015"/>
      <c r="Z17" s="1017"/>
      <c r="AA17" s="1016"/>
      <c r="AB17" s="1016"/>
      <c r="AC17" s="1019"/>
      <c r="AD17" s="237"/>
      <c r="AE17" s="186"/>
      <c r="AF17" s="186"/>
      <c r="AG17" s="186"/>
      <c r="AH17" s="186"/>
      <c r="AI17" s="168"/>
      <c r="AJ17" s="168"/>
      <c r="AK17" s="168"/>
      <c r="AL17" s="168"/>
      <c r="AM17" s="309"/>
      <c r="AN17" s="168"/>
      <c r="AO17" s="168"/>
      <c r="AP17" s="168"/>
      <c r="AQ17" s="168"/>
      <c r="AR17" s="168"/>
      <c r="AS17" s="168"/>
      <c r="AT17" s="168"/>
      <c r="AU17" s="168"/>
      <c r="AV17" s="168"/>
      <c r="AW17" s="168"/>
      <c r="AX17" s="168"/>
      <c r="AY17" s="168"/>
      <c r="AZ17" s="168"/>
      <c r="BA17" s="168"/>
      <c r="BB17" s="168"/>
      <c r="BC17" s="168"/>
      <c r="BD17" s="168"/>
      <c r="BE17" s="168"/>
      <c r="BF17" s="168"/>
      <c r="BG17" s="186"/>
      <c r="BH17" s="232"/>
      <c r="BI17" s="237"/>
      <c r="BJ17" s="232"/>
      <c r="BK17" s="237"/>
      <c r="BL17" s="313"/>
      <c r="BM17" s="172"/>
      <c r="BN17" s="172"/>
      <c r="BO17" s="172"/>
      <c r="BP17" s="172"/>
      <c r="BQ17" s="172"/>
      <c r="BR17" s="172"/>
      <c r="BS17" s="172"/>
      <c r="BT17" s="172"/>
      <c r="BU17" s="172"/>
      <c r="BV17" s="172"/>
      <c r="BW17" s="172"/>
      <c r="BX17" s="185"/>
      <c r="BY17" s="185"/>
      <c r="BZ17" s="185"/>
      <c r="CA17" s="185"/>
      <c r="CB17" s="185"/>
      <c r="CC17" s="169"/>
      <c r="CD17" s="169"/>
      <c r="CE17" s="168"/>
      <c r="CF17" s="168"/>
      <c r="CG17" s="309"/>
      <c r="CH17" s="168"/>
      <c r="CI17" s="168"/>
      <c r="CJ17" s="168"/>
      <c r="CK17" s="168"/>
      <c r="CL17" s="168"/>
      <c r="CM17" s="168"/>
      <c r="CN17" s="173"/>
      <c r="CO17" s="173"/>
      <c r="CP17" s="174"/>
      <c r="CQ17" s="174"/>
      <c r="CR17" s="174"/>
      <c r="CS17" s="174"/>
      <c r="CT17" s="174"/>
      <c r="CU17" s="174"/>
      <c r="CV17" s="174"/>
      <c r="CW17" s="174"/>
      <c r="CX17" s="174"/>
      <c r="CY17" s="175"/>
    </row>
    <row r="18" spans="1:106" ht="24.95" customHeight="1">
      <c r="A18" s="1196" t="s">
        <v>460</v>
      </c>
      <c r="B18" s="228"/>
      <c r="C18" s="228">
        <v>11</v>
      </c>
      <c r="D18" s="1396" t="str">
        <f t="shared" si="2"/>
        <v xml:space="preserve"> 11</v>
      </c>
      <c r="E18" s="1397"/>
      <c r="F18" s="1400" t="str">
        <f t="shared" ref="F18:F23" si="3">A18&amp;B18&amp;C18</f>
        <v xml:space="preserve"> 11</v>
      </c>
      <c r="G18" s="1400"/>
      <c r="H18" s="169"/>
      <c r="I18" s="185"/>
      <c r="J18" s="185"/>
      <c r="K18" s="185"/>
      <c r="L18" s="186"/>
      <c r="M18" s="185"/>
      <c r="N18" s="185"/>
      <c r="O18" s="185"/>
      <c r="P18" s="185"/>
      <c r="Q18" s="186"/>
      <c r="R18" s="168"/>
      <c r="S18" s="168"/>
      <c r="T18" s="168"/>
      <c r="U18" s="168"/>
      <c r="V18" s="168"/>
      <c r="W18" s="169"/>
      <c r="X18" s="185"/>
      <c r="Y18" s="1015"/>
      <c r="Z18" s="1017"/>
      <c r="AA18" s="1016"/>
      <c r="AB18" s="1016"/>
      <c r="AC18" s="1019"/>
      <c r="AD18" s="1021"/>
      <c r="AE18" s="169"/>
      <c r="AF18" s="186"/>
      <c r="AG18" s="186"/>
      <c r="AH18" s="186"/>
      <c r="AI18" s="168"/>
      <c r="AJ18" s="168"/>
      <c r="AK18" s="168"/>
      <c r="AL18" s="168"/>
      <c r="AM18" s="309"/>
      <c r="AN18" s="168"/>
      <c r="AO18" s="168"/>
      <c r="AP18" s="168"/>
      <c r="AQ18" s="168"/>
      <c r="AR18" s="168"/>
      <c r="AS18" s="168"/>
      <c r="AT18" s="168"/>
      <c r="AU18" s="168"/>
      <c r="AV18" s="168"/>
      <c r="AW18" s="168"/>
      <c r="AX18" s="168"/>
      <c r="AY18" s="168"/>
      <c r="AZ18" s="168"/>
      <c r="BA18" s="168"/>
      <c r="BB18" s="168"/>
      <c r="BC18" s="168"/>
      <c r="BD18" s="168"/>
      <c r="BE18" s="168"/>
      <c r="BF18" s="168"/>
      <c r="BG18" s="186"/>
      <c r="BH18" s="232"/>
      <c r="BI18" s="237"/>
      <c r="BJ18" s="232"/>
      <c r="BK18" s="237"/>
      <c r="BL18" s="313"/>
      <c r="BM18" s="172"/>
      <c r="BN18" s="172"/>
      <c r="BO18" s="172"/>
      <c r="BP18" s="172"/>
      <c r="BQ18" s="172"/>
      <c r="BR18" s="172"/>
      <c r="BS18" s="172"/>
      <c r="BT18" s="172"/>
      <c r="BU18" s="172"/>
      <c r="BV18" s="172"/>
      <c r="BW18" s="172"/>
      <c r="BX18" s="185"/>
      <c r="BY18" s="185"/>
      <c r="BZ18" s="185"/>
      <c r="CA18" s="185"/>
      <c r="CB18" s="185"/>
      <c r="CC18" s="169"/>
      <c r="CD18" s="169"/>
      <c r="CE18" s="168"/>
      <c r="CF18" s="168"/>
      <c r="CG18" s="309"/>
      <c r="CH18" s="168"/>
      <c r="CI18" s="168"/>
      <c r="CJ18" s="168"/>
      <c r="CK18" s="168"/>
      <c r="CL18" s="168"/>
      <c r="CM18" s="168"/>
      <c r="CN18" s="173"/>
      <c r="CO18" s="173"/>
      <c r="CP18" s="174"/>
      <c r="CQ18" s="174"/>
      <c r="CR18" s="174"/>
      <c r="CS18" s="174"/>
      <c r="CT18" s="174"/>
      <c r="CU18" s="174"/>
      <c r="CV18" s="174"/>
      <c r="CW18" s="174"/>
      <c r="CX18" s="174"/>
      <c r="CY18" s="175"/>
    </row>
    <row r="19" spans="1:106" ht="24.95" customHeight="1">
      <c r="A19" s="1196" t="s">
        <v>460</v>
      </c>
      <c r="B19" s="228"/>
      <c r="C19" s="228">
        <v>12</v>
      </c>
      <c r="D19" s="1401" t="str">
        <f t="shared" si="2"/>
        <v xml:space="preserve"> 12</v>
      </c>
      <c r="E19" s="1402"/>
      <c r="F19" s="1378" t="str">
        <f t="shared" si="3"/>
        <v xml:space="preserve"> 12</v>
      </c>
      <c r="G19" s="1378"/>
      <c r="H19" s="176">
        <v>-1.7</v>
      </c>
      <c r="I19" s="192">
        <v>-2.1</v>
      </c>
      <c r="J19" s="192">
        <v>-1.3</v>
      </c>
      <c r="K19" s="192">
        <v>-2.4</v>
      </c>
      <c r="L19" s="191">
        <v>-25.5</v>
      </c>
      <c r="M19" s="192">
        <v>-14.7</v>
      </c>
      <c r="N19" s="192">
        <v>-21.6</v>
      </c>
      <c r="O19" s="192">
        <v>-21.2</v>
      </c>
      <c r="P19" s="192">
        <v>-3.3</v>
      </c>
      <c r="Q19" s="191">
        <v>7.5</v>
      </c>
      <c r="R19" s="178">
        <v>21.4</v>
      </c>
      <c r="S19" s="178">
        <v>41.7</v>
      </c>
      <c r="T19" s="178">
        <v>-40.5</v>
      </c>
      <c r="U19" s="177">
        <v>1100</v>
      </c>
      <c r="V19" s="178">
        <v>363.2</v>
      </c>
      <c r="W19" s="176">
        <v>-18.100000000000001</v>
      </c>
      <c r="X19" s="192">
        <v>-9.1</v>
      </c>
      <c r="Y19" s="1022">
        <v>-24.2</v>
      </c>
      <c r="Z19" s="1023">
        <v>537.5</v>
      </c>
      <c r="AA19" s="1023">
        <v>6</v>
      </c>
      <c r="AB19" s="1024">
        <v>-21.6</v>
      </c>
      <c r="AC19" s="1025">
        <v>-100</v>
      </c>
      <c r="AD19" s="239">
        <v>238.6</v>
      </c>
      <c r="AE19" s="543">
        <v>104.7</v>
      </c>
      <c r="AF19" s="1189">
        <v>101.6</v>
      </c>
      <c r="AG19" s="543">
        <v>103.4</v>
      </c>
      <c r="AH19" s="543">
        <v>3.3</v>
      </c>
      <c r="AI19" s="178">
        <v>108</v>
      </c>
      <c r="AJ19" s="178">
        <v>81.3</v>
      </c>
      <c r="AK19" s="178">
        <v>106.3</v>
      </c>
      <c r="AL19" s="178">
        <v>4.7</v>
      </c>
      <c r="AM19" s="1171">
        <v>100</v>
      </c>
      <c r="AN19" s="178"/>
      <c r="AO19" s="178"/>
      <c r="AP19" s="178"/>
      <c r="AQ19" s="178"/>
      <c r="AR19" s="178"/>
      <c r="AS19" s="178"/>
      <c r="AT19" s="178"/>
      <c r="AU19" s="178"/>
      <c r="AV19" s="178"/>
      <c r="AW19" s="178"/>
      <c r="AX19" s="178"/>
      <c r="AY19" s="178"/>
      <c r="AZ19" s="178"/>
      <c r="BA19" s="178"/>
      <c r="BB19" s="178"/>
      <c r="BC19" s="178"/>
      <c r="BD19" s="178"/>
      <c r="BE19" s="178"/>
      <c r="BF19" s="178"/>
      <c r="BG19" s="191"/>
      <c r="BH19" s="234"/>
      <c r="BI19" s="236"/>
      <c r="BJ19" s="234">
        <v>0.54</v>
      </c>
      <c r="BK19" s="239">
        <v>0.16</v>
      </c>
      <c r="BL19" s="314">
        <v>1</v>
      </c>
      <c r="BM19" s="181"/>
      <c r="BN19" s="181"/>
      <c r="BO19" s="181"/>
      <c r="BP19" s="181"/>
      <c r="BQ19" s="181"/>
      <c r="BR19" s="181"/>
      <c r="BS19" s="181"/>
      <c r="BT19" s="181"/>
      <c r="BU19" s="181"/>
      <c r="BV19" s="181"/>
      <c r="BW19" s="181"/>
      <c r="BX19" s="192"/>
      <c r="BY19" s="192"/>
      <c r="BZ19" s="192"/>
      <c r="CA19" s="192"/>
      <c r="CB19" s="192"/>
      <c r="CC19" s="176">
        <v>94.5</v>
      </c>
      <c r="CD19" s="176">
        <v>0</v>
      </c>
      <c r="CE19" s="178">
        <v>93.5</v>
      </c>
      <c r="CF19" s="178">
        <v>-0.4</v>
      </c>
      <c r="CG19" s="311">
        <v>100</v>
      </c>
      <c r="CH19" s="178"/>
      <c r="CI19" s="178"/>
      <c r="CJ19" s="178"/>
      <c r="CK19" s="178"/>
      <c r="CL19" s="178"/>
      <c r="CM19" s="178"/>
      <c r="CN19" s="182">
        <v>246480</v>
      </c>
      <c r="CO19" s="977">
        <v>1102</v>
      </c>
      <c r="CP19" s="1112">
        <v>9789</v>
      </c>
      <c r="CQ19" s="183"/>
      <c r="CR19" s="183"/>
      <c r="CS19" s="183"/>
      <c r="CT19" s="183"/>
      <c r="CU19" s="183">
        <v>9</v>
      </c>
      <c r="CV19" s="183"/>
      <c r="CW19" s="183"/>
      <c r="CX19" s="183"/>
      <c r="CY19" s="184"/>
      <c r="DA19" s="10">
        <v>0</v>
      </c>
      <c r="DB19" s="10">
        <v>1</v>
      </c>
    </row>
    <row r="20" spans="1:106" ht="24.95" customHeight="1">
      <c r="A20" s="1196" t="s">
        <v>460</v>
      </c>
      <c r="B20" s="303" t="s">
        <v>303</v>
      </c>
      <c r="C20" s="303">
        <v>1</v>
      </c>
      <c r="D20" s="1403" t="str">
        <f t="shared" si="2"/>
        <v xml:space="preserve"> /1</v>
      </c>
      <c r="E20" s="1403"/>
      <c r="F20" s="1403" t="str">
        <f t="shared" si="3"/>
        <v xml:space="preserve"> /1</v>
      </c>
      <c r="G20" s="1403"/>
      <c r="H20" s="188">
        <v>-0.7</v>
      </c>
      <c r="I20" s="189">
        <v>-1.8</v>
      </c>
      <c r="J20" s="189">
        <v>-4.7</v>
      </c>
      <c r="K20" s="189">
        <v>-0.7</v>
      </c>
      <c r="L20" s="307">
        <v>-19</v>
      </c>
      <c r="M20" s="189">
        <v>-12.9</v>
      </c>
      <c r="N20" s="189">
        <v>-37.1</v>
      </c>
      <c r="O20" s="189">
        <v>-5.8</v>
      </c>
      <c r="P20" s="189">
        <v>-2.8</v>
      </c>
      <c r="Q20" s="188">
        <v>2.7</v>
      </c>
      <c r="R20" s="187">
        <v>11</v>
      </c>
      <c r="S20" s="189">
        <v>-7.2</v>
      </c>
      <c r="T20" s="189">
        <v>50.4</v>
      </c>
      <c r="U20" s="187">
        <v>-100</v>
      </c>
      <c r="V20" s="189">
        <v>-14.3</v>
      </c>
      <c r="W20" s="188">
        <v>-9.9</v>
      </c>
      <c r="X20" s="189">
        <v>-32.4</v>
      </c>
      <c r="Y20" s="1026">
        <v>-37.299999999999997</v>
      </c>
      <c r="Z20" s="1013">
        <v>-96.5</v>
      </c>
      <c r="AA20" s="1013">
        <v>-8.1</v>
      </c>
      <c r="AB20" s="1013">
        <v>-36.5</v>
      </c>
      <c r="AC20" s="1014" t="s">
        <v>307</v>
      </c>
      <c r="AD20" s="238">
        <v>-10.3</v>
      </c>
      <c r="AE20" s="371">
        <v>94.4</v>
      </c>
      <c r="AF20" s="188">
        <v>102.1</v>
      </c>
      <c r="AG20" s="371">
        <v>103.9</v>
      </c>
      <c r="AH20" s="371">
        <f t="shared" ref="AH20:AH83" si="4">(AG20-AG19)/AG19*100</f>
        <v>0.48355899419729204</v>
      </c>
      <c r="AI20" s="189">
        <v>90.7</v>
      </c>
      <c r="AJ20" s="187">
        <v>123.6</v>
      </c>
      <c r="AK20" s="187">
        <v>102.2</v>
      </c>
      <c r="AL20" s="187">
        <f t="shared" ref="AL20:AL83" si="5">(AK20-AK19)/AK19*100</f>
        <v>-3.8570084666039457</v>
      </c>
      <c r="AM20" s="1172">
        <v>100</v>
      </c>
      <c r="AN20" s="189"/>
      <c r="AO20" s="189"/>
      <c r="AP20" s="189"/>
      <c r="AQ20" s="189"/>
      <c r="AR20" s="189"/>
      <c r="AS20" s="189"/>
      <c r="AT20" s="189"/>
      <c r="AU20" s="189"/>
      <c r="AV20" s="189"/>
      <c r="AW20" s="189"/>
      <c r="AX20" s="189"/>
      <c r="AY20" s="189"/>
      <c r="AZ20" s="189"/>
      <c r="BA20" s="189"/>
      <c r="BB20" s="189"/>
      <c r="BC20" s="189"/>
      <c r="BD20" s="189"/>
      <c r="BE20" s="189"/>
      <c r="BF20" s="189"/>
      <c r="BG20" s="308">
        <v>0.6</v>
      </c>
      <c r="BH20" s="270">
        <v>0.49</v>
      </c>
      <c r="BI20" s="270"/>
      <c r="BJ20" s="270"/>
      <c r="BK20" s="270"/>
      <c r="BL20" s="315">
        <v>1</v>
      </c>
      <c r="BM20" s="189"/>
      <c r="BN20" s="189"/>
      <c r="BO20" s="189"/>
      <c r="BP20" s="189"/>
      <c r="BQ20" s="189"/>
      <c r="BR20" s="189"/>
      <c r="BS20" s="189"/>
      <c r="BT20" s="189"/>
      <c r="BU20" s="189"/>
      <c r="BV20" s="189"/>
      <c r="BW20" s="189"/>
      <c r="BX20" s="189"/>
      <c r="BY20" s="189"/>
      <c r="BZ20" s="189"/>
      <c r="CA20" s="189"/>
      <c r="CB20" s="189"/>
      <c r="CC20" s="307">
        <v>94.4</v>
      </c>
      <c r="CD20" s="307">
        <v>-0.6</v>
      </c>
      <c r="CE20" s="187">
        <v>93.5</v>
      </c>
      <c r="CF20" s="187">
        <v>-0.7</v>
      </c>
      <c r="CG20" s="310">
        <v>100</v>
      </c>
      <c r="CH20" s="187"/>
      <c r="CI20" s="187"/>
      <c r="CJ20" s="187"/>
      <c r="CK20" s="187"/>
      <c r="CL20" s="187"/>
      <c r="CM20" s="187"/>
      <c r="CN20" s="229">
        <v>236397</v>
      </c>
      <c r="CO20" s="978">
        <v>1041</v>
      </c>
      <c r="CP20" s="1113">
        <v>166</v>
      </c>
      <c r="CQ20" s="190"/>
      <c r="CR20" s="190"/>
      <c r="CS20" s="190"/>
      <c r="CT20" s="190"/>
      <c r="CU20" s="190">
        <v>3</v>
      </c>
      <c r="CV20" s="190"/>
      <c r="CW20" s="190"/>
      <c r="CX20" s="190"/>
      <c r="CY20" s="190"/>
      <c r="DA20" s="10">
        <v>0</v>
      </c>
      <c r="DB20" s="10">
        <v>1</v>
      </c>
    </row>
    <row r="21" spans="1:106" ht="24.95" customHeight="1">
      <c r="A21" s="1196" t="s">
        <v>460</v>
      </c>
      <c r="B21" s="303" t="s">
        <v>135</v>
      </c>
      <c r="C21" s="303">
        <v>2</v>
      </c>
      <c r="D21" s="1400">
        <v>2</v>
      </c>
      <c r="E21" s="1400"/>
      <c r="F21" s="1400" t="str">
        <f t="shared" si="3"/>
        <v xml:space="preserve"> /2</v>
      </c>
      <c r="G21" s="1400"/>
      <c r="H21" s="169">
        <v>0.5</v>
      </c>
      <c r="I21" s="168">
        <v>0.8</v>
      </c>
      <c r="J21" s="168">
        <v>-1.4</v>
      </c>
      <c r="K21" s="168">
        <v>1.7</v>
      </c>
      <c r="L21" s="186">
        <v>-13.8</v>
      </c>
      <c r="M21" s="185">
        <v>-13.7</v>
      </c>
      <c r="N21" s="185">
        <v>-25.6</v>
      </c>
      <c r="O21" s="185">
        <v>-14.9</v>
      </c>
      <c r="P21" s="168">
        <v>-5</v>
      </c>
      <c r="Q21" s="186">
        <v>10.1</v>
      </c>
      <c r="R21" s="185">
        <v>22.9</v>
      </c>
      <c r="S21" s="185">
        <v>-22.7</v>
      </c>
      <c r="T21" s="185">
        <v>143.80000000000001</v>
      </c>
      <c r="U21" s="240" t="s">
        <v>308</v>
      </c>
      <c r="V21" s="185">
        <v>69.2</v>
      </c>
      <c r="W21" s="186">
        <v>4.2</v>
      </c>
      <c r="X21" s="185">
        <v>-9.4</v>
      </c>
      <c r="Y21" s="1015">
        <v>14.6</v>
      </c>
      <c r="Z21" s="1016">
        <v>-39.700000000000003</v>
      </c>
      <c r="AA21" s="1016">
        <v>-60.7</v>
      </c>
      <c r="AB21" s="1016">
        <v>17.3</v>
      </c>
      <c r="AC21" s="1018" t="s">
        <v>307</v>
      </c>
      <c r="AD21" s="237">
        <v>-42.5</v>
      </c>
      <c r="AE21" s="367">
        <v>100.3</v>
      </c>
      <c r="AF21" s="186">
        <v>102.7</v>
      </c>
      <c r="AG21" s="367">
        <v>104.5</v>
      </c>
      <c r="AH21" s="367">
        <f t="shared" si="4"/>
        <v>0.57747834456207348</v>
      </c>
      <c r="AI21" s="185">
        <v>98.3</v>
      </c>
      <c r="AJ21" s="185">
        <v>109.9</v>
      </c>
      <c r="AK21" s="168">
        <v>103</v>
      </c>
      <c r="AL21" s="185">
        <f t="shared" si="5"/>
        <v>0.78277886497064297</v>
      </c>
      <c r="AM21" s="1173">
        <v>100</v>
      </c>
      <c r="AN21" s="185"/>
      <c r="AO21" s="185"/>
      <c r="AP21" s="185"/>
      <c r="AQ21" s="185"/>
      <c r="AR21" s="185"/>
      <c r="AS21" s="185"/>
      <c r="AT21" s="185"/>
      <c r="AU21" s="185"/>
      <c r="AV21" s="185"/>
      <c r="AW21" s="185"/>
      <c r="AX21" s="185"/>
      <c r="AY21" s="185"/>
      <c r="AZ21" s="185"/>
      <c r="BA21" s="185"/>
      <c r="BB21" s="185"/>
      <c r="BC21" s="185"/>
      <c r="BD21" s="185"/>
      <c r="BE21" s="185"/>
      <c r="BF21" s="185"/>
      <c r="BG21" s="170">
        <v>0.62</v>
      </c>
      <c r="BH21" s="171">
        <v>0.51</v>
      </c>
      <c r="BI21" s="171">
        <f t="shared" ref="BI21:BI79" si="6">BH21-BH20</f>
        <v>2.0000000000000018E-2</v>
      </c>
      <c r="BJ21" s="171"/>
      <c r="BK21" s="171"/>
      <c r="BL21" s="313">
        <v>1</v>
      </c>
      <c r="BM21" s="185"/>
      <c r="BN21" s="185"/>
      <c r="BO21" s="185"/>
      <c r="BP21" s="185"/>
      <c r="BQ21" s="185"/>
      <c r="BR21" s="185"/>
      <c r="BS21" s="185"/>
      <c r="BT21" s="185"/>
      <c r="BU21" s="185"/>
      <c r="BV21" s="185"/>
      <c r="BW21" s="185"/>
      <c r="BX21" s="185"/>
      <c r="BY21" s="185"/>
      <c r="BZ21" s="185"/>
      <c r="CA21" s="185"/>
      <c r="CB21" s="185"/>
      <c r="CC21" s="169">
        <v>94.4</v>
      </c>
      <c r="CD21" s="169">
        <v>-0.5</v>
      </c>
      <c r="CE21" s="168">
        <v>93.4</v>
      </c>
      <c r="CF21" s="168">
        <v>-0.9</v>
      </c>
      <c r="CG21" s="309">
        <v>100</v>
      </c>
      <c r="CH21" s="168"/>
      <c r="CI21" s="168"/>
      <c r="CJ21" s="168"/>
      <c r="CK21" s="168"/>
      <c r="CL21" s="168"/>
      <c r="CM21" s="168"/>
      <c r="CN21" s="173">
        <v>410188</v>
      </c>
      <c r="CO21" s="979">
        <v>987</v>
      </c>
      <c r="CP21" s="1114">
        <v>281</v>
      </c>
      <c r="CQ21" s="174"/>
      <c r="CR21" s="174"/>
      <c r="CS21" s="174"/>
      <c r="CT21" s="174"/>
      <c r="CU21" s="174">
        <v>3</v>
      </c>
      <c r="CV21" s="174"/>
      <c r="CW21" s="174"/>
      <c r="CX21" s="174"/>
      <c r="CY21" s="174"/>
      <c r="DA21" s="10">
        <v>0</v>
      </c>
      <c r="DB21" s="10">
        <v>1</v>
      </c>
    </row>
    <row r="22" spans="1:106" ht="24.95" customHeight="1">
      <c r="A22" s="1196" t="s">
        <v>460</v>
      </c>
      <c r="C22" s="303">
        <v>3</v>
      </c>
      <c r="D22" s="1400" t="str">
        <f t="shared" si="2"/>
        <v xml:space="preserve"> 3</v>
      </c>
      <c r="E22" s="1400"/>
      <c r="F22" s="1400" t="str">
        <f t="shared" si="3"/>
        <v xml:space="preserve"> 3</v>
      </c>
      <c r="G22" s="1400"/>
      <c r="H22" s="169">
        <v>-7.4</v>
      </c>
      <c r="I22" s="168">
        <v>-24.6</v>
      </c>
      <c r="J22" s="168">
        <v>-43.3</v>
      </c>
      <c r="K22" s="168">
        <v>-15.9</v>
      </c>
      <c r="L22" s="186">
        <v>-37.4</v>
      </c>
      <c r="M22" s="185">
        <v>-56.4</v>
      </c>
      <c r="N22" s="185">
        <v>-64.599999999999994</v>
      </c>
      <c r="O22" s="168">
        <v>-51</v>
      </c>
      <c r="P22" s="168">
        <v>-55.3</v>
      </c>
      <c r="Q22" s="186">
        <v>-2.4</v>
      </c>
      <c r="R22" s="185">
        <v>-30.1</v>
      </c>
      <c r="S22" s="185">
        <v>-6.6</v>
      </c>
      <c r="T22" s="185">
        <v>-72.7</v>
      </c>
      <c r="U22" s="168">
        <v>-100</v>
      </c>
      <c r="V22" s="185">
        <v>-23.5</v>
      </c>
      <c r="W22" s="186">
        <v>-3.5</v>
      </c>
      <c r="X22" s="185">
        <v>-21.5</v>
      </c>
      <c r="Y22" s="1015">
        <v>-1.9</v>
      </c>
      <c r="Z22" s="1016">
        <v>-77.099999999999994</v>
      </c>
      <c r="AA22" s="1016">
        <v>-53.8</v>
      </c>
      <c r="AB22" s="1016">
        <v>-66.400000000000006</v>
      </c>
      <c r="AC22" s="1017">
        <v>-100</v>
      </c>
      <c r="AD22" s="237">
        <v>112.5</v>
      </c>
      <c r="AE22" s="367">
        <v>96.1</v>
      </c>
      <c r="AF22" s="186">
        <v>85.8</v>
      </c>
      <c r="AG22" s="367">
        <v>87.3</v>
      </c>
      <c r="AH22" s="367">
        <f t="shared" si="4"/>
        <v>-16.459330143540672</v>
      </c>
      <c r="AI22" s="185">
        <v>72.3</v>
      </c>
      <c r="AJ22" s="185">
        <v>62.4</v>
      </c>
      <c r="AK22" s="168">
        <v>65.900000000000006</v>
      </c>
      <c r="AL22" s="185">
        <f t="shared" si="5"/>
        <v>-36.019417475728147</v>
      </c>
      <c r="AM22" s="1173">
        <v>100</v>
      </c>
      <c r="AN22" s="185"/>
      <c r="AO22" s="185"/>
      <c r="AP22" s="185"/>
      <c r="AQ22" s="185"/>
      <c r="AR22" s="185"/>
      <c r="AS22" s="185"/>
      <c r="AT22" s="185"/>
      <c r="AU22" s="185"/>
      <c r="AV22" s="185"/>
      <c r="AW22" s="185"/>
      <c r="AX22" s="185"/>
      <c r="AY22" s="185"/>
      <c r="AZ22" s="185"/>
      <c r="BA22" s="185"/>
      <c r="BB22" s="185"/>
      <c r="BC22" s="185"/>
      <c r="BD22" s="185"/>
      <c r="BE22" s="185"/>
      <c r="BF22" s="185"/>
      <c r="BG22" s="170">
        <v>0.62</v>
      </c>
      <c r="BH22" s="171">
        <v>0.46</v>
      </c>
      <c r="BI22" s="171">
        <f t="shared" si="6"/>
        <v>-4.9999999999999989E-2</v>
      </c>
      <c r="BJ22" s="171"/>
      <c r="BK22" s="171"/>
      <c r="BL22" s="313">
        <v>1</v>
      </c>
      <c r="BM22" s="185"/>
      <c r="BN22" s="185"/>
      <c r="BO22" s="185"/>
      <c r="BP22" s="185"/>
      <c r="BQ22" s="185"/>
      <c r="BR22" s="185"/>
      <c r="BS22" s="185"/>
      <c r="BT22" s="185"/>
      <c r="BU22" s="185"/>
      <c r="BV22" s="185"/>
      <c r="BW22" s="185"/>
      <c r="BX22" s="185"/>
      <c r="BY22" s="185"/>
      <c r="BZ22" s="185"/>
      <c r="CA22" s="185"/>
      <c r="CB22" s="185"/>
      <c r="CC22" s="169">
        <v>94.6</v>
      </c>
      <c r="CD22" s="169">
        <v>-0.5</v>
      </c>
      <c r="CE22" s="168">
        <v>93.8</v>
      </c>
      <c r="CF22" s="168">
        <v>-0.7</v>
      </c>
      <c r="CG22" s="309">
        <v>100</v>
      </c>
      <c r="CH22" s="168"/>
      <c r="CI22" s="168"/>
      <c r="CJ22" s="168"/>
      <c r="CK22" s="168"/>
      <c r="CL22" s="168"/>
      <c r="CM22" s="168"/>
      <c r="CN22" s="173">
        <v>270244</v>
      </c>
      <c r="CO22" s="979">
        <v>1183</v>
      </c>
      <c r="CP22" s="1114">
        <v>4426</v>
      </c>
      <c r="CQ22" s="174"/>
      <c r="CR22" s="174"/>
      <c r="CS22" s="174"/>
      <c r="CT22" s="174"/>
      <c r="CU22" s="174">
        <v>8</v>
      </c>
      <c r="CV22" s="174"/>
      <c r="CW22" s="174"/>
      <c r="CX22" s="174"/>
      <c r="CY22" s="174"/>
      <c r="DA22" s="10">
        <v>0</v>
      </c>
      <c r="DB22" s="10">
        <v>1</v>
      </c>
    </row>
    <row r="23" spans="1:106" ht="24.95" customHeight="1">
      <c r="A23" s="1196" t="s">
        <v>460</v>
      </c>
      <c r="C23" s="303">
        <v>4</v>
      </c>
      <c r="D23" s="1400" t="str">
        <f t="shared" si="2"/>
        <v xml:space="preserve"> 4</v>
      </c>
      <c r="E23" s="1400"/>
      <c r="F23" s="1400" t="str">
        <f t="shared" si="3"/>
        <v xml:space="preserve"> 4</v>
      </c>
      <c r="G23" s="1400"/>
      <c r="H23" s="169">
        <v>-1.9</v>
      </c>
      <c r="I23" s="168">
        <v>2.2000000000000002</v>
      </c>
      <c r="J23" s="168">
        <v>-1.1000000000000001</v>
      </c>
      <c r="K23" s="168">
        <v>3.3</v>
      </c>
      <c r="L23" s="186">
        <v>-48.5</v>
      </c>
      <c r="M23" s="185">
        <v>-17.600000000000001</v>
      </c>
      <c r="N23" s="185">
        <v>-37.1</v>
      </c>
      <c r="O23" s="168">
        <v>-13.2</v>
      </c>
      <c r="P23" s="168">
        <v>-9.6999999999999993</v>
      </c>
      <c r="Q23" s="186">
        <v>0.3</v>
      </c>
      <c r="R23" s="185">
        <v>-32.9</v>
      </c>
      <c r="S23" s="185">
        <v>-31.7</v>
      </c>
      <c r="T23" s="185">
        <v>-69.099999999999994</v>
      </c>
      <c r="U23" s="168">
        <v>800</v>
      </c>
      <c r="V23" s="168">
        <v>0</v>
      </c>
      <c r="W23" s="186">
        <v>-11.2</v>
      </c>
      <c r="X23" s="185">
        <v>-55.4</v>
      </c>
      <c r="Y23" s="1015">
        <v>-68.599999999999994</v>
      </c>
      <c r="Z23" s="1016">
        <v>-98.9</v>
      </c>
      <c r="AA23" s="1016">
        <v>-54.8</v>
      </c>
      <c r="AB23" s="1016">
        <v>-18.399999999999999</v>
      </c>
      <c r="AC23" s="1019" t="s">
        <v>308</v>
      </c>
      <c r="AD23" s="237">
        <v>490.2</v>
      </c>
      <c r="AE23" s="367">
        <v>84.8</v>
      </c>
      <c r="AF23" s="186">
        <v>87.6</v>
      </c>
      <c r="AG23" s="367">
        <v>89.2</v>
      </c>
      <c r="AH23" s="367">
        <f t="shared" si="4"/>
        <v>2.1764032073310489</v>
      </c>
      <c r="AI23" s="185">
        <v>74.7</v>
      </c>
      <c r="AJ23" s="185">
        <v>54.6</v>
      </c>
      <c r="AK23" s="168">
        <v>78</v>
      </c>
      <c r="AL23" s="185">
        <f t="shared" si="5"/>
        <v>18.361153262518958</v>
      </c>
      <c r="AM23" s="1173">
        <v>100</v>
      </c>
      <c r="AN23" s="185"/>
      <c r="AO23" s="185"/>
      <c r="AP23" s="185"/>
      <c r="AQ23" s="185"/>
      <c r="AR23" s="185"/>
      <c r="AS23" s="185"/>
      <c r="AT23" s="185"/>
      <c r="AU23" s="185"/>
      <c r="AV23" s="185"/>
      <c r="AW23" s="185"/>
      <c r="AX23" s="185"/>
      <c r="AY23" s="185"/>
      <c r="AZ23" s="185"/>
      <c r="BA23" s="185"/>
      <c r="BB23" s="185"/>
      <c r="BC23" s="185"/>
      <c r="BD23" s="185"/>
      <c r="BE23" s="185"/>
      <c r="BF23" s="185"/>
      <c r="BG23" s="170">
        <v>0.62</v>
      </c>
      <c r="BH23" s="171">
        <v>0.4</v>
      </c>
      <c r="BI23" s="171">
        <f t="shared" si="6"/>
        <v>-0.06</v>
      </c>
      <c r="BJ23" s="171"/>
      <c r="BK23" s="171"/>
      <c r="BL23" s="313">
        <v>1</v>
      </c>
      <c r="BM23" s="185"/>
      <c r="BN23" s="185"/>
      <c r="BO23" s="185"/>
      <c r="BP23" s="185"/>
      <c r="BQ23" s="185"/>
      <c r="BR23" s="185"/>
      <c r="BS23" s="185"/>
      <c r="BT23" s="185"/>
      <c r="BU23" s="185"/>
      <c r="BV23" s="185"/>
      <c r="BW23" s="185"/>
      <c r="BX23" s="185"/>
      <c r="BY23" s="185"/>
      <c r="BZ23" s="185"/>
      <c r="CA23" s="185"/>
      <c r="CB23" s="185"/>
      <c r="CC23" s="169">
        <v>94.7</v>
      </c>
      <c r="CD23" s="169">
        <v>-0.4</v>
      </c>
      <c r="CE23" s="168">
        <v>94.4</v>
      </c>
      <c r="CF23" s="168">
        <v>0.2</v>
      </c>
      <c r="CG23" s="309">
        <v>100</v>
      </c>
      <c r="CH23" s="168"/>
      <c r="CI23" s="168"/>
      <c r="CJ23" s="168"/>
      <c r="CK23" s="168"/>
      <c r="CL23" s="168"/>
      <c r="CM23" s="168"/>
      <c r="CN23" s="173">
        <v>279567</v>
      </c>
      <c r="CO23" s="979">
        <v>1076</v>
      </c>
      <c r="CP23" s="1114">
        <v>418</v>
      </c>
      <c r="CQ23" s="174"/>
      <c r="CR23" s="174"/>
      <c r="CS23" s="174"/>
      <c r="CT23" s="174"/>
      <c r="CU23" s="174">
        <v>6</v>
      </c>
      <c r="CV23" s="174"/>
      <c r="CW23" s="174"/>
      <c r="CX23" s="174"/>
      <c r="CY23" s="174"/>
      <c r="DA23" s="10">
        <v>0</v>
      </c>
      <c r="DB23" s="10">
        <v>1</v>
      </c>
    </row>
    <row r="24" spans="1:106" ht="24.95" customHeight="1">
      <c r="A24" s="1196" t="s">
        <v>460</v>
      </c>
      <c r="C24" s="303">
        <v>5</v>
      </c>
      <c r="D24" s="1400" t="str">
        <f t="shared" ref="D24:D29" si="7">A24&amp;B24&amp;C24</f>
        <v xml:space="preserve"> 5</v>
      </c>
      <c r="E24" s="1400"/>
      <c r="F24" s="1400" t="str">
        <f t="shared" ref="F24:F29" si="8">A24&amp;B24&amp;C24</f>
        <v xml:space="preserve"> 5</v>
      </c>
      <c r="G24" s="1400"/>
      <c r="H24" s="169">
        <v>-2.5</v>
      </c>
      <c r="I24" s="168">
        <v>5.4</v>
      </c>
      <c r="J24" s="168">
        <v>3.4</v>
      </c>
      <c r="K24" s="168">
        <v>6</v>
      </c>
      <c r="L24" s="186">
        <v>-33.299999999999997</v>
      </c>
      <c r="M24" s="185">
        <v>-15.8</v>
      </c>
      <c r="N24" s="185">
        <v>-35.200000000000003</v>
      </c>
      <c r="O24" s="168">
        <v>-3</v>
      </c>
      <c r="P24" s="168">
        <v>-13.3</v>
      </c>
      <c r="Q24" s="186">
        <v>6.4</v>
      </c>
      <c r="R24" s="168">
        <v>-37</v>
      </c>
      <c r="S24" s="185">
        <v>-32.5</v>
      </c>
      <c r="T24" s="185">
        <v>-49.4</v>
      </c>
      <c r="U24" s="167" t="s">
        <v>307</v>
      </c>
      <c r="V24" s="185">
        <v>14.3</v>
      </c>
      <c r="W24" s="186">
        <v>-14.1</v>
      </c>
      <c r="X24" s="185">
        <v>30.1</v>
      </c>
      <c r="Y24" s="1015">
        <v>34.9</v>
      </c>
      <c r="Z24" s="1017">
        <v>-100</v>
      </c>
      <c r="AA24" s="1016">
        <v>35.5</v>
      </c>
      <c r="AB24" s="1016">
        <v>28.5</v>
      </c>
      <c r="AC24" s="1017">
        <v>-100</v>
      </c>
      <c r="AD24" s="237">
        <v>526.5</v>
      </c>
      <c r="AE24" s="367">
        <v>89</v>
      </c>
      <c r="AF24" s="186">
        <v>93.6</v>
      </c>
      <c r="AG24" s="367">
        <v>95.3</v>
      </c>
      <c r="AH24" s="367">
        <f t="shared" si="4"/>
        <v>6.838565022421518</v>
      </c>
      <c r="AI24" s="185">
        <v>84.8</v>
      </c>
      <c r="AJ24" s="185">
        <v>86.7</v>
      </c>
      <c r="AK24" s="168">
        <v>87.6</v>
      </c>
      <c r="AL24" s="185">
        <f t="shared" si="5"/>
        <v>12.307692307692299</v>
      </c>
      <c r="AM24" s="1173">
        <v>100</v>
      </c>
      <c r="AN24" s="185"/>
      <c r="AO24" s="185"/>
      <c r="AP24" s="185"/>
      <c r="AQ24" s="185"/>
      <c r="AR24" s="185"/>
      <c r="AS24" s="185"/>
      <c r="AT24" s="185"/>
      <c r="AU24" s="185"/>
      <c r="AV24" s="185"/>
      <c r="AW24" s="185"/>
      <c r="AX24" s="185"/>
      <c r="AY24" s="185"/>
      <c r="AZ24" s="185"/>
      <c r="BA24" s="185"/>
      <c r="BB24" s="185"/>
      <c r="BC24" s="185"/>
      <c r="BD24" s="185"/>
      <c r="BE24" s="185"/>
      <c r="BF24" s="185"/>
      <c r="BG24" s="170">
        <v>0.61</v>
      </c>
      <c r="BH24" s="171">
        <v>0.43</v>
      </c>
      <c r="BI24" s="171">
        <f t="shared" si="6"/>
        <v>2.9999999999999971E-2</v>
      </c>
      <c r="BJ24" s="171"/>
      <c r="BK24" s="171"/>
      <c r="BL24" s="313">
        <v>1</v>
      </c>
      <c r="BM24" s="185"/>
      <c r="BN24" s="185"/>
      <c r="BO24" s="185"/>
      <c r="BP24" s="185"/>
      <c r="BQ24" s="185"/>
      <c r="BR24" s="185"/>
      <c r="BS24" s="185"/>
      <c r="BT24" s="185"/>
      <c r="BU24" s="185"/>
      <c r="BV24" s="185"/>
      <c r="BW24" s="185"/>
      <c r="BX24" s="185"/>
      <c r="BY24" s="185"/>
      <c r="BZ24" s="185"/>
      <c r="CA24" s="185"/>
      <c r="CB24" s="185"/>
      <c r="CC24" s="169">
        <v>94.7</v>
      </c>
      <c r="CD24" s="169">
        <v>-0.4</v>
      </c>
      <c r="CE24" s="168">
        <v>94.3</v>
      </c>
      <c r="CF24" s="168">
        <v>-0.3</v>
      </c>
      <c r="CG24" s="309">
        <v>100</v>
      </c>
      <c r="CH24" s="168"/>
      <c r="CI24" s="168"/>
      <c r="CJ24" s="168"/>
      <c r="CK24" s="168"/>
      <c r="CL24" s="168"/>
      <c r="CM24" s="168"/>
      <c r="CN24" s="173">
        <v>252674</v>
      </c>
      <c r="CO24" s="979">
        <v>1071</v>
      </c>
      <c r="CP24" s="1114">
        <v>386</v>
      </c>
      <c r="CQ24" s="174"/>
      <c r="CR24" s="174"/>
      <c r="CS24" s="174"/>
      <c r="CT24" s="174"/>
      <c r="CU24" s="174">
        <v>4</v>
      </c>
      <c r="CV24" s="174"/>
      <c r="CW24" s="174"/>
      <c r="CX24" s="174"/>
      <c r="CY24" s="174"/>
      <c r="DA24" s="10">
        <v>0</v>
      </c>
      <c r="DB24" s="10">
        <v>1</v>
      </c>
    </row>
    <row r="25" spans="1:106" ht="24.95" customHeight="1">
      <c r="A25" s="1196" t="s">
        <v>460</v>
      </c>
      <c r="C25" s="303">
        <v>6</v>
      </c>
      <c r="D25" s="1400" t="str">
        <f t="shared" si="7"/>
        <v xml:space="preserve"> 6</v>
      </c>
      <c r="E25" s="1400"/>
      <c r="F25" s="1400" t="str">
        <f t="shared" si="8"/>
        <v xml:space="preserve"> 6</v>
      </c>
      <c r="G25" s="1400"/>
      <c r="H25" s="169">
        <v>-0.5</v>
      </c>
      <c r="I25" s="168">
        <v>4.5</v>
      </c>
      <c r="J25" s="168">
        <v>2.7</v>
      </c>
      <c r="K25" s="168">
        <v>5.0999999999999996</v>
      </c>
      <c r="L25" s="186">
        <v>-21.9</v>
      </c>
      <c r="M25" s="185">
        <v>-0.5</v>
      </c>
      <c r="N25" s="168">
        <v>-16</v>
      </c>
      <c r="O25" s="168">
        <v>2.6</v>
      </c>
      <c r="P25" s="168">
        <v>10</v>
      </c>
      <c r="Q25" s="186">
        <v>5.8</v>
      </c>
      <c r="R25" s="185">
        <v>-39.9</v>
      </c>
      <c r="S25" s="185">
        <v>-16.7</v>
      </c>
      <c r="T25" s="185">
        <v>-61.8</v>
      </c>
      <c r="U25" s="168">
        <v>100</v>
      </c>
      <c r="V25" s="185">
        <v>-85.8</v>
      </c>
      <c r="W25" s="186">
        <v>-3.4</v>
      </c>
      <c r="X25" s="185">
        <v>129.69999999999999</v>
      </c>
      <c r="Y25" s="1015">
        <v>52.9</v>
      </c>
      <c r="Z25" s="1016">
        <v>-64.099999999999994</v>
      </c>
      <c r="AA25" s="1016">
        <v>344.4</v>
      </c>
      <c r="AB25" s="1016">
        <v>111.1</v>
      </c>
      <c r="AC25" s="1019" t="s">
        <v>307</v>
      </c>
      <c r="AD25" s="237">
        <v>75.400000000000006</v>
      </c>
      <c r="AE25" s="367">
        <v>104.2</v>
      </c>
      <c r="AF25" s="186">
        <v>97.5</v>
      </c>
      <c r="AG25" s="367">
        <v>99.3</v>
      </c>
      <c r="AH25" s="367">
        <f t="shared" si="4"/>
        <v>4.1972717733473246</v>
      </c>
      <c r="AI25" s="168">
        <v>95.2</v>
      </c>
      <c r="AJ25" s="185">
        <v>88</v>
      </c>
      <c r="AK25" s="168">
        <v>89.6</v>
      </c>
      <c r="AL25" s="185">
        <f t="shared" si="5"/>
        <v>2.2831050228310503</v>
      </c>
      <c r="AM25" s="1173">
        <v>100</v>
      </c>
      <c r="AN25" s="185"/>
      <c r="AO25" s="185"/>
      <c r="AP25" s="185"/>
      <c r="AQ25" s="185"/>
      <c r="AR25" s="185"/>
      <c r="AS25" s="185"/>
      <c r="AT25" s="185"/>
      <c r="AU25" s="185"/>
      <c r="AV25" s="185"/>
      <c r="AW25" s="185"/>
      <c r="AX25" s="185"/>
      <c r="AY25" s="185"/>
      <c r="AZ25" s="185"/>
      <c r="BA25" s="185"/>
      <c r="BB25" s="185"/>
      <c r="BC25" s="185"/>
      <c r="BD25" s="185"/>
      <c r="BE25" s="185"/>
      <c r="BF25" s="185"/>
      <c r="BG25" s="170">
        <v>0.62</v>
      </c>
      <c r="BH25" s="171">
        <v>0.47</v>
      </c>
      <c r="BI25" s="171">
        <f t="shared" si="6"/>
        <v>3.999999999999998E-2</v>
      </c>
      <c r="BJ25" s="171"/>
      <c r="BK25" s="171"/>
      <c r="BL25" s="313">
        <v>1</v>
      </c>
      <c r="BM25" s="185"/>
      <c r="BN25" s="185"/>
      <c r="BO25" s="185"/>
      <c r="BP25" s="185"/>
      <c r="BQ25" s="185"/>
      <c r="BR25" s="185"/>
      <c r="BS25" s="185"/>
      <c r="BT25" s="185"/>
      <c r="BU25" s="185"/>
      <c r="BV25" s="185"/>
      <c r="BW25" s="185"/>
      <c r="BX25" s="185"/>
      <c r="BY25" s="185"/>
      <c r="BZ25" s="185"/>
      <c r="CA25" s="185"/>
      <c r="CB25" s="185"/>
      <c r="CC25" s="169">
        <v>94.6</v>
      </c>
      <c r="CD25" s="169">
        <v>-0.4</v>
      </c>
      <c r="CE25" s="168">
        <v>94.3</v>
      </c>
      <c r="CF25" s="168">
        <v>0</v>
      </c>
      <c r="CG25" s="309">
        <v>100</v>
      </c>
      <c r="CH25" s="168"/>
      <c r="CI25" s="168"/>
      <c r="CJ25" s="168"/>
      <c r="CK25" s="168"/>
      <c r="CL25" s="168"/>
      <c r="CM25" s="168"/>
      <c r="CN25" s="173">
        <v>216353</v>
      </c>
      <c r="CO25" s="979">
        <v>1165</v>
      </c>
      <c r="CP25" s="1114">
        <v>2893</v>
      </c>
      <c r="CQ25" s="174"/>
      <c r="CR25" s="174"/>
      <c r="CS25" s="174"/>
      <c r="CT25" s="174"/>
      <c r="CU25" s="174">
        <v>5</v>
      </c>
      <c r="CV25" s="174"/>
      <c r="CW25" s="174"/>
      <c r="CX25" s="174"/>
      <c r="CY25" s="174"/>
      <c r="DA25" s="10">
        <v>0</v>
      </c>
      <c r="DB25" s="10">
        <v>1</v>
      </c>
    </row>
    <row r="26" spans="1:106" ht="24.95" customHeight="1">
      <c r="A26" s="1196" t="s">
        <v>460</v>
      </c>
      <c r="C26" s="303">
        <v>7</v>
      </c>
      <c r="D26" s="1400" t="str">
        <f t="shared" si="7"/>
        <v xml:space="preserve"> 7</v>
      </c>
      <c r="E26" s="1400"/>
      <c r="F26" s="1400" t="str">
        <f t="shared" si="8"/>
        <v xml:space="preserve"> 7</v>
      </c>
      <c r="G26" s="1400"/>
      <c r="H26" s="169">
        <v>0.8</v>
      </c>
      <c r="I26" s="168">
        <v>8.6999999999999993</v>
      </c>
      <c r="J26" s="168">
        <v>7.7</v>
      </c>
      <c r="K26" s="168">
        <v>9.1</v>
      </c>
      <c r="L26" s="186">
        <v>-25.6</v>
      </c>
      <c r="M26" s="185">
        <v>-6.1</v>
      </c>
      <c r="N26" s="185">
        <v>-17.399999999999999</v>
      </c>
      <c r="O26" s="168">
        <v>-10.4</v>
      </c>
      <c r="P26" s="168">
        <v>10.5</v>
      </c>
      <c r="Q26" s="186">
        <v>21.2</v>
      </c>
      <c r="R26" s="185">
        <v>31.2</v>
      </c>
      <c r="S26" s="185">
        <v>11.4</v>
      </c>
      <c r="T26" s="185">
        <v>74.3</v>
      </c>
      <c r="U26" s="167" t="s">
        <v>310</v>
      </c>
      <c r="V26" s="185">
        <v>133.30000000000001</v>
      </c>
      <c r="W26" s="186">
        <v>-15.9</v>
      </c>
      <c r="X26" s="168">
        <v>6</v>
      </c>
      <c r="Y26" s="1020">
        <v>54</v>
      </c>
      <c r="Z26" s="1016">
        <v>-85.2</v>
      </c>
      <c r="AA26" s="1016">
        <v>32.1</v>
      </c>
      <c r="AB26" s="1016">
        <v>-11.5</v>
      </c>
      <c r="AC26" s="1019" t="s">
        <v>307</v>
      </c>
      <c r="AD26" s="237">
        <v>21.4</v>
      </c>
      <c r="AE26" s="367">
        <v>103.9</v>
      </c>
      <c r="AF26" s="186">
        <v>98.7</v>
      </c>
      <c r="AG26" s="367">
        <v>100.5</v>
      </c>
      <c r="AH26" s="367">
        <f t="shared" si="4"/>
        <v>1.2084592145015136</v>
      </c>
      <c r="AI26" s="168">
        <v>93.8</v>
      </c>
      <c r="AJ26" s="185">
        <v>95.1</v>
      </c>
      <c r="AK26" s="168">
        <v>90.9</v>
      </c>
      <c r="AL26" s="185">
        <f t="shared" si="5"/>
        <v>1.4508928571428699</v>
      </c>
      <c r="AM26" s="1173">
        <v>100</v>
      </c>
      <c r="AN26" s="185"/>
      <c r="AO26" s="185"/>
      <c r="AP26" s="185"/>
      <c r="AQ26" s="185"/>
      <c r="AR26" s="185"/>
      <c r="AS26" s="185"/>
      <c r="AT26" s="185"/>
      <c r="AU26" s="185"/>
      <c r="AV26" s="185"/>
      <c r="AW26" s="185"/>
      <c r="AX26" s="185"/>
      <c r="AY26" s="185"/>
      <c r="AZ26" s="185"/>
      <c r="BA26" s="185"/>
      <c r="BB26" s="185"/>
      <c r="BC26" s="185"/>
      <c r="BD26" s="185"/>
      <c r="BE26" s="185"/>
      <c r="BF26" s="185"/>
      <c r="BG26" s="170">
        <v>0.64</v>
      </c>
      <c r="BH26" s="171">
        <v>0.54</v>
      </c>
      <c r="BI26" s="171">
        <f t="shared" si="6"/>
        <v>7.0000000000000062E-2</v>
      </c>
      <c r="BJ26" s="171"/>
      <c r="BK26" s="171"/>
      <c r="BL26" s="313">
        <v>1</v>
      </c>
      <c r="BM26" s="185"/>
      <c r="BN26" s="185"/>
      <c r="BO26" s="185"/>
      <c r="BP26" s="185"/>
      <c r="BQ26" s="185"/>
      <c r="BR26" s="185"/>
      <c r="BS26" s="185"/>
      <c r="BT26" s="185"/>
      <c r="BU26" s="185"/>
      <c r="BV26" s="185"/>
      <c r="BW26" s="185"/>
      <c r="BX26" s="185"/>
      <c r="BY26" s="185"/>
      <c r="BZ26" s="185"/>
      <c r="CA26" s="185"/>
      <c r="CB26" s="185"/>
      <c r="CC26" s="169">
        <v>94.6</v>
      </c>
      <c r="CD26" s="169">
        <v>0.2</v>
      </c>
      <c r="CE26" s="168">
        <v>94.2</v>
      </c>
      <c r="CF26" s="168">
        <v>0.7</v>
      </c>
      <c r="CG26" s="309">
        <v>100</v>
      </c>
      <c r="CH26" s="168"/>
      <c r="CI26" s="168"/>
      <c r="CJ26" s="168"/>
      <c r="CK26" s="168"/>
      <c r="CL26" s="168"/>
      <c r="CM26" s="168"/>
      <c r="CN26" s="173">
        <v>220912</v>
      </c>
      <c r="CO26" s="979">
        <v>1081</v>
      </c>
      <c r="CP26" s="1114">
        <v>3932</v>
      </c>
      <c r="CQ26" s="174"/>
      <c r="CR26" s="174"/>
      <c r="CS26" s="174"/>
      <c r="CT26" s="174"/>
      <c r="CU26" s="174">
        <v>12</v>
      </c>
      <c r="CV26" s="174"/>
      <c r="CW26" s="174"/>
      <c r="CX26" s="174"/>
      <c r="CY26" s="174"/>
      <c r="DA26" s="10">
        <v>0</v>
      </c>
      <c r="DB26" s="10">
        <v>1</v>
      </c>
    </row>
    <row r="27" spans="1:106" ht="24.95" customHeight="1">
      <c r="A27" s="1196" t="s">
        <v>460</v>
      </c>
      <c r="C27" s="303">
        <v>8</v>
      </c>
      <c r="D27" s="1400" t="str">
        <f t="shared" si="7"/>
        <v xml:space="preserve"> 8</v>
      </c>
      <c r="E27" s="1400"/>
      <c r="F27" s="1400" t="str">
        <f t="shared" si="8"/>
        <v xml:space="preserve"> 8</v>
      </c>
      <c r="G27" s="1400"/>
      <c r="H27" s="169">
        <v>-2.6</v>
      </c>
      <c r="I27" s="168">
        <v>3.6</v>
      </c>
      <c r="J27" s="168">
        <v>3.6</v>
      </c>
      <c r="K27" s="168">
        <v>3.7</v>
      </c>
      <c r="L27" s="169">
        <v>-26</v>
      </c>
      <c r="M27" s="185">
        <v>-14.6</v>
      </c>
      <c r="N27" s="185">
        <v>-17.600000000000001</v>
      </c>
      <c r="O27" s="168">
        <v>-21.5</v>
      </c>
      <c r="P27" s="168">
        <v>-4.0999999999999996</v>
      </c>
      <c r="Q27" s="169">
        <v>14</v>
      </c>
      <c r="R27" s="185">
        <v>26.3</v>
      </c>
      <c r="S27" s="185">
        <v>17.8</v>
      </c>
      <c r="T27" s="185">
        <v>64.8</v>
      </c>
      <c r="U27" s="168">
        <v>-100</v>
      </c>
      <c r="V27" s="168">
        <v>-36</v>
      </c>
      <c r="W27" s="186">
        <v>3.5</v>
      </c>
      <c r="X27" s="168">
        <v>71</v>
      </c>
      <c r="Y27" s="1015">
        <v>25.6</v>
      </c>
      <c r="Z27" s="1017">
        <v>261</v>
      </c>
      <c r="AA27" s="1016">
        <v>61.8</v>
      </c>
      <c r="AB27" s="1016">
        <v>61.3</v>
      </c>
      <c r="AC27" s="1019" t="s">
        <v>307</v>
      </c>
      <c r="AD27" s="237">
        <v>207.9</v>
      </c>
      <c r="AE27" s="367">
        <v>98.4</v>
      </c>
      <c r="AF27" s="186">
        <v>100.4</v>
      </c>
      <c r="AG27" s="367">
        <v>102.2</v>
      </c>
      <c r="AH27" s="367">
        <f t="shared" si="4"/>
        <v>1.6915422885572167</v>
      </c>
      <c r="AI27" s="168">
        <v>91.5</v>
      </c>
      <c r="AJ27" s="185">
        <v>104.3</v>
      </c>
      <c r="AK27" s="168">
        <v>94.3</v>
      </c>
      <c r="AL27" s="185">
        <f t="shared" si="5"/>
        <v>3.7403740374037304</v>
      </c>
      <c r="AM27" s="1173">
        <v>100</v>
      </c>
      <c r="AN27" s="185"/>
      <c r="AO27" s="185"/>
      <c r="AP27" s="185"/>
      <c r="AQ27" s="185"/>
      <c r="AR27" s="185"/>
      <c r="AS27" s="185"/>
      <c r="AT27" s="185"/>
      <c r="AU27" s="185"/>
      <c r="AV27" s="185"/>
      <c r="AW27" s="185"/>
      <c r="AX27" s="185"/>
      <c r="AY27" s="185"/>
      <c r="AZ27" s="185"/>
      <c r="BA27" s="185"/>
      <c r="BB27" s="185"/>
      <c r="BC27" s="185"/>
      <c r="BD27" s="185"/>
      <c r="BE27" s="185"/>
      <c r="BF27" s="185"/>
      <c r="BG27" s="170">
        <v>0.65</v>
      </c>
      <c r="BH27" s="171">
        <v>0.56999999999999995</v>
      </c>
      <c r="BI27" s="171">
        <f t="shared" si="6"/>
        <v>2.9999999999999916E-2</v>
      </c>
      <c r="BJ27" s="171"/>
      <c r="BK27" s="171"/>
      <c r="BL27" s="313">
        <v>1</v>
      </c>
      <c r="BM27" s="185"/>
      <c r="BN27" s="185"/>
      <c r="BO27" s="185"/>
      <c r="BP27" s="185"/>
      <c r="BQ27" s="185"/>
      <c r="BR27" s="185"/>
      <c r="BS27" s="185"/>
      <c r="BT27" s="185"/>
      <c r="BU27" s="185"/>
      <c r="BV27" s="185"/>
      <c r="BW27" s="185"/>
      <c r="BX27" s="185"/>
      <c r="BY27" s="185"/>
      <c r="BZ27" s="185"/>
      <c r="CA27" s="185"/>
      <c r="CB27" s="185"/>
      <c r="CC27" s="169">
        <v>94.7</v>
      </c>
      <c r="CD27" s="169">
        <v>0.2</v>
      </c>
      <c r="CE27" s="168">
        <v>94.2</v>
      </c>
      <c r="CF27" s="168">
        <v>0.6</v>
      </c>
      <c r="CG27" s="309">
        <v>100</v>
      </c>
      <c r="CH27" s="168"/>
      <c r="CI27" s="168"/>
      <c r="CJ27" s="168"/>
      <c r="CK27" s="168"/>
      <c r="CL27" s="168"/>
      <c r="CM27" s="168"/>
      <c r="CN27" s="173">
        <v>794045</v>
      </c>
      <c r="CO27" s="979">
        <v>1026</v>
      </c>
      <c r="CP27" s="1114">
        <v>315</v>
      </c>
      <c r="CQ27" s="174"/>
      <c r="CR27" s="174"/>
      <c r="CS27" s="174"/>
      <c r="CT27" s="174"/>
      <c r="CU27" s="174">
        <v>5</v>
      </c>
      <c r="CV27" s="174"/>
      <c r="CW27" s="174"/>
      <c r="CX27" s="174"/>
      <c r="CY27" s="174"/>
      <c r="DA27" s="10">
        <v>0</v>
      </c>
      <c r="DB27" s="10">
        <v>1</v>
      </c>
    </row>
    <row r="28" spans="1:106" ht="24.95" customHeight="1">
      <c r="A28" s="1196" t="s">
        <v>460</v>
      </c>
      <c r="C28" s="303">
        <v>9</v>
      </c>
      <c r="D28" s="1400" t="str">
        <f t="shared" si="7"/>
        <v xml:space="preserve"> 9</v>
      </c>
      <c r="E28" s="1400"/>
      <c r="F28" s="1400" t="str">
        <f t="shared" si="8"/>
        <v xml:space="preserve"> 9</v>
      </c>
      <c r="G28" s="1400"/>
      <c r="H28" s="169">
        <v>-3.6</v>
      </c>
      <c r="I28" s="168">
        <v>0.6</v>
      </c>
      <c r="J28" s="168">
        <v>-0.3</v>
      </c>
      <c r="K28" s="168">
        <v>0.9</v>
      </c>
      <c r="L28" s="186">
        <v>-2.1</v>
      </c>
      <c r="M28" s="357">
        <v>6</v>
      </c>
      <c r="N28" s="185">
        <v>-4.5999999999999996</v>
      </c>
      <c r="O28" s="168">
        <v>25.7</v>
      </c>
      <c r="P28" s="168">
        <v>-2.5</v>
      </c>
      <c r="Q28" s="186">
        <v>-10.8</v>
      </c>
      <c r="R28" s="185">
        <v>44.4</v>
      </c>
      <c r="S28" s="185">
        <v>4.7</v>
      </c>
      <c r="T28" s="185">
        <v>7.2</v>
      </c>
      <c r="U28" s="167" t="s">
        <v>310</v>
      </c>
      <c r="V28" s="357">
        <v>1450</v>
      </c>
      <c r="W28" s="186">
        <v>3.3</v>
      </c>
      <c r="X28" s="185">
        <v>-17.100000000000001</v>
      </c>
      <c r="Y28" s="1015">
        <v>-43.4</v>
      </c>
      <c r="Z28" s="1027">
        <v>1200</v>
      </c>
      <c r="AA28" s="1016">
        <v>-22.6</v>
      </c>
      <c r="AB28" s="1016">
        <v>-17.399999999999999</v>
      </c>
      <c r="AC28" s="1019" t="s">
        <v>310</v>
      </c>
      <c r="AD28" s="237">
        <v>7.9</v>
      </c>
      <c r="AE28" s="367">
        <v>107</v>
      </c>
      <c r="AF28" s="186">
        <v>99.5</v>
      </c>
      <c r="AG28" s="367">
        <v>101.3</v>
      </c>
      <c r="AH28" s="367">
        <f t="shared" si="4"/>
        <v>-0.88062622309198202</v>
      </c>
      <c r="AI28" s="168">
        <v>96.3</v>
      </c>
      <c r="AJ28" s="185">
        <v>104.1</v>
      </c>
      <c r="AK28" s="168">
        <v>92.5</v>
      </c>
      <c r="AL28" s="185">
        <f t="shared" si="5"/>
        <v>-1.9088016967126162</v>
      </c>
      <c r="AM28" s="1173">
        <v>100</v>
      </c>
      <c r="AN28" s="185"/>
      <c r="AO28" s="185"/>
      <c r="AP28" s="185"/>
      <c r="AQ28" s="185"/>
      <c r="AR28" s="185"/>
      <c r="AS28" s="185"/>
      <c r="AT28" s="185"/>
      <c r="AU28" s="185"/>
      <c r="AV28" s="185"/>
      <c r="AW28" s="185"/>
      <c r="AX28" s="185"/>
      <c r="AY28" s="185"/>
      <c r="AZ28" s="185"/>
      <c r="BA28" s="185"/>
      <c r="BB28" s="185"/>
      <c r="BC28" s="185"/>
      <c r="BD28" s="185"/>
      <c r="BE28" s="185"/>
      <c r="BF28" s="185"/>
      <c r="BG28" s="170">
        <v>0.67</v>
      </c>
      <c r="BH28" s="171">
        <v>0.61</v>
      </c>
      <c r="BI28" s="171">
        <f t="shared" si="6"/>
        <v>4.0000000000000036E-2</v>
      </c>
      <c r="BJ28" s="171"/>
      <c r="BK28" s="171"/>
      <c r="BL28" s="313">
        <v>1</v>
      </c>
      <c r="BM28" s="185"/>
      <c r="BN28" s="185"/>
      <c r="BO28" s="185"/>
      <c r="BP28" s="185"/>
      <c r="BQ28" s="185"/>
      <c r="BR28" s="185"/>
      <c r="BS28" s="185"/>
      <c r="BT28" s="185"/>
      <c r="BU28" s="185"/>
      <c r="BV28" s="185"/>
      <c r="BW28" s="185"/>
      <c r="BX28" s="185"/>
      <c r="BY28" s="185"/>
      <c r="BZ28" s="185"/>
      <c r="CA28" s="185"/>
      <c r="CB28" s="185"/>
      <c r="CC28" s="169">
        <v>94.7</v>
      </c>
      <c r="CD28" s="169">
        <v>0</v>
      </c>
      <c r="CE28" s="168">
        <v>94</v>
      </c>
      <c r="CF28" s="168">
        <v>0.4</v>
      </c>
      <c r="CG28" s="309">
        <v>100</v>
      </c>
      <c r="CH28" s="168"/>
      <c r="CI28" s="168"/>
      <c r="CJ28" s="168"/>
      <c r="CK28" s="168"/>
      <c r="CL28" s="168"/>
      <c r="CM28" s="168"/>
      <c r="CN28" s="173">
        <v>212312</v>
      </c>
      <c r="CO28" s="979">
        <v>1001</v>
      </c>
      <c r="CP28" s="1114">
        <v>64</v>
      </c>
      <c r="CQ28" s="174"/>
      <c r="CR28" s="174"/>
      <c r="CS28" s="174"/>
      <c r="CT28" s="174"/>
      <c r="CU28" s="174">
        <v>1</v>
      </c>
      <c r="CV28" s="174"/>
      <c r="CW28" s="174"/>
      <c r="CX28" s="174"/>
      <c r="CY28" s="174"/>
      <c r="DA28" s="10">
        <v>0</v>
      </c>
      <c r="DB28" s="10">
        <v>1</v>
      </c>
    </row>
    <row r="29" spans="1:106" ht="24.95" customHeight="1">
      <c r="A29" s="1196" t="s">
        <v>460</v>
      </c>
      <c r="C29" s="303">
        <v>10</v>
      </c>
      <c r="D29" s="1400" t="str">
        <f t="shared" si="7"/>
        <v xml:space="preserve"> 10</v>
      </c>
      <c r="E29" s="1400"/>
      <c r="F29" s="1400" t="str">
        <f t="shared" si="8"/>
        <v xml:space="preserve"> 10</v>
      </c>
      <c r="G29" s="1400"/>
      <c r="H29" s="169">
        <v>-1.4</v>
      </c>
      <c r="I29" s="168">
        <v>3.7</v>
      </c>
      <c r="J29" s="168">
        <v>4</v>
      </c>
      <c r="K29" s="168">
        <v>3.5</v>
      </c>
      <c r="L29" s="186">
        <v>27.5</v>
      </c>
      <c r="M29" s="168">
        <v>50</v>
      </c>
      <c r="N29" s="185">
        <v>47.2</v>
      </c>
      <c r="O29" s="168">
        <v>49.8</v>
      </c>
      <c r="P29" s="168">
        <v>51.8</v>
      </c>
      <c r="Q29" s="186">
        <v>-5.8</v>
      </c>
      <c r="R29" s="185">
        <v>-12.1</v>
      </c>
      <c r="S29" s="185">
        <v>16.7</v>
      </c>
      <c r="T29" s="357">
        <v>-73</v>
      </c>
      <c r="U29" s="168">
        <v>-100</v>
      </c>
      <c r="V29" s="357">
        <v>250</v>
      </c>
      <c r="W29" s="186">
        <v>3.2</v>
      </c>
      <c r="X29" s="168">
        <v>27</v>
      </c>
      <c r="Y29" s="1015">
        <v>32.700000000000003</v>
      </c>
      <c r="Z29" s="1016">
        <v>126.5</v>
      </c>
      <c r="AA29" s="1016">
        <v>30.5</v>
      </c>
      <c r="AB29" s="1016">
        <v>5.3</v>
      </c>
      <c r="AC29" s="1019" t="s">
        <v>310</v>
      </c>
      <c r="AD29" s="237">
        <v>67.5</v>
      </c>
      <c r="AE29" s="367">
        <v>103.6</v>
      </c>
      <c r="AF29" s="186">
        <v>101.3</v>
      </c>
      <c r="AG29" s="367">
        <v>103.1</v>
      </c>
      <c r="AH29" s="367">
        <f t="shared" si="4"/>
        <v>1.7769002961500464</v>
      </c>
      <c r="AI29" s="168">
        <v>92.1</v>
      </c>
      <c r="AJ29" s="185">
        <v>104.8</v>
      </c>
      <c r="AK29" s="168">
        <v>92.1</v>
      </c>
      <c r="AL29" s="185">
        <f t="shared" si="5"/>
        <v>-0.43243243243243862</v>
      </c>
      <c r="AM29" s="1173">
        <v>100</v>
      </c>
      <c r="AN29" s="185"/>
      <c r="AO29" s="185"/>
      <c r="AP29" s="185"/>
      <c r="AQ29" s="185"/>
      <c r="AR29" s="185"/>
      <c r="AS29" s="185"/>
      <c r="AT29" s="185"/>
      <c r="AU29" s="185"/>
      <c r="AV29" s="185"/>
      <c r="AW29" s="185"/>
      <c r="AX29" s="185"/>
      <c r="AY29" s="185"/>
      <c r="AZ29" s="185"/>
      <c r="BA29" s="185"/>
      <c r="BB29" s="185"/>
      <c r="BC29" s="185"/>
      <c r="BD29" s="185"/>
      <c r="BE29" s="185"/>
      <c r="BF29" s="185"/>
      <c r="BG29" s="170">
        <v>0.69</v>
      </c>
      <c r="BH29" s="171">
        <v>0.66</v>
      </c>
      <c r="BI29" s="171">
        <f t="shared" si="6"/>
        <v>5.0000000000000044E-2</v>
      </c>
      <c r="BJ29" s="171"/>
      <c r="BK29" s="171"/>
      <c r="BL29" s="313">
        <v>1</v>
      </c>
      <c r="BM29" s="185"/>
      <c r="BN29" s="185"/>
      <c r="BO29" s="185"/>
      <c r="BP29" s="185"/>
      <c r="BQ29" s="185"/>
      <c r="BR29" s="185"/>
      <c r="BS29" s="185"/>
      <c r="BT29" s="185"/>
      <c r="BU29" s="185"/>
      <c r="BV29" s="185"/>
      <c r="BW29" s="185"/>
      <c r="BX29" s="185"/>
      <c r="BY29" s="185"/>
      <c r="BZ29" s="185"/>
      <c r="CA29" s="185"/>
      <c r="CB29" s="185"/>
      <c r="CC29" s="169">
        <v>94.8</v>
      </c>
      <c r="CD29" s="169">
        <v>-0.2</v>
      </c>
      <c r="CE29" s="168">
        <v>93.9</v>
      </c>
      <c r="CF29" s="168">
        <v>0.2</v>
      </c>
      <c r="CG29" s="309">
        <v>100</v>
      </c>
      <c r="CH29" s="168"/>
      <c r="CI29" s="168"/>
      <c r="CJ29" s="168"/>
      <c r="CK29" s="168"/>
      <c r="CL29" s="168"/>
      <c r="CM29" s="168"/>
      <c r="CN29" s="173">
        <v>155883</v>
      </c>
      <c r="CO29" s="979">
        <v>976</v>
      </c>
      <c r="CP29" s="1114">
        <v>393</v>
      </c>
      <c r="CQ29" s="174"/>
      <c r="CR29" s="174"/>
      <c r="CS29" s="174"/>
      <c r="CT29" s="174"/>
      <c r="CU29" s="174">
        <v>6</v>
      </c>
      <c r="CV29" s="174"/>
      <c r="CW29" s="174"/>
      <c r="CX29" s="174"/>
      <c r="CY29" s="174"/>
      <c r="DA29" s="10">
        <v>0</v>
      </c>
      <c r="DB29" s="10">
        <v>1</v>
      </c>
    </row>
    <row r="30" spans="1:106" ht="24.95" customHeight="1">
      <c r="A30" s="1196" t="s">
        <v>460</v>
      </c>
      <c r="C30" s="303">
        <v>11</v>
      </c>
      <c r="D30" s="1400" t="str">
        <f>A30&amp;B30&amp;C30</f>
        <v xml:space="preserve"> 11</v>
      </c>
      <c r="E30" s="1400"/>
      <c r="F30" s="1400" t="str">
        <f>A30&amp;B30&amp;C30</f>
        <v xml:space="preserve"> 11</v>
      </c>
      <c r="G30" s="1400"/>
      <c r="H30" s="169">
        <v>-2.5</v>
      </c>
      <c r="I30" s="168">
        <v>4.7</v>
      </c>
      <c r="J30" s="168">
        <v>4</v>
      </c>
      <c r="K30" s="168">
        <v>5</v>
      </c>
      <c r="L30" s="186">
        <v>25.1</v>
      </c>
      <c r="M30" s="185">
        <v>40.1</v>
      </c>
      <c r="N30" s="185">
        <v>51.1</v>
      </c>
      <c r="O30" s="168">
        <v>22.4</v>
      </c>
      <c r="P30" s="168">
        <v>49.5</v>
      </c>
      <c r="Q30" s="186">
        <v>-0.3</v>
      </c>
      <c r="R30" s="185">
        <v>-15.6</v>
      </c>
      <c r="S30" s="185">
        <v>6.3</v>
      </c>
      <c r="T30" s="185">
        <v>-36.799999999999997</v>
      </c>
      <c r="U30" s="168">
        <v>-100</v>
      </c>
      <c r="V30" s="185">
        <v>-7.1</v>
      </c>
      <c r="W30" s="186">
        <v>6.8</v>
      </c>
      <c r="X30" s="185">
        <v>115.4</v>
      </c>
      <c r="Y30" s="1015">
        <v>188.8</v>
      </c>
      <c r="Z30" s="1017">
        <v>-24</v>
      </c>
      <c r="AA30" s="1016">
        <v>60.5</v>
      </c>
      <c r="AB30" s="1016">
        <v>157.19999999999999</v>
      </c>
      <c r="AC30" s="1017">
        <v>-100</v>
      </c>
      <c r="AD30" s="237">
        <v>282.3</v>
      </c>
      <c r="AE30" s="367">
        <v>102.5</v>
      </c>
      <c r="AF30" s="186">
        <v>99.1</v>
      </c>
      <c r="AG30" s="367">
        <v>100.9</v>
      </c>
      <c r="AH30" s="367">
        <f t="shared" si="4"/>
        <v>-2.1338506304558571</v>
      </c>
      <c r="AI30" s="168">
        <v>90</v>
      </c>
      <c r="AJ30" s="185">
        <v>103.4</v>
      </c>
      <c r="AK30" s="168">
        <v>90.9</v>
      </c>
      <c r="AL30" s="185">
        <f t="shared" si="5"/>
        <v>-1.3029315960911929</v>
      </c>
      <c r="AM30" s="1173">
        <v>100</v>
      </c>
      <c r="AN30" s="185"/>
      <c r="AO30" s="185"/>
      <c r="AP30" s="185"/>
      <c r="AQ30" s="185"/>
      <c r="AR30" s="185"/>
      <c r="AS30" s="185"/>
      <c r="AT30" s="185"/>
      <c r="AU30" s="185"/>
      <c r="AV30" s="185"/>
      <c r="AW30" s="185"/>
      <c r="AX30" s="185"/>
      <c r="AY30" s="185"/>
      <c r="AZ30" s="185"/>
      <c r="BA30" s="185"/>
      <c r="BB30" s="185"/>
      <c r="BC30" s="185"/>
      <c r="BD30" s="185"/>
      <c r="BE30" s="185"/>
      <c r="BF30" s="185"/>
      <c r="BG30" s="170">
        <v>0.71</v>
      </c>
      <c r="BH30" s="171">
        <v>0.7</v>
      </c>
      <c r="BI30" s="171">
        <f t="shared" si="6"/>
        <v>3.9999999999999925E-2</v>
      </c>
      <c r="BJ30" s="171"/>
      <c r="BK30" s="171"/>
      <c r="BL30" s="313">
        <v>1</v>
      </c>
      <c r="BM30" s="185"/>
      <c r="BN30" s="185"/>
      <c r="BO30" s="185"/>
      <c r="BP30" s="185"/>
      <c r="BQ30" s="185"/>
      <c r="BR30" s="185"/>
      <c r="BS30" s="185"/>
      <c r="BT30" s="185"/>
      <c r="BU30" s="185"/>
      <c r="BV30" s="185"/>
      <c r="BW30" s="185"/>
      <c r="BX30" s="185"/>
      <c r="BY30" s="185"/>
      <c r="BZ30" s="185"/>
      <c r="CA30" s="185"/>
      <c r="CB30" s="185"/>
      <c r="CC30" s="169">
        <v>94.2</v>
      </c>
      <c r="CD30" s="169">
        <v>-0.5</v>
      </c>
      <c r="CE30" s="168">
        <v>93.8</v>
      </c>
      <c r="CF30" s="168">
        <v>0.1</v>
      </c>
      <c r="CG30" s="309">
        <v>100</v>
      </c>
      <c r="CH30" s="168"/>
      <c r="CI30" s="168"/>
      <c r="CJ30" s="168"/>
      <c r="CK30" s="168"/>
      <c r="CL30" s="168"/>
      <c r="CM30" s="168"/>
      <c r="CN30" s="173">
        <v>187675</v>
      </c>
      <c r="CO30" s="979">
        <v>1095</v>
      </c>
      <c r="CP30" s="1114">
        <v>725</v>
      </c>
      <c r="CQ30" s="174"/>
      <c r="CR30" s="174"/>
      <c r="CS30" s="174"/>
      <c r="CT30" s="174"/>
      <c r="CU30" s="174">
        <v>3</v>
      </c>
      <c r="CV30" s="174"/>
      <c r="CW30" s="174"/>
      <c r="CX30" s="174"/>
      <c r="CY30" s="174"/>
      <c r="DA30" s="10">
        <v>0</v>
      </c>
      <c r="DB30" s="10">
        <v>1</v>
      </c>
    </row>
    <row r="31" spans="1:106" ht="24.95" customHeight="1">
      <c r="A31" s="1196" t="s">
        <v>460</v>
      </c>
      <c r="C31" s="303">
        <v>12</v>
      </c>
      <c r="D31" s="1107" t="str">
        <f>A31&amp;B31&amp;C31</f>
        <v xml:space="preserve"> 12</v>
      </c>
      <c r="E31" s="1107"/>
      <c r="F31" s="1107" t="str">
        <f>A31&amp;B31&amp;C31</f>
        <v xml:space="preserve"> 12</v>
      </c>
      <c r="G31" s="1107"/>
      <c r="H31" s="176">
        <v>-0.3</v>
      </c>
      <c r="I31" s="178">
        <v>3</v>
      </c>
      <c r="J31" s="178">
        <v>2.5</v>
      </c>
      <c r="K31" s="178">
        <v>3.2</v>
      </c>
      <c r="L31" s="191">
        <v>20.9</v>
      </c>
      <c r="M31" s="192">
        <v>26.7</v>
      </c>
      <c r="N31" s="192">
        <v>15.9</v>
      </c>
      <c r="O31" s="178">
        <v>27</v>
      </c>
      <c r="P31" s="178">
        <v>32.9</v>
      </c>
      <c r="Q31" s="191">
        <v>-7.3</v>
      </c>
      <c r="R31" s="192">
        <v>-14.9</v>
      </c>
      <c r="S31" s="192">
        <v>-14</v>
      </c>
      <c r="T31" s="192">
        <v>32.700000000000003</v>
      </c>
      <c r="U31" s="178">
        <v>-91.7</v>
      </c>
      <c r="V31" s="178">
        <v>-67</v>
      </c>
      <c r="W31" s="191">
        <v>0.6</v>
      </c>
      <c r="X31" s="192">
        <v>78.7</v>
      </c>
      <c r="Y31" s="1028">
        <v>5</v>
      </c>
      <c r="Z31" s="1024">
        <v>874.5</v>
      </c>
      <c r="AA31" s="1024">
        <v>82.3</v>
      </c>
      <c r="AB31" s="1023">
        <v>85</v>
      </c>
      <c r="AC31" s="1025" t="s">
        <v>307</v>
      </c>
      <c r="AD31" s="239">
        <v>138.1</v>
      </c>
      <c r="AE31" s="543">
        <v>102.8</v>
      </c>
      <c r="AF31" s="1189">
        <v>101.1</v>
      </c>
      <c r="AG31" s="543">
        <v>102.9</v>
      </c>
      <c r="AH31" s="543">
        <f t="shared" si="4"/>
        <v>1.9821605550049552</v>
      </c>
      <c r="AI31" s="178">
        <v>92.6</v>
      </c>
      <c r="AJ31" s="192">
        <v>88.8</v>
      </c>
      <c r="AK31" s="178">
        <v>92.7</v>
      </c>
      <c r="AL31" s="192">
        <f t="shared" si="5"/>
        <v>1.9801980198019771</v>
      </c>
      <c r="AM31" s="1171">
        <v>100</v>
      </c>
      <c r="AN31" s="192"/>
      <c r="AO31" s="192"/>
      <c r="AP31" s="192"/>
      <c r="AQ31" s="192"/>
      <c r="AR31" s="192"/>
      <c r="AS31" s="192"/>
      <c r="AT31" s="192"/>
      <c r="AU31" s="192"/>
      <c r="AV31" s="192"/>
      <c r="AW31" s="192"/>
      <c r="AX31" s="192"/>
      <c r="AY31" s="192"/>
      <c r="AZ31" s="192"/>
      <c r="BA31" s="192"/>
      <c r="BB31" s="192"/>
      <c r="BC31" s="192"/>
      <c r="BD31" s="192"/>
      <c r="BE31" s="192"/>
      <c r="BF31" s="192"/>
      <c r="BG31" s="179">
        <v>0.72</v>
      </c>
      <c r="BH31" s="180">
        <v>0.73</v>
      </c>
      <c r="BI31" s="180">
        <f t="shared" si="6"/>
        <v>3.0000000000000027E-2</v>
      </c>
      <c r="BJ31" s="180"/>
      <c r="BK31" s="180"/>
      <c r="BL31" s="314">
        <v>1</v>
      </c>
      <c r="BM31" s="192"/>
      <c r="BN31" s="192"/>
      <c r="BO31" s="192"/>
      <c r="BP31" s="192"/>
      <c r="BQ31" s="192"/>
      <c r="BR31" s="192"/>
      <c r="BS31" s="192"/>
      <c r="BT31" s="192"/>
      <c r="BU31" s="192"/>
      <c r="BV31" s="192"/>
      <c r="BW31" s="192"/>
      <c r="BX31" s="192"/>
      <c r="BY31" s="192"/>
      <c r="BZ31" s="192"/>
      <c r="CA31" s="192"/>
      <c r="CB31" s="192"/>
      <c r="CC31" s="176">
        <v>94.3</v>
      </c>
      <c r="CD31" s="176">
        <v>-0.2</v>
      </c>
      <c r="CE31" s="178">
        <v>93.8</v>
      </c>
      <c r="CF31" s="178">
        <v>0.3</v>
      </c>
      <c r="CG31" s="311">
        <v>100</v>
      </c>
      <c r="CH31" s="178"/>
      <c r="CI31" s="178"/>
      <c r="CJ31" s="178"/>
      <c r="CK31" s="178"/>
      <c r="CL31" s="178"/>
      <c r="CM31" s="178"/>
      <c r="CN31" s="182">
        <v>356670</v>
      </c>
      <c r="CO31" s="977">
        <v>1032</v>
      </c>
      <c r="CP31" s="1112">
        <v>749</v>
      </c>
      <c r="CQ31" s="183"/>
      <c r="CR31" s="183"/>
      <c r="CS31" s="183"/>
      <c r="CT31" s="183"/>
      <c r="CU31" s="183">
        <v>4</v>
      </c>
      <c r="CV31" s="183"/>
      <c r="CW31" s="183"/>
      <c r="CX31" s="183"/>
      <c r="CY31" s="183"/>
      <c r="DA31" s="10">
        <v>0</v>
      </c>
      <c r="DB31" s="10">
        <v>1</v>
      </c>
    </row>
    <row r="32" spans="1:106" ht="24.95" customHeight="1">
      <c r="A32" s="1196" t="s">
        <v>460</v>
      </c>
      <c r="B32" s="303" t="s">
        <v>324</v>
      </c>
      <c r="C32" s="303">
        <v>1</v>
      </c>
      <c r="D32" s="1107" t="str">
        <f t="shared" ref="D32:D43" si="9">A32&amp;B32&amp;C32</f>
        <v xml:space="preserve"> /1</v>
      </c>
      <c r="E32" s="1107"/>
      <c r="F32" s="1107" t="str">
        <f t="shared" ref="F32:F43" si="10">A32&amp;B32&amp;C32</f>
        <v xml:space="preserve"> /1</v>
      </c>
      <c r="G32" s="1107"/>
      <c r="H32" s="371">
        <v>-1.2</v>
      </c>
      <c r="I32" s="361">
        <v>4.5999999999999996</v>
      </c>
      <c r="J32" s="361">
        <v>4.4000000000000004</v>
      </c>
      <c r="K32" s="361">
        <v>4.5999999999999996</v>
      </c>
      <c r="L32" s="371">
        <v>38.4</v>
      </c>
      <c r="M32" s="361">
        <v>47.2</v>
      </c>
      <c r="N32" s="361">
        <v>82.7</v>
      </c>
      <c r="O32" s="361">
        <v>39</v>
      </c>
      <c r="P32" s="361">
        <v>38.700000000000003</v>
      </c>
      <c r="Q32" s="371">
        <v>-1.1000000000000001</v>
      </c>
      <c r="R32" s="361">
        <v>39.700000000000003</v>
      </c>
      <c r="S32" s="361">
        <v>85.6</v>
      </c>
      <c r="T32" s="361">
        <v>-22.5</v>
      </c>
      <c r="U32" s="372" t="s">
        <v>310</v>
      </c>
      <c r="V32" s="361">
        <v>138.9</v>
      </c>
      <c r="W32" s="371">
        <v>8.5</v>
      </c>
      <c r="X32" s="361">
        <v>180.9</v>
      </c>
      <c r="Y32" s="1029">
        <v>1344.6</v>
      </c>
      <c r="Z32" s="1030">
        <v>3888.2</v>
      </c>
      <c r="AA32" s="1030">
        <v>60.6</v>
      </c>
      <c r="AB32" s="1030">
        <v>38.4</v>
      </c>
      <c r="AC32" s="1031" t="s">
        <v>310</v>
      </c>
      <c r="AD32" s="1032">
        <v>1175.4000000000001</v>
      </c>
      <c r="AE32" s="371">
        <v>94.5</v>
      </c>
      <c r="AF32" s="371">
        <v>101.5</v>
      </c>
      <c r="AG32" s="371">
        <v>103.3</v>
      </c>
      <c r="AH32" s="371">
        <f t="shared" si="4"/>
        <v>0.38872691933915593</v>
      </c>
      <c r="AI32" s="361">
        <v>87</v>
      </c>
      <c r="AJ32" s="361">
        <f t="shared" ref="AJ32:AJ95" si="11">ROUND(AI32/AI20*100,1)-100</f>
        <v>-4.0999999999999943</v>
      </c>
      <c r="AK32" s="361">
        <v>96.9</v>
      </c>
      <c r="AL32" s="361">
        <f t="shared" si="5"/>
        <v>4.5307443365695823</v>
      </c>
      <c r="AM32" s="1172">
        <v>100</v>
      </c>
      <c r="AN32" s="361"/>
      <c r="AO32" s="361"/>
      <c r="AP32" s="361"/>
      <c r="AQ32" s="361"/>
      <c r="AR32" s="361"/>
      <c r="AS32" s="361"/>
      <c r="AT32" s="361"/>
      <c r="AU32" s="361"/>
      <c r="AV32" s="361"/>
      <c r="AW32" s="361"/>
      <c r="AX32" s="361"/>
      <c r="AY32" s="361"/>
      <c r="AZ32" s="361"/>
      <c r="BA32" s="361"/>
      <c r="BB32" s="361"/>
      <c r="BC32" s="361"/>
      <c r="BD32" s="361"/>
      <c r="BE32" s="361"/>
      <c r="BF32" s="361"/>
      <c r="BG32" s="308">
        <v>0.74</v>
      </c>
      <c r="BH32" s="270">
        <v>0.76</v>
      </c>
      <c r="BI32" s="270">
        <f t="shared" si="6"/>
        <v>3.0000000000000027E-2</v>
      </c>
      <c r="BJ32" s="361"/>
      <c r="BK32" s="361"/>
      <c r="BL32" s="373">
        <v>1</v>
      </c>
      <c r="BM32" s="361"/>
      <c r="BN32" s="361"/>
      <c r="BO32" s="361"/>
      <c r="BP32" s="361"/>
      <c r="BQ32" s="361"/>
      <c r="BR32" s="361"/>
      <c r="BS32" s="361"/>
      <c r="BT32" s="361"/>
      <c r="BU32" s="361"/>
      <c r="BV32" s="361"/>
      <c r="BW32" s="361"/>
      <c r="BX32" s="361"/>
      <c r="BY32" s="361"/>
      <c r="BZ32" s="361"/>
      <c r="CA32" s="361"/>
      <c r="CB32" s="361"/>
      <c r="CC32" s="371">
        <v>94.5</v>
      </c>
      <c r="CD32" s="371">
        <v>0.1</v>
      </c>
      <c r="CE32" s="361">
        <v>93.6</v>
      </c>
      <c r="CF32" s="361">
        <v>0.2</v>
      </c>
      <c r="CG32" s="310">
        <v>100</v>
      </c>
      <c r="CH32" s="187"/>
      <c r="CI32" s="187"/>
      <c r="CJ32" s="187"/>
      <c r="CK32" s="187"/>
      <c r="CL32" s="187"/>
      <c r="CM32" s="187"/>
      <c r="CN32" s="229">
        <v>349355</v>
      </c>
      <c r="CO32" s="978">
        <v>985</v>
      </c>
      <c r="CP32" s="1113">
        <v>1920</v>
      </c>
      <c r="CQ32" s="190"/>
      <c r="CR32" s="190"/>
      <c r="CS32" s="190"/>
      <c r="CT32" s="190"/>
      <c r="CU32" s="190">
        <v>5</v>
      </c>
      <c r="CV32" s="305"/>
      <c r="CW32" s="305"/>
      <c r="CX32" s="305"/>
      <c r="CY32" s="305"/>
      <c r="DA32" s="10">
        <v>0</v>
      </c>
      <c r="DB32" s="10">
        <v>1</v>
      </c>
    </row>
    <row r="33" spans="1:106" ht="24.95" customHeight="1">
      <c r="A33" s="1196" t="s">
        <v>460</v>
      </c>
      <c r="C33" s="303">
        <v>2</v>
      </c>
      <c r="D33" s="1107" t="str">
        <f t="shared" si="9"/>
        <v xml:space="preserve"> 2</v>
      </c>
      <c r="E33" s="1107"/>
      <c r="F33" s="1107">
        <v>2</v>
      </c>
      <c r="G33" s="1107"/>
      <c r="H33" s="367">
        <v>0.2</v>
      </c>
      <c r="I33" s="357">
        <v>3.1</v>
      </c>
      <c r="J33" s="357">
        <v>-2.8</v>
      </c>
      <c r="K33" s="357">
        <v>5</v>
      </c>
      <c r="L33" s="367">
        <v>31.7</v>
      </c>
      <c r="M33" s="357">
        <v>44.6</v>
      </c>
      <c r="N33" s="357">
        <v>53.6</v>
      </c>
      <c r="O33" s="357">
        <v>45.7</v>
      </c>
      <c r="P33" s="357">
        <v>39.200000000000003</v>
      </c>
      <c r="Q33" s="367">
        <v>7.5</v>
      </c>
      <c r="R33" s="357">
        <v>27</v>
      </c>
      <c r="S33" s="357">
        <v>53.8</v>
      </c>
      <c r="T33" s="357">
        <v>0</v>
      </c>
      <c r="U33" s="357">
        <v>-100</v>
      </c>
      <c r="V33" s="357">
        <v>50</v>
      </c>
      <c r="W33" s="367">
        <v>16.8</v>
      </c>
      <c r="X33" s="357">
        <v>268.7</v>
      </c>
      <c r="Y33" s="1033">
        <v>140</v>
      </c>
      <c r="Z33" s="1027">
        <v>1421.3</v>
      </c>
      <c r="AA33" s="1027">
        <v>724</v>
      </c>
      <c r="AB33" s="1027">
        <v>506</v>
      </c>
      <c r="AC33" s="1034" t="s">
        <v>327</v>
      </c>
      <c r="AD33" s="1035">
        <v>-45</v>
      </c>
      <c r="AE33" s="367">
        <v>103.3</v>
      </c>
      <c r="AF33" s="367">
        <v>101.3</v>
      </c>
      <c r="AG33" s="367">
        <v>103.1</v>
      </c>
      <c r="AH33" s="367">
        <f t="shared" si="4"/>
        <v>-0.19361084220716637</v>
      </c>
      <c r="AI33" s="357">
        <v>99.4</v>
      </c>
      <c r="AJ33" s="357">
        <f t="shared" si="11"/>
        <v>1.0999999999999943</v>
      </c>
      <c r="AK33" s="357">
        <v>97.7</v>
      </c>
      <c r="AL33" s="357">
        <f t="shared" si="5"/>
        <v>0.82559339525283493</v>
      </c>
      <c r="AM33" s="1173">
        <v>100</v>
      </c>
      <c r="AN33" s="357"/>
      <c r="AO33" s="357"/>
      <c r="AP33" s="357"/>
      <c r="AQ33" s="357"/>
      <c r="AR33" s="357"/>
      <c r="AS33" s="357"/>
      <c r="AT33" s="357"/>
      <c r="AU33" s="357"/>
      <c r="AV33" s="357"/>
      <c r="AW33" s="357"/>
      <c r="AX33" s="357"/>
      <c r="AY33" s="357"/>
      <c r="AZ33" s="357"/>
      <c r="BA33" s="357"/>
      <c r="BB33" s="357"/>
      <c r="BC33" s="357"/>
      <c r="BD33" s="357"/>
      <c r="BE33" s="357"/>
      <c r="BF33" s="357"/>
      <c r="BG33" s="170">
        <v>0.75</v>
      </c>
      <c r="BH33" s="171">
        <v>0.8</v>
      </c>
      <c r="BI33" s="171">
        <f t="shared" si="6"/>
        <v>4.0000000000000036E-2</v>
      </c>
      <c r="BJ33" s="357"/>
      <c r="BK33" s="357"/>
      <c r="BL33" s="375">
        <v>1</v>
      </c>
      <c r="BM33" s="357"/>
      <c r="BN33" s="357"/>
      <c r="BO33" s="357"/>
      <c r="BP33" s="357"/>
      <c r="BQ33" s="357"/>
      <c r="BR33" s="357"/>
      <c r="BS33" s="357"/>
      <c r="BT33" s="357"/>
      <c r="BU33" s="357"/>
      <c r="BV33" s="357"/>
      <c r="BW33" s="357"/>
      <c r="BX33" s="357"/>
      <c r="BY33" s="357"/>
      <c r="BZ33" s="357"/>
      <c r="CA33" s="357"/>
      <c r="CB33" s="357"/>
      <c r="CC33" s="367">
        <v>94.7</v>
      </c>
      <c r="CD33" s="367">
        <v>0.3</v>
      </c>
      <c r="CE33" s="357">
        <v>93.7</v>
      </c>
      <c r="CF33" s="357">
        <v>0.3</v>
      </c>
      <c r="CG33" s="309">
        <v>100</v>
      </c>
      <c r="CH33" s="168"/>
      <c r="CI33" s="168"/>
      <c r="CJ33" s="168"/>
      <c r="CK33" s="168"/>
      <c r="CL33" s="168"/>
      <c r="CM33" s="168"/>
      <c r="CN33" s="173">
        <v>631263</v>
      </c>
      <c r="CO33" s="979">
        <v>1038</v>
      </c>
      <c r="CP33" s="1114">
        <v>48</v>
      </c>
      <c r="CQ33" s="174"/>
      <c r="CR33" s="174"/>
      <c r="CS33" s="174"/>
      <c r="CT33" s="174"/>
      <c r="CU33" s="174">
        <v>2</v>
      </c>
      <c r="CV33" s="306"/>
      <c r="CW33" s="306"/>
      <c r="CX33" s="306"/>
      <c r="CY33" s="306"/>
      <c r="DA33" s="10">
        <v>0</v>
      </c>
      <c r="DB33" s="10">
        <v>1</v>
      </c>
    </row>
    <row r="34" spans="1:106" ht="24.95" customHeight="1">
      <c r="A34" s="1196" t="s">
        <v>460</v>
      </c>
      <c r="C34" s="303">
        <v>3</v>
      </c>
      <c r="D34" s="1107" t="str">
        <f t="shared" si="9"/>
        <v xml:space="preserve"> 3</v>
      </c>
      <c r="E34" s="1107"/>
      <c r="F34" s="1107" t="str">
        <f t="shared" si="10"/>
        <v xml:space="preserve"> 3</v>
      </c>
      <c r="G34" s="1107"/>
      <c r="H34" s="367">
        <v>5.0999999999999996</v>
      </c>
      <c r="I34" s="357">
        <v>29.5</v>
      </c>
      <c r="J34" s="357">
        <v>66.2</v>
      </c>
      <c r="K34" s="357">
        <v>19.3</v>
      </c>
      <c r="L34" s="367">
        <v>76.3</v>
      </c>
      <c r="M34" s="357">
        <v>171.2</v>
      </c>
      <c r="N34" s="357">
        <v>211.5</v>
      </c>
      <c r="O34" s="357">
        <v>147.30000000000001</v>
      </c>
      <c r="P34" s="357">
        <v>171.5</v>
      </c>
      <c r="Q34" s="367">
        <v>5</v>
      </c>
      <c r="R34" s="357">
        <v>17.8</v>
      </c>
      <c r="S34" s="357">
        <v>4.3</v>
      </c>
      <c r="T34" s="357">
        <v>66.7</v>
      </c>
      <c r="U34" s="374" t="s">
        <v>330</v>
      </c>
      <c r="V34" s="357">
        <v>100</v>
      </c>
      <c r="W34" s="367">
        <v>8</v>
      </c>
      <c r="X34" s="357">
        <v>449.5</v>
      </c>
      <c r="Y34" s="1033">
        <v>385</v>
      </c>
      <c r="Z34" s="1027">
        <v>391.7</v>
      </c>
      <c r="AA34" s="1027">
        <v>401.8</v>
      </c>
      <c r="AB34" s="1027">
        <v>1442.9</v>
      </c>
      <c r="AC34" s="1034" t="s">
        <v>307</v>
      </c>
      <c r="AD34" s="1035">
        <v>276.5</v>
      </c>
      <c r="AE34" s="367">
        <v>112.1</v>
      </c>
      <c r="AF34" s="367">
        <v>101.1</v>
      </c>
      <c r="AG34" s="367">
        <v>102.9</v>
      </c>
      <c r="AH34" s="367">
        <f t="shared" si="4"/>
        <v>-0.19398642095052246</v>
      </c>
      <c r="AI34" s="357">
        <v>108</v>
      </c>
      <c r="AJ34" s="357">
        <f t="shared" si="11"/>
        <v>49.400000000000006</v>
      </c>
      <c r="AK34" s="357">
        <v>99.2</v>
      </c>
      <c r="AL34" s="357">
        <f t="shared" si="5"/>
        <v>1.5353121801432956</v>
      </c>
      <c r="AM34" s="1173">
        <v>100</v>
      </c>
      <c r="AN34" s="357"/>
      <c r="AO34" s="357"/>
      <c r="AP34" s="357"/>
      <c r="AQ34" s="357"/>
      <c r="AR34" s="357"/>
      <c r="AS34" s="357"/>
      <c r="AT34" s="357"/>
      <c r="AU34" s="357"/>
      <c r="AV34" s="357"/>
      <c r="AW34" s="357"/>
      <c r="AX34" s="357"/>
      <c r="AY34" s="357"/>
      <c r="AZ34" s="357"/>
      <c r="BA34" s="357"/>
      <c r="BB34" s="357"/>
      <c r="BC34" s="357"/>
      <c r="BD34" s="357"/>
      <c r="BE34" s="357"/>
      <c r="BF34" s="357"/>
      <c r="BG34" s="170">
        <v>0.77</v>
      </c>
      <c r="BH34" s="171">
        <v>0.84</v>
      </c>
      <c r="BI34" s="171">
        <f t="shared" si="6"/>
        <v>3.9999999999999925E-2</v>
      </c>
      <c r="BJ34" s="357"/>
      <c r="BK34" s="357"/>
      <c r="BL34" s="375">
        <v>1</v>
      </c>
      <c r="BM34" s="357"/>
      <c r="BN34" s="357"/>
      <c r="BO34" s="357"/>
      <c r="BP34" s="357"/>
      <c r="BQ34" s="357"/>
      <c r="BR34" s="357"/>
      <c r="BS34" s="357"/>
      <c r="BT34" s="357"/>
      <c r="BU34" s="357"/>
      <c r="BV34" s="357"/>
      <c r="BW34" s="357"/>
      <c r="BX34" s="357"/>
      <c r="BY34" s="357"/>
      <c r="BZ34" s="357"/>
      <c r="CA34" s="357"/>
      <c r="CB34" s="357"/>
      <c r="CC34" s="367">
        <v>95.1</v>
      </c>
      <c r="CD34" s="367">
        <v>0.5</v>
      </c>
      <c r="CE34" s="357">
        <v>94.1</v>
      </c>
      <c r="CF34" s="357">
        <v>0.3</v>
      </c>
      <c r="CG34" s="309">
        <v>100</v>
      </c>
      <c r="CH34" s="168"/>
      <c r="CI34" s="168"/>
      <c r="CJ34" s="168"/>
      <c r="CK34" s="168"/>
      <c r="CL34" s="168"/>
      <c r="CM34" s="168"/>
      <c r="CN34" s="173">
        <v>333931</v>
      </c>
      <c r="CO34" s="979">
        <v>1161</v>
      </c>
      <c r="CP34" s="1114">
        <v>334</v>
      </c>
      <c r="CQ34" s="174"/>
      <c r="CR34" s="174"/>
      <c r="CS34" s="174"/>
      <c r="CT34" s="174"/>
      <c r="CU34" s="174">
        <v>3</v>
      </c>
      <c r="CV34" s="12"/>
      <c r="CW34" s="12"/>
      <c r="CX34" s="12"/>
      <c r="CY34" s="12"/>
      <c r="DA34" s="10">
        <v>0</v>
      </c>
      <c r="DB34" s="10">
        <v>1</v>
      </c>
    </row>
    <row r="35" spans="1:106" ht="24.95" customHeight="1">
      <c r="A35" s="1196" t="s">
        <v>460</v>
      </c>
      <c r="C35" s="303">
        <v>4</v>
      </c>
      <c r="D35" s="1107" t="str">
        <f t="shared" si="9"/>
        <v xml:space="preserve"> 4</v>
      </c>
      <c r="E35" s="1107"/>
      <c r="F35" s="1107" t="str">
        <f t="shared" si="10"/>
        <v xml:space="preserve"> 4</v>
      </c>
      <c r="G35" s="1107"/>
      <c r="H35" s="367">
        <v>-0.6</v>
      </c>
      <c r="I35" s="357">
        <v>-0.9</v>
      </c>
      <c r="J35" s="357">
        <v>6.3</v>
      </c>
      <c r="K35" s="357">
        <v>-3</v>
      </c>
      <c r="L35" s="367">
        <v>99.5</v>
      </c>
      <c r="M35" s="357">
        <v>47.2</v>
      </c>
      <c r="N35" s="357">
        <v>69.099999999999994</v>
      </c>
      <c r="O35" s="357">
        <v>35.6</v>
      </c>
      <c r="P35" s="357">
        <v>48.3</v>
      </c>
      <c r="Q35" s="367">
        <v>10.3</v>
      </c>
      <c r="R35" s="357">
        <v>195.6</v>
      </c>
      <c r="S35" s="357">
        <v>101.4</v>
      </c>
      <c r="T35" s="357">
        <v>1485.7</v>
      </c>
      <c r="U35" s="357">
        <v>-94.4</v>
      </c>
      <c r="V35" s="357">
        <v>100</v>
      </c>
      <c r="W35" s="367">
        <v>5.4</v>
      </c>
      <c r="X35" s="357">
        <v>192.3</v>
      </c>
      <c r="Y35" s="1033">
        <v>-46</v>
      </c>
      <c r="Z35" s="1027">
        <v>4287.5</v>
      </c>
      <c r="AA35" s="1027">
        <v>401.2</v>
      </c>
      <c r="AB35" s="1027">
        <v>136.19999999999999</v>
      </c>
      <c r="AC35" s="1027">
        <v>-100</v>
      </c>
      <c r="AD35" s="1035">
        <v>1080.7</v>
      </c>
      <c r="AE35" s="367">
        <v>97.6</v>
      </c>
      <c r="AF35" s="367">
        <v>100.6</v>
      </c>
      <c r="AG35" s="367">
        <v>102.4</v>
      </c>
      <c r="AH35" s="367">
        <f t="shared" si="4"/>
        <v>-0.48590864917395532</v>
      </c>
      <c r="AI35" s="357">
        <v>90.9</v>
      </c>
      <c r="AJ35" s="357">
        <f t="shared" si="11"/>
        <v>21.700000000000003</v>
      </c>
      <c r="AK35" s="357">
        <v>94.3</v>
      </c>
      <c r="AL35" s="357">
        <f t="shared" si="5"/>
        <v>-4.9395161290322633</v>
      </c>
      <c r="AM35" s="1173">
        <v>100</v>
      </c>
      <c r="AN35" s="357"/>
      <c r="AO35" s="357"/>
      <c r="AP35" s="357"/>
      <c r="AQ35" s="357"/>
      <c r="AR35" s="357"/>
      <c r="AS35" s="357"/>
      <c r="AT35" s="357"/>
      <c r="AU35" s="357"/>
      <c r="AV35" s="357"/>
      <c r="AW35" s="357"/>
      <c r="AX35" s="357"/>
      <c r="AY35" s="357"/>
      <c r="AZ35" s="357"/>
      <c r="BA35" s="357"/>
      <c r="BB35" s="357"/>
      <c r="BC35" s="357"/>
      <c r="BD35" s="357"/>
      <c r="BE35" s="357"/>
      <c r="BF35" s="357"/>
      <c r="BG35" s="170">
        <v>0.78</v>
      </c>
      <c r="BH35" s="171">
        <v>0.89</v>
      </c>
      <c r="BI35" s="171">
        <f t="shared" si="6"/>
        <v>5.0000000000000044E-2</v>
      </c>
      <c r="BJ35" s="357"/>
      <c r="BK35" s="357"/>
      <c r="BL35" s="375">
        <v>1</v>
      </c>
      <c r="BM35" s="357"/>
      <c r="BN35" s="357"/>
      <c r="BO35" s="357"/>
      <c r="BP35" s="357"/>
      <c r="BQ35" s="357"/>
      <c r="BR35" s="357"/>
      <c r="BS35" s="357"/>
      <c r="BT35" s="357"/>
      <c r="BU35" s="357"/>
      <c r="BV35" s="357"/>
      <c r="BW35" s="357"/>
      <c r="BX35" s="357"/>
      <c r="BY35" s="357"/>
      <c r="BZ35" s="357"/>
      <c r="CA35" s="357"/>
      <c r="CB35" s="357"/>
      <c r="CC35" s="367">
        <v>95.2</v>
      </c>
      <c r="CD35" s="367">
        <v>0.4</v>
      </c>
      <c r="CE35" s="357">
        <v>94.5</v>
      </c>
      <c r="CF35" s="357">
        <v>0.1</v>
      </c>
      <c r="CG35" s="309">
        <v>100</v>
      </c>
      <c r="CH35" s="168"/>
      <c r="CI35" s="168"/>
      <c r="CJ35" s="168"/>
      <c r="CK35" s="168"/>
      <c r="CL35" s="168"/>
      <c r="CM35" s="168"/>
      <c r="CN35" s="173">
        <v>228959</v>
      </c>
      <c r="CO35" s="979">
        <v>1004</v>
      </c>
      <c r="CP35" s="1114">
        <v>1027</v>
      </c>
      <c r="CQ35" s="174"/>
      <c r="CR35" s="174"/>
      <c r="CS35" s="174"/>
      <c r="CT35" s="174"/>
      <c r="CU35" s="174">
        <v>5</v>
      </c>
      <c r="CV35" s="12"/>
      <c r="CW35" s="12"/>
      <c r="CX35" s="12"/>
      <c r="CY35" s="12"/>
      <c r="DA35" s="10">
        <v>0</v>
      </c>
      <c r="DB35" s="10">
        <v>1</v>
      </c>
    </row>
    <row r="36" spans="1:106" ht="24.95" customHeight="1">
      <c r="A36" s="1196" t="s">
        <v>460</v>
      </c>
      <c r="C36" s="303">
        <v>5</v>
      </c>
      <c r="D36" s="1107" t="str">
        <f t="shared" si="9"/>
        <v xml:space="preserve"> 5</v>
      </c>
      <c r="E36" s="1107"/>
      <c r="F36" s="1107" t="str">
        <f t="shared" si="10"/>
        <v xml:space="preserve"> 5</v>
      </c>
      <c r="G36" s="1107"/>
      <c r="H36" s="367">
        <v>-0.8</v>
      </c>
      <c r="I36" s="357">
        <v>-1.9</v>
      </c>
      <c r="J36" s="357">
        <v>2.1</v>
      </c>
      <c r="K36" s="357">
        <v>-3.1</v>
      </c>
      <c r="L36" s="367">
        <v>68.599999999999994</v>
      </c>
      <c r="M36" s="357">
        <v>62.9</v>
      </c>
      <c r="N36" s="357">
        <v>63.9</v>
      </c>
      <c r="O36" s="357">
        <v>35.9</v>
      </c>
      <c r="P36" s="357">
        <v>89.8</v>
      </c>
      <c r="Q36" s="367">
        <v>9.3000000000000007</v>
      </c>
      <c r="R36" s="357">
        <v>76.400000000000006</v>
      </c>
      <c r="S36" s="357">
        <v>68.3</v>
      </c>
      <c r="T36" s="357">
        <v>103.4</v>
      </c>
      <c r="U36" s="374" t="s">
        <v>53</v>
      </c>
      <c r="V36" s="357">
        <v>6.3</v>
      </c>
      <c r="W36" s="367">
        <v>36.700000000000003</v>
      </c>
      <c r="X36" s="357">
        <v>50.1</v>
      </c>
      <c r="Y36" s="1033">
        <v>-12.7</v>
      </c>
      <c r="Z36" s="1034" t="s">
        <v>340</v>
      </c>
      <c r="AA36" s="1027">
        <v>115.4</v>
      </c>
      <c r="AB36" s="1027">
        <v>16.100000000000001</v>
      </c>
      <c r="AC36" s="1034" t="s">
        <v>341</v>
      </c>
      <c r="AD36" s="1035">
        <v>396.7</v>
      </c>
      <c r="AE36" s="367">
        <v>95.7</v>
      </c>
      <c r="AF36" s="367">
        <v>98.8</v>
      </c>
      <c r="AG36" s="367">
        <v>100.6</v>
      </c>
      <c r="AH36" s="367">
        <f t="shared" si="4"/>
        <v>-1.7578125000000111</v>
      </c>
      <c r="AI36" s="357">
        <v>93.8</v>
      </c>
      <c r="AJ36" s="357">
        <f t="shared" si="11"/>
        <v>10.599999999999994</v>
      </c>
      <c r="AK36" s="357">
        <v>94.6</v>
      </c>
      <c r="AL36" s="357">
        <f t="shared" si="5"/>
        <v>0.31813361611876689</v>
      </c>
      <c r="AM36" s="1173">
        <v>100</v>
      </c>
      <c r="AN36" s="357"/>
      <c r="AO36" s="357"/>
      <c r="AP36" s="357"/>
      <c r="AQ36" s="357"/>
      <c r="AR36" s="357"/>
      <c r="AS36" s="357"/>
      <c r="AT36" s="357"/>
      <c r="AU36" s="357"/>
      <c r="AV36" s="357"/>
      <c r="AW36" s="357"/>
      <c r="AX36" s="357"/>
      <c r="AY36" s="357"/>
      <c r="AZ36" s="357"/>
      <c r="BA36" s="357"/>
      <c r="BB36" s="357"/>
      <c r="BC36" s="357"/>
      <c r="BD36" s="357"/>
      <c r="BE36" s="357"/>
      <c r="BF36" s="357"/>
      <c r="BG36" s="170">
        <v>0.79</v>
      </c>
      <c r="BH36" s="171">
        <v>0.93</v>
      </c>
      <c r="BI36" s="171">
        <f t="shared" si="6"/>
        <v>4.0000000000000036E-2</v>
      </c>
      <c r="BJ36" s="357"/>
      <c r="BK36" s="357"/>
      <c r="BL36" s="375">
        <v>1</v>
      </c>
      <c r="BM36" s="357"/>
      <c r="BN36" s="357"/>
      <c r="BO36" s="357"/>
      <c r="BP36" s="357"/>
      <c r="BQ36" s="357"/>
      <c r="BR36" s="357"/>
      <c r="BS36" s="357"/>
      <c r="BT36" s="357"/>
      <c r="BU36" s="357"/>
      <c r="BV36" s="357"/>
      <c r="BW36" s="357"/>
      <c r="BX36" s="357"/>
      <c r="BY36" s="357"/>
      <c r="BZ36" s="357"/>
      <c r="CA36" s="357"/>
      <c r="CB36" s="357"/>
      <c r="CC36" s="367">
        <v>94.9</v>
      </c>
      <c r="CD36" s="367">
        <v>0.2</v>
      </c>
      <c r="CE36" s="357">
        <v>94.4</v>
      </c>
      <c r="CF36" s="357">
        <v>0.1</v>
      </c>
      <c r="CG36" s="309">
        <v>100</v>
      </c>
      <c r="CH36" s="168"/>
      <c r="CI36" s="168"/>
      <c r="CJ36" s="168"/>
      <c r="CK36" s="168"/>
      <c r="CL36" s="168"/>
      <c r="CM36" s="168"/>
      <c r="CN36" s="173">
        <v>282558</v>
      </c>
      <c r="CO36" s="979">
        <v>1148</v>
      </c>
      <c r="CP36" s="1114">
        <v>387</v>
      </c>
      <c r="CQ36" s="174"/>
      <c r="CR36" s="174"/>
      <c r="CS36" s="174"/>
      <c r="CT36" s="174"/>
      <c r="CU36" s="174">
        <v>3</v>
      </c>
      <c r="CV36" s="12"/>
      <c r="CW36" s="12"/>
      <c r="CX36" s="12"/>
      <c r="CY36" s="12"/>
      <c r="DA36" s="10">
        <v>0</v>
      </c>
      <c r="DB36" s="10">
        <v>1</v>
      </c>
    </row>
    <row r="37" spans="1:106" ht="24.95" customHeight="1">
      <c r="A37" s="1196" t="s">
        <v>460</v>
      </c>
      <c r="C37" s="303">
        <v>6</v>
      </c>
      <c r="D37" s="1107" t="str">
        <f t="shared" si="9"/>
        <v xml:space="preserve"> 6</v>
      </c>
      <c r="E37" s="1107"/>
      <c r="F37" s="1107" t="str">
        <f t="shared" si="10"/>
        <v xml:space="preserve"> 6</v>
      </c>
      <c r="G37" s="1107"/>
      <c r="H37" s="367">
        <v>-2.6</v>
      </c>
      <c r="I37" s="357">
        <v>-3.8</v>
      </c>
      <c r="J37" s="357">
        <v>0.8</v>
      </c>
      <c r="K37" s="357">
        <v>-5.3</v>
      </c>
      <c r="L37" s="367">
        <v>46.8</v>
      </c>
      <c r="M37" s="357">
        <v>33.6</v>
      </c>
      <c r="N37" s="357">
        <v>23.1</v>
      </c>
      <c r="O37" s="357">
        <v>33.9</v>
      </c>
      <c r="P37" s="357">
        <v>40.4</v>
      </c>
      <c r="Q37" s="367">
        <v>-0.2</v>
      </c>
      <c r="R37" s="357">
        <v>96.7</v>
      </c>
      <c r="S37" s="357">
        <v>48.9</v>
      </c>
      <c r="T37" s="357">
        <v>423.1</v>
      </c>
      <c r="U37" s="357">
        <v>600</v>
      </c>
      <c r="V37" s="357">
        <v>58.8</v>
      </c>
      <c r="W37" s="367">
        <v>14.1</v>
      </c>
      <c r="X37" s="357">
        <v>-1</v>
      </c>
      <c r="Y37" s="1033">
        <v>67.400000000000006</v>
      </c>
      <c r="Z37" s="1027">
        <v>0.7</v>
      </c>
      <c r="AA37" s="1027">
        <v>-28.4</v>
      </c>
      <c r="AB37" s="1027">
        <v>-5.5</v>
      </c>
      <c r="AC37" s="1027">
        <v>-64.900000000000006</v>
      </c>
      <c r="AD37" s="1035">
        <v>297</v>
      </c>
      <c r="AE37" s="367">
        <v>103.6</v>
      </c>
      <c r="AF37" s="367">
        <v>98</v>
      </c>
      <c r="AG37" s="367">
        <v>99.8</v>
      </c>
      <c r="AH37" s="367">
        <f t="shared" si="4"/>
        <v>-0.79522862823061347</v>
      </c>
      <c r="AI37" s="357">
        <v>100.5</v>
      </c>
      <c r="AJ37" s="357">
        <f t="shared" si="11"/>
        <v>5.5999999999999943</v>
      </c>
      <c r="AK37" s="357">
        <v>95.3</v>
      </c>
      <c r="AL37" s="357">
        <f t="shared" si="5"/>
        <v>0.7399577167019058</v>
      </c>
      <c r="AM37" s="1173">
        <v>100</v>
      </c>
      <c r="AN37" s="357"/>
      <c r="AO37" s="357"/>
      <c r="AP37" s="357"/>
      <c r="AQ37" s="357"/>
      <c r="AR37" s="357"/>
      <c r="AS37" s="357"/>
      <c r="AT37" s="357"/>
      <c r="AU37" s="357"/>
      <c r="AV37" s="357"/>
      <c r="AW37" s="357"/>
      <c r="AX37" s="357"/>
      <c r="AY37" s="357"/>
      <c r="AZ37" s="357"/>
      <c r="BA37" s="357"/>
      <c r="BB37" s="357"/>
      <c r="BC37" s="357"/>
      <c r="BD37" s="357"/>
      <c r="BE37" s="357"/>
      <c r="BF37" s="357"/>
      <c r="BG37" s="170">
        <v>0.8</v>
      </c>
      <c r="BH37" s="171">
        <v>0.93</v>
      </c>
      <c r="BI37" s="171">
        <f t="shared" si="6"/>
        <v>0</v>
      </c>
      <c r="BJ37" s="357"/>
      <c r="BK37" s="357"/>
      <c r="BL37" s="375">
        <v>1</v>
      </c>
      <c r="BM37" s="357"/>
      <c r="BN37" s="357"/>
      <c r="BO37" s="357"/>
      <c r="BP37" s="357"/>
      <c r="BQ37" s="357"/>
      <c r="BR37" s="357"/>
      <c r="BS37" s="357"/>
      <c r="BT37" s="357"/>
      <c r="BU37" s="357"/>
      <c r="BV37" s="357"/>
      <c r="BW37" s="357"/>
      <c r="BX37" s="357"/>
      <c r="BY37" s="357"/>
      <c r="BZ37" s="357"/>
      <c r="CA37" s="357"/>
      <c r="CB37" s="357"/>
      <c r="CC37" s="367">
        <v>94.4</v>
      </c>
      <c r="CD37" s="367">
        <v>-0.2</v>
      </c>
      <c r="CE37" s="357">
        <v>93.8</v>
      </c>
      <c r="CF37" s="357">
        <v>-0.5</v>
      </c>
      <c r="CG37" s="309">
        <v>100</v>
      </c>
      <c r="CH37" s="168"/>
      <c r="CI37" s="168"/>
      <c r="CJ37" s="168"/>
      <c r="CK37" s="168"/>
      <c r="CL37" s="168"/>
      <c r="CM37" s="168"/>
      <c r="CN37" s="173">
        <v>181601</v>
      </c>
      <c r="CO37" s="979">
        <v>975</v>
      </c>
      <c r="CP37" s="1114">
        <v>1290</v>
      </c>
      <c r="CQ37" s="174"/>
      <c r="CR37" s="174"/>
      <c r="CS37" s="174"/>
      <c r="CT37" s="174"/>
      <c r="CU37" s="174">
        <v>6</v>
      </c>
      <c r="CV37" s="12"/>
      <c r="CW37" s="12"/>
      <c r="CX37" s="12"/>
      <c r="CY37" s="12"/>
      <c r="DA37" s="10">
        <v>0</v>
      </c>
      <c r="DB37" s="10">
        <v>1</v>
      </c>
    </row>
    <row r="38" spans="1:106" ht="24.95" customHeight="1">
      <c r="A38" s="1196" t="s">
        <v>460</v>
      </c>
      <c r="C38" s="303">
        <v>7</v>
      </c>
      <c r="D38" s="1107" t="str">
        <f t="shared" si="9"/>
        <v xml:space="preserve"> 7</v>
      </c>
      <c r="E38" s="1107"/>
      <c r="F38" s="1107" t="str">
        <f t="shared" si="10"/>
        <v xml:space="preserve"> 7</v>
      </c>
      <c r="G38" s="1107"/>
      <c r="H38" s="367">
        <v>-4.4000000000000004</v>
      </c>
      <c r="I38" s="357">
        <v>-6.6</v>
      </c>
      <c r="J38" s="357">
        <v>-7.4</v>
      </c>
      <c r="K38" s="357">
        <v>-6.3</v>
      </c>
      <c r="L38" s="367">
        <v>42.3</v>
      </c>
      <c r="M38" s="357">
        <v>23.3</v>
      </c>
      <c r="N38" s="357">
        <v>18.399999999999999</v>
      </c>
      <c r="O38" s="357">
        <v>18.3</v>
      </c>
      <c r="P38" s="357">
        <v>32.200000000000003</v>
      </c>
      <c r="Q38" s="367">
        <v>-9.6</v>
      </c>
      <c r="R38" s="357">
        <v>15.1</v>
      </c>
      <c r="S38" s="357">
        <v>23.4</v>
      </c>
      <c r="T38" s="357">
        <v>7.4</v>
      </c>
      <c r="U38" s="374" t="s">
        <v>53</v>
      </c>
      <c r="V38" s="357">
        <v>-28.6</v>
      </c>
      <c r="W38" s="367">
        <v>26.6</v>
      </c>
      <c r="X38" s="357">
        <v>121.6</v>
      </c>
      <c r="Y38" s="1033">
        <v>134.5</v>
      </c>
      <c r="Z38" s="1027">
        <v>1668.2</v>
      </c>
      <c r="AA38" s="1027">
        <v>54.3</v>
      </c>
      <c r="AB38" s="1027">
        <v>153.80000000000001</v>
      </c>
      <c r="AC38" s="1027">
        <v>-100</v>
      </c>
      <c r="AD38" s="1035">
        <v>23.1</v>
      </c>
      <c r="AE38" s="367">
        <v>104</v>
      </c>
      <c r="AF38" s="367">
        <v>97.5</v>
      </c>
      <c r="AG38" s="367">
        <v>99.3</v>
      </c>
      <c r="AH38" s="367">
        <f t="shared" si="4"/>
        <v>-0.50100200400801598</v>
      </c>
      <c r="AI38" s="357">
        <v>99.6</v>
      </c>
      <c r="AJ38" s="357">
        <f t="shared" si="11"/>
        <v>6.2000000000000028</v>
      </c>
      <c r="AK38" s="357">
        <v>95.2</v>
      </c>
      <c r="AL38" s="357">
        <f t="shared" si="5"/>
        <v>-0.10493179433367715</v>
      </c>
      <c r="AM38" s="1173">
        <v>100</v>
      </c>
      <c r="AN38" s="357"/>
      <c r="AO38" s="357"/>
      <c r="AP38" s="357"/>
      <c r="AQ38" s="357"/>
      <c r="AR38" s="357"/>
      <c r="AS38" s="357"/>
      <c r="AT38" s="357"/>
      <c r="AU38" s="357"/>
      <c r="AV38" s="357"/>
      <c r="AW38" s="357"/>
      <c r="AX38" s="357"/>
      <c r="AY38" s="357"/>
      <c r="AZ38" s="357"/>
      <c r="BA38" s="357"/>
      <c r="BB38" s="357"/>
      <c r="BC38" s="357"/>
      <c r="BD38" s="357"/>
      <c r="BE38" s="357"/>
      <c r="BF38" s="357"/>
      <c r="BG38" s="170">
        <v>0.81</v>
      </c>
      <c r="BH38" s="171">
        <v>0.95</v>
      </c>
      <c r="BI38" s="171">
        <f t="shared" si="6"/>
        <v>1.9999999999999907E-2</v>
      </c>
      <c r="BJ38" s="357"/>
      <c r="BK38" s="357"/>
      <c r="BL38" s="375">
        <v>1</v>
      </c>
      <c r="BM38" s="357"/>
      <c r="BN38" s="357"/>
      <c r="BO38" s="357"/>
      <c r="BP38" s="357"/>
      <c r="BQ38" s="357"/>
      <c r="BR38" s="357"/>
      <c r="BS38" s="357"/>
      <c r="BT38" s="357"/>
      <c r="BU38" s="357"/>
      <c r="BV38" s="357"/>
      <c r="BW38" s="357"/>
      <c r="BX38" s="357"/>
      <c r="BY38" s="357"/>
      <c r="BZ38" s="357"/>
      <c r="CA38" s="357"/>
      <c r="CB38" s="357"/>
      <c r="CC38" s="367">
        <v>94.1</v>
      </c>
      <c r="CD38" s="367">
        <v>-0.4</v>
      </c>
      <c r="CE38" s="357">
        <v>93.7</v>
      </c>
      <c r="CF38" s="357">
        <v>-0.5</v>
      </c>
      <c r="CG38" s="309">
        <v>100</v>
      </c>
      <c r="CH38" s="168"/>
      <c r="CI38" s="168"/>
      <c r="CJ38" s="168"/>
      <c r="CK38" s="168"/>
      <c r="CL38" s="168"/>
      <c r="CM38" s="168"/>
      <c r="CN38" s="173">
        <v>724100</v>
      </c>
      <c r="CO38" s="979">
        <v>1026</v>
      </c>
      <c r="CP38" s="1114">
        <v>1322</v>
      </c>
      <c r="CQ38" s="174"/>
      <c r="CR38" s="174"/>
      <c r="CS38" s="174"/>
      <c r="CT38" s="174"/>
      <c r="CU38" s="174">
        <v>5</v>
      </c>
      <c r="CV38" s="12"/>
      <c r="CW38" s="12"/>
      <c r="CX38" s="12"/>
      <c r="CY38" s="12"/>
      <c r="DA38" s="10">
        <v>0</v>
      </c>
      <c r="DB38" s="10">
        <v>1</v>
      </c>
    </row>
    <row r="39" spans="1:106" ht="24.95" customHeight="1">
      <c r="A39" s="1196" t="s">
        <v>460</v>
      </c>
      <c r="C39" s="303">
        <v>8</v>
      </c>
      <c r="D39" s="1107" t="str">
        <f t="shared" si="9"/>
        <v xml:space="preserve"> 8</v>
      </c>
      <c r="E39" s="1107"/>
      <c r="F39" s="1107" t="str">
        <f t="shared" si="10"/>
        <v xml:space="preserve"> 8</v>
      </c>
      <c r="G39" s="1107"/>
      <c r="H39" s="367">
        <v>-0.9</v>
      </c>
      <c r="I39" s="357">
        <v>-1.6</v>
      </c>
      <c r="J39" s="357">
        <v>0.8</v>
      </c>
      <c r="K39" s="357">
        <v>-2.2999999999999998</v>
      </c>
      <c r="L39" s="367">
        <v>15.6</v>
      </c>
      <c r="M39" s="357">
        <v>8.1</v>
      </c>
      <c r="N39" s="357">
        <v>-1</v>
      </c>
      <c r="O39" s="357">
        <v>10.5</v>
      </c>
      <c r="P39" s="357">
        <v>12</v>
      </c>
      <c r="Q39" s="367">
        <v>-5.5</v>
      </c>
      <c r="R39" s="357">
        <v>1.1000000000000001</v>
      </c>
      <c r="S39" s="357">
        <v>1.8</v>
      </c>
      <c r="T39" s="357">
        <v>-6.8</v>
      </c>
      <c r="U39" s="374" t="s">
        <v>53</v>
      </c>
      <c r="V39" s="357">
        <v>50</v>
      </c>
      <c r="W39" s="367">
        <v>19.2</v>
      </c>
      <c r="X39" s="357">
        <v>17.8</v>
      </c>
      <c r="Y39" s="1033">
        <v>150.19999999999999</v>
      </c>
      <c r="Z39" s="1027">
        <v>-2.2000000000000002</v>
      </c>
      <c r="AA39" s="1027">
        <v>-3.8</v>
      </c>
      <c r="AB39" s="1027">
        <v>7.2</v>
      </c>
      <c r="AC39" s="1027">
        <v>-100</v>
      </c>
      <c r="AD39" s="1035">
        <v>-30.1</v>
      </c>
      <c r="AE39" s="367">
        <v>94.4</v>
      </c>
      <c r="AF39" s="367">
        <v>96.1</v>
      </c>
      <c r="AG39" s="367">
        <v>97.8</v>
      </c>
      <c r="AH39" s="367">
        <f t="shared" si="4"/>
        <v>-1.5105740181268883</v>
      </c>
      <c r="AI39" s="357">
        <v>90.4</v>
      </c>
      <c r="AJ39" s="357">
        <f t="shared" si="11"/>
        <v>-1.2000000000000028</v>
      </c>
      <c r="AK39" s="357">
        <v>93.1</v>
      </c>
      <c r="AL39" s="357">
        <f t="shared" si="5"/>
        <v>-2.2058823529411855</v>
      </c>
      <c r="AM39" s="1173">
        <v>100</v>
      </c>
      <c r="AN39" s="357"/>
      <c r="AO39" s="357"/>
      <c r="AP39" s="357"/>
      <c r="AQ39" s="357"/>
      <c r="AR39" s="357"/>
      <c r="AS39" s="357"/>
      <c r="AT39" s="357"/>
      <c r="AU39" s="357"/>
      <c r="AV39" s="357"/>
      <c r="AW39" s="357"/>
      <c r="AX39" s="357"/>
      <c r="AY39" s="357"/>
      <c r="AZ39" s="357"/>
      <c r="BA39" s="357"/>
      <c r="BB39" s="357"/>
      <c r="BC39" s="357"/>
      <c r="BD39" s="357"/>
      <c r="BE39" s="357"/>
      <c r="BF39" s="357"/>
      <c r="BG39" s="170">
        <v>0.82</v>
      </c>
      <c r="BH39" s="171">
        <v>0.94</v>
      </c>
      <c r="BI39" s="171">
        <f t="shared" si="6"/>
        <v>-1.0000000000000009E-2</v>
      </c>
      <c r="BJ39" s="357"/>
      <c r="BK39" s="357"/>
      <c r="BL39" s="375">
        <v>1</v>
      </c>
      <c r="BM39" s="357"/>
      <c r="BN39" s="357"/>
      <c r="BO39" s="357"/>
      <c r="BP39" s="357"/>
      <c r="BQ39" s="357"/>
      <c r="BR39" s="357"/>
      <c r="BS39" s="357"/>
      <c r="BT39" s="357"/>
      <c r="BU39" s="357"/>
      <c r="BV39" s="357"/>
      <c r="BW39" s="357"/>
      <c r="BX39" s="357"/>
      <c r="BY39" s="357"/>
      <c r="BZ39" s="357"/>
      <c r="CA39" s="357"/>
      <c r="CB39" s="357"/>
      <c r="CC39" s="367">
        <v>94.3</v>
      </c>
      <c r="CD39" s="367">
        <v>-0.4</v>
      </c>
      <c r="CE39" s="357">
        <v>93.7</v>
      </c>
      <c r="CF39" s="357">
        <v>-0.5</v>
      </c>
      <c r="CG39" s="309">
        <v>100</v>
      </c>
      <c r="CH39" s="168"/>
      <c r="CI39" s="168"/>
      <c r="CJ39" s="168"/>
      <c r="CK39" s="168"/>
      <c r="CL39" s="168"/>
      <c r="CM39" s="168"/>
      <c r="CN39" s="173">
        <v>216634</v>
      </c>
      <c r="CO39" s="979">
        <v>967</v>
      </c>
      <c r="CP39" s="1114">
        <v>45</v>
      </c>
      <c r="CQ39" s="174"/>
      <c r="CR39" s="174"/>
      <c r="CS39" s="174"/>
      <c r="CT39" s="174"/>
      <c r="CU39" s="174">
        <v>1</v>
      </c>
      <c r="CV39" s="12"/>
      <c r="CW39" s="12"/>
      <c r="CX39" s="12"/>
      <c r="CY39" s="12"/>
      <c r="DA39" s="10">
        <v>0</v>
      </c>
      <c r="DB39" s="10">
        <v>1</v>
      </c>
    </row>
    <row r="40" spans="1:106" ht="24.95" customHeight="1">
      <c r="A40" s="1196" t="s">
        <v>460</v>
      </c>
      <c r="C40" s="303">
        <v>9</v>
      </c>
      <c r="D40" s="1107" t="str">
        <f t="shared" si="9"/>
        <v xml:space="preserve"> 9</v>
      </c>
      <c r="E40" s="1107"/>
      <c r="F40" s="1107" t="str">
        <f t="shared" si="10"/>
        <v xml:space="preserve"> 9</v>
      </c>
      <c r="G40" s="1107"/>
      <c r="H40" s="367">
        <v>-1.1000000000000001</v>
      </c>
      <c r="I40" s="357">
        <v>-1.6</v>
      </c>
      <c r="J40" s="357">
        <v>3.4</v>
      </c>
      <c r="K40" s="357">
        <v>-3.1</v>
      </c>
      <c r="L40" s="367">
        <v>-3.7</v>
      </c>
      <c r="M40" s="357">
        <v>-3.3</v>
      </c>
      <c r="N40" s="357">
        <v>-11.5</v>
      </c>
      <c r="O40" s="357">
        <v>-3.8</v>
      </c>
      <c r="P40" s="357">
        <v>3.3</v>
      </c>
      <c r="Q40" s="367">
        <v>15.5</v>
      </c>
      <c r="R40" s="357">
        <v>43.2</v>
      </c>
      <c r="S40" s="357">
        <v>53.1</v>
      </c>
      <c r="T40" s="357">
        <v>122.5</v>
      </c>
      <c r="U40" s="357">
        <v>1300</v>
      </c>
      <c r="V40" s="357">
        <v>-29</v>
      </c>
      <c r="W40" s="367">
        <v>-1.9</v>
      </c>
      <c r="X40" s="357">
        <v>45.2</v>
      </c>
      <c r="Y40" s="1033">
        <v>285.39999999999998</v>
      </c>
      <c r="Z40" s="1027">
        <v>-57.2</v>
      </c>
      <c r="AA40" s="1027">
        <v>79.5</v>
      </c>
      <c r="AB40" s="1027">
        <v>-3</v>
      </c>
      <c r="AC40" s="1034" t="s">
        <v>346</v>
      </c>
      <c r="AD40" s="1035">
        <v>-44</v>
      </c>
      <c r="AE40" s="367">
        <v>98.8</v>
      </c>
      <c r="AF40" s="367">
        <v>94</v>
      </c>
      <c r="AG40" s="367">
        <v>95.7</v>
      </c>
      <c r="AH40" s="367">
        <f t="shared" si="4"/>
        <v>-2.1472392638036752</v>
      </c>
      <c r="AI40" s="357">
        <v>94.3</v>
      </c>
      <c r="AJ40" s="357">
        <f t="shared" si="11"/>
        <v>-2.0999999999999943</v>
      </c>
      <c r="AK40" s="357">
        <v>93.2</v>
      </c>
      <c r="AL40" s="357">
        <f t="shared" si="5"/>
        <v>0.1074113856068835</v>
      </c>
      <c r="AM40" s="1173">
        <v>100</v>
      </c>
      <c r="AN40" s="357"/>
      <c r="AO40" s="357"/>
      <c r="AP40" s="357"/>
      <c r="AQ40" s="357"/>
      <c r="AR40" s="357"/>
      <c r="AS40" s="357"/>
      <c r="AT40" s="357"/>
      <c r="AU40" s="357"/>
      <c r="AV40" s="357"/>
      <c r="AW40" s="357"/>
      <c r="AX40" s="357"/>
      <c r="AY40" s="357"/>
      <c r="AZ40" s="357"/>
      <c r="BA40" s="357"/>
      <c r="BB40" s="357"/>
      <c r="BC40" s="357"/>
      <c r="BD40" s="357"/>
      <c r="BE40" s="357"/>
      <c r="BF40" s="357"/>
      <c r="BG40" s="170">
        <v>0.81</v>
      </c>
      <c r="BH40" s="171">
        <v>0.93</v>
      </c>
      <c r="BI40" s="171">
        <f t="shared" si="6"/>
        <v>-9.9999999999998979E-3</v>
      </c>
      <c r="BJ40" s="357"/>
      <c r="BK40" s="357"/>
      <c r="BL40" s="375">
        <v>1</v>
      </c>
      <c r="BM40" s="357"/>
      <c r="BN40" s="357"/>
      <c r="BO40" s="357"/>
      <c r="BP40" s="357"/>
      <c r="BQ40" s="357"/>
      <c r="BR40" s="357"/>
      <c r="BS40" s="357"/>
      <c r="BT40" s="357"/>
      <c r="BU40" s="357"/>
      <c r="BV40" s="357"/>
      <c r="BW40" s="357"/>
      <c r="BX40" s="357"/>
      <c r="BY40" s="357"/>
      <c r="BZ40" s="357"/>
      <c r="CA40" s="357"/>
      <c r="CB40" s="357"/>
      <c r="CC40" s="367">
        <v>94.4</v>
      </c>
      <c r="CD40" s="367">
        <v>-0.3</v>
      </c>
      <c r="CE40" s="357">
        <v>94.1</v>
      </c>
      <c r="CF40" s="357">
        <v>0.1</v>
      </c>
      <c r="CG40" s="309">
        <v>100</v>
      </c>
      <c r="CH40" s="168"/>
      <c r="CI40" s="168"/>
      <c r="CJ40" s="168"/>
      <c r="CK40" s="168"/>
      <c r="CL40" s="168"/>
      <c r="CM40" s="168"/>
      <c r="CN40" s="173">
        <v>174626</v>
      </c>
      <c r="CO40" s="979">
        <v>931</v>
      </c>
      <c r="CP40" s="1114">
        <v>10</v>
      </c>
      <c r="CQ40" s="174"/>
      <c r="CR40" s="174"/>
      <c r="CS40" s="174"/>
      <c r="CT40" s="174"/>
      <c r="CU40" s="174">
        <v>1</v>
      </c>
      <c r="CV40" s="12"/>
      <c r="CW40" s="12"/>
      <c r="CX40" s="12"/>
      <c r="CY40" s="12"/>
      <c r="DA40" s="10">
        <v>0</v>
      </c>
      <c r="DB40" s="10">
        <v>1</v>
      </c>
    </row>
    <row r="41" spans="1:106" ht="24.95" customHeight="1">
      <c r="A41" s="1196" t="s">
        <v>460</v>
      </c>
      <c r="C41" s="303">
        <v>10</v>
      </c>
      <c r="D41" s="1107" t="str">
        <f t="shared" si="9"/>
        <v xml:space="preserve"> 10</v>
      </c>
      <c r="E41" s="1107"/>
      <c r="F41" s="1107" t="str">
        <f t="shared" si="10"/>
        <v xml:space="preserve"> 10</v>
      </c>
      <c r="G41" s="1107"/>
      <c r="H41" s="367">
        <v>-3.2</v>
      </c>
      <c r="I41" s="357">
        <v>-2.6</v>
      </c>
      <c r="J41" s="357">
        <v>-0.5</v>
      </c>
      <c r="K41" s="357">
        <v>-3.4</v>
      </c>
      <c r="L41" s="367">
        <v>-6.7</v>
      </c>
      <c r="M41" s="357">
        <v>-17.899999999999999</v>
      </c>
      <c r="N41" s="357">
        <v>-28.8</v>
      </c>
      <c r="O41" s="357">
        <v>-13.2</v>
      </c>
      <c r="P41" s="357">
        <v>-15.6</v>
      </c>
      <c r="Q41" s="367">
        <v>25.2</v>
      </c>
      <c r="R41" s="357">
        <v>135.9</v>
      </c>
      <c r="S41" s="357">
        <v>29.5</v>
      </c>
      <c r="T41" s="357">
        <v>956.8</v>
      </c>
      <c r="U41" s="374" t="s">
        <v>53</v>
      </c>
      <c r="V41" s="357">
        <v>9.5</v>
      </c>
      <c r="W41" s="367">
        <v>28.2</v>
      </c>
      <c r="X41" s="357">
        <v>75.3</v>
      </c>
      <c r="Y41" s="1033">
        <v>159</v>
      </c>
      <c r="Z41" s="1027">
        <v>-39.799999999999997</v>
      </c>
      <c r="AA41" s="1027">
        <v>60.9</v>
      </c>
      <c r="AB41" s="1027">
        <v>86.8</v>
      </c>
      <c r="AC41" s="1034" t="s">
        <v>53</v>
      </c>
      <c r="AD41" s="1035">
        <v>10.7</v>
      </c>
      <c r="AE41" s="367">
        <v>98.7</v>
      </c>
      <c r="AF41" s="367">
        <v>94.3</v>
      </c>
      <c r="AG41" s="367">
        <v>96</v>
      </c>
      <c r="AH41" s="367">
        <f t="shared" si="4"/>
        <v>0.31347962382444844</v>
      </c>
      <c r="AI41" s="357">
        <v>95.5</v>
      </c>
      <c r="AJ41" s="357">
        <f t="shared" si="11"/>
        <v>3.7000000000000028</v>
      </c>
      <c r="AK41" s="357">
        <v>93.7</v>
      </c>
      <c r="AL41" s="357">
        <f t="shared" si="5"/>
        <v>0.53648068669527893</v>
      </c>
      <c r="AM41" s="1173">
        <v>100</v>
      </c>
      <c r="AN41" s="357"/>
      <c r="AO41" s="357"/>
      <c r="AP41" s="357"/>
      <c r="AQ41" s="357"/>
      <c r="AR41" s="357"/>
      <c r="AS41" s="357"/>
      <c r="AT41" s="357"/>
      <c r="AU41" s="357"/>
      <c r="AV41" s="357"/>
      <c r="AW41" s="357"/>
      <c r="AX41" s="357"/>
      <c r="AY41" s="357"/>
      <c r="AZ41" s="357"/>
      <c r="BA41" s="357"/>
      <c r="BB41" s="357"/>
      <c r="BC41" s="357"/>
      <c r="BD41" s="357"/>
      <c r="BE41" s="357"/>
      <c r="BF41" s="357"/>
      <c r="BG41" s="170">
        <v>0.82</v>
      </c>
      <c r="BH41" s="171">
        <v>0.91</v>
      </c>
      <c r="BI41" s="171">
        <f t="shared" si="6"/>
        <v>-2.0000000000000018E-2</v>
      </c>
      <c r="BJ41" s="357"/>
      <c r="BK41" s="357"/>
      <c r="BL41" s="375">
        <v>1</v>
      </c>
      <c r="BM41" s="357"/>
      <c r="BN41" s="357"/>
      <c r="BO41" s="357"/>
      <c r="BP41" s="357"/>
      <c r="BQ41" s="357"/>
      <c r="BR41" s="357"/>
      <c r="BS41" s="357"/>
      <c r="BT41" s="357"/>
      <c r="BU41" s="357"/>
      <c r="BV41" s="357"/>
      <c r="BW41" s="357"/>
      <c r="BX41" s="357"/>
      <c r="BY41" s="357"/>
      <c r="BZ41" s="357"/>
      <c r="CA41" s="357"/>
      <c r="CB41" s="357"/>
      <c r="CC41" s="367">
        <v>94.4</v>
      </c>
      <c r="CD41" s="367">
        <v>-0.4</v>
      </c>
      <c r="CE41" s="357">
        <v>94.1</v>
      </c>
      <c r="CF41" s="357">
        <v>0.2</v>
      </c>
      <c r="CG41" s="309">
        <v>100</v>
      </c>
      <c r="CH41" s="168"/>
      <c r="CI41" s="168"/>
      <c r="CJ41" s="168"/>
      <c r="CK41" s="168"/>
      <c r="CL41" s="168"/>
      <c r="CM41" s="168"/>
      <c r="CN41" s="173">
        <v>239354</v>
      </c>
      <c r="CO41" s="979">
        <v>1035</v>
      </c>
      <c r="CP41" s="1114">
        <v>1789</v>
      </c>
      <c r="CQ41" s="174"/>
      <c r="CR41" s="174"/>
      <c r="CS41" s="174"/>
      <c r="CT41" s="174"/>
      <c r="CU41" s="174">
        <v>3</v>
      </c>
      <c r="CV41" s="12"/>
      <c r="CW41" s="12"/>
      <c r="CX41" s="12"/>
      <c r="CY41" s="12"/>
      <c r="DA41" s="10">
        <v>0</v>
      </c>
      <c r="DB41" s="10">
        <v>1</v>
      </c>
    </row>
    <row r="42" spans="1:106" ht="24.95" customHeight="1">
      <c r="A42" s="1196" t="s">
        <v>460</v>
      </c>
      <c r="C42" s="303">
        <v>11</v>
      </c>
      <c r="D42" s="1107" t="str">
        <f t="shared" si="9"/>
        <v xml:space="preserve"> 11</v>
      </c>
      <c r="E42" s="1107"/>
      <c r="F42" s="1107" t="str">
        <f t="shared" si="10"/>
        <v xml:space="preserve"> 11</v>
      </c>
      <c r="G42" s="1107"/>
      <c r="H42" s="367">
        <v>0.8</v>
      </c>
      <c r="I42" s="357">
        <v>-1</v>
      </c>
      <c r="J42" s="357">
        <v>1.6</v>
      </c>
      <c r="K42" s="357">
        <v>-2.1</v>
      </c>
      <c r="L42" s="367">
        <v>0.2</v>
      </c>
      <c r="M42" s="357">
        <v>-0.8</v>
      </c>
      <c r="N42" s="357">
        <v>-14.8</v>
      </c>
      <c r="O42" s="357">
        <v>21.2</v>
      </c>
      <c r="P42" s="357">
        <v>-8.5</v>
      </c>
      <c r="Q42" s="367">
        <v>10.3</v>
      </c>
      <c r="R42" s="357">
        <v>90</v>
      </c>
      <c r="S42" s="357">
        <v>35.299999999999997</v>
      </c>
      <c r="T42" s="357">
        <v>176.6</v>
      </c>
      <c r="U42" s="374" t="s">
        <v>53</v>
      </c>
      <c r="V42" s="357">
        <v>192.3</v>
      </c>
      <c r="W42" s="367">
        <v>6.2</v>
      </c>
      <c r="X42" s="357">
        <v>24.8</v>
      </c>
      <c r="Y42" s="1033">
        <v>39.799999999999997</v>
      </c>
      <c r="Z42" s="1027">
        <v>-50.4</v>
      </c>
      <c r="AA42" s="1027">
        <v>165.4</v>
      </c>
      <c r="AB42" s="1027">
        <v>-60.4</v>
      </c>
      <c r="AC42" s="1034" t="s">
        <v>347</v>
      </c>
      <c r="AD42" s="1035">
        <v>85.4</v>
      </c>
      <c r="AE42" s="367">
        <v>96.9</v>
      </c>
      <c r="AF42" s="367">
        <v>93.4</v>
      </c>
      <c r="AG42" s="367">
        <v>95.1</v>
      </c>
      <c r="AH42" s="367">
        <f t="shared" si="4"/>
        <v>-0.93750000000000588</v>
      </c>
      <c r="AI42" s="357">
        <v>93.1</v>
      </c>
      <c r="AJ42" s="357">
        <f t="shared" si="11"/>
        <v>3.4000000000000057</v>
      </c>
      <c r="AK42" s="357">
        <v>94.3</v>
      </c>
      <c r="AL42" s="357">
        <f t="shared" si="5"/>
        <v>0.64034151547491391</v>
      </c>
      <c r="AM42" s="1173">
        <v>100</v>
      </c>
      <c r="AN42" s="357"/>
      <c r="AO42" s="357"/>
      <c r="AP42" s="357"/>
      <c r="AQ42" s="357"/>
      <c r="AR42" s="357"/>
      <c r="AS42" s="357"/>
      <c r="AT42" s="357"/>
      <c r="AU42" s="357"/>
      <c r="AV42" s="357"/>
      <c r="AW42" s="357"/>
      <c r="AX42" s="357"/>
      <c r="AY42" s="357"/>
      <c r="AZ42" s="357"/>
      <c r="BA42" s="357"/>
      <c r="BB42" s="357"/>
      <c r="BC42" s="357"/>
      <c r="BD42" s="357"/>
      <c r="BE42" s="357"/>
      <c r="BF42" s="357"/>
      <c r="BG42" s="170">
        <v>0.82</v>
      </c>
      <c r="BH42" s="171">
        <v>0.92</v>
      </c>
      <c r="BI42" s="171">
        <f t="shared" si="6"/>
        <v>1.0000000000000009E-2</v>
      </c>
      <c r="BJ42" s="357"/>
      <c r="BK42" s="357"/>
      <c r="BL42" s="375">
        <v>1</v>
      </c>
      <c r="BM42" s="357"/>
      <c r="BN42" s="357"/>
      <c r="BO42" s="357"/>
      <c r="BP42" s="357"/>
      <c r="BQ42" s="357"/>
      <c r="BR42" s="357"/>
      <c r="BS42" s="357"/>
      <c r="BT42" s="357"/>
      <c r="BU42" s="357"/>
      <c r="BV42" s="357"/>
      <c r="BW42" s="357"/>
      <c r="BX42" s="357"/>
      <c r="BY42" s="357"/>
      <c r="BZ42" s="357"/>
      <c r="CA42" s="357"/>
      <c r="CB42" s="357"/>
      <c r="CC42" s="367">
        <v>94.1</v>
      </c>
      <c r="CD42" s="367">
        <v>-0.2</v>
      </c>
      <c r="CE42" s="357">
        <v>93.6</v>
      </c>
      <c r="CF42" s="357">
        <v>-0.2</v>
      </c>
      <c r="CG42" s="309">
        <v>100</v>
      </c>
      <c r="CH42" s="168"/>
      <c r="CI42" s="168"/>
      <c r="CJ42" s="168"/>
      <c r="CK42" s="168"/>
      <c r="CL42" s="168"/>
      <c r="CM42" s="168"/>
      <c r="CN42" s="173">
        <v>263836</v>
      </c>
      <c r="CO42" s="979">
        <v>964</v>
      </c>
      <c r="CP42" s="1114">
        <v>41</v>
      </c>
      <c r="CQ42" s="174"/>
      <c r="CR42" s="174"/>
      <c r="CS42" s="174"/>
      <c r="CT42" s="174"/>
      <c r="CU42" s="174">
        <v>1</v>
      </c>
      <c r="CV42" s="12"/>
      <c r="CW42" s="12"/>
      <c r="CX42" s="12"/>
      <c r="CY42" s="12"/>
      <c r="DA42" s="10">
        <v>0</v>
      </c>
      <c r="DB42" s="10">
        <v>1</v>
      </c>
    </row>
    <row r="43" spans="1:106" ht="24.95" customHeight="1">
      <c r="A43" s="1196" t="s">
        <v>460</v>
      </c>
      <c r="C43" s="303">
        <v>12</v>
      </c>
      <c r="D43" s="1107" t="str">
        <f t="shared" si="9"/>
        <v xml:space="preserve"> 12</v>
      </c>
      <c r="E43" s="1107"/>
      <c r="F43" s="1107" t="str">
        <f t="shared" si="10"/>
        <v xml:space="preserve"> 12</v>
      </c>
      <c r="G43" s="1107"/>
      <c r="H43" s="368">
        <v>0.1</v>
      </c>
      <c r="I43" s="177">
        <v>7.1</v>
      </c>
      <c r="J43" s="177">
        <v>-0.4</v>
      </c>
      <c r="K43" s="177">
        <v>10</v>
      </c>
      <c r="L43" s="368">
        <v>-2</v>
      </c>
      <c r="M43" s="177">
        <v>-7.3</v>
      </c>
      <c r="N43" s="177">
        <v>-8.9</v>
      </c>
      <c r="O43" s="177">
        <v>4.5999999999999996</v>
      </c>
      <c r="P43" s="177">
        <v>-15.3</v>
      </c>
      <c r="Q43" s="368">
        <v>10</v>
      </c>
      <c r="R43" s="177">
        <v>38</v>
      </c>
      <c r="S43" s="177">
        <v>57.3</v>
      </c>
      <c r="T43" s="177">
        <v>-13.7</v>
      </c>
      <c r="U43" s="177">
        <v>100</v>
      </c>
      <c r="V43" s="177">
        <v>141.4</v>
      </c>
      <c r="W43" s="368">
        <v>15.6</v>
      </c>
      <c r="X43" s="177">
        <v>2.6</v>
      </c>
      <c r="Y43" s="1036">
        <v>139.5</v>
      </c>
      <c r="Z43" s="1037">
        <v>-90.3</v>
      </c>
      <c r="AA43" s="1037">
        <v>-22</v>
      </c>
      <c r="AB43" s="1037">
        <v>-35.700000000000003</v>
      </c>
      <c r="AC43" s="1037">
        <v>-100</v>
      </c>
      <c r="AD43" s="1038">
        <v>251</v>
      </c>
      <c r="AE43" s="543">
        <v>95</v>
      </c>
      <c r="AF43" s="543">
        <v>94.7</v>
      </c>
      <c r="AG43" s="543">
        <v>96.4</v>
      </c>
      <c r="AH43" s="543">
        <f t="shared" si="4"/>
        <v>1.3669821240799278</v>
      </c>
      <c r="AI43" s="177">
        <v>94.5</v>
      </c>
      <c r="AJ43" s="177">
        <f t="shared" si="11"/>
        <v>2.0999999999999943</v>
      </c>
      <c r="AK43" s="177">
        <v>96.1</v>
      </c>
      <c r="AL43" s="177">
        <f t="shared" si="5"/>
        <v>1.9088016967126162</v>
      </c>
      <c r="AM43" s="1171">
        <v>100</v>
      </c>
      <c r="AN43" s="177"/>
      <c r="AO43" s="177"/>
      <c r="AP43" s="177"/>
      <c r="AQ43" s="177"/>
      <c r="AR43" s="177"/>
      <c r="AS43" s="177"/>
      <c r="AT43" s="177"/>
      <c r="AU43" s="177"/>
      <c r="AV43" s="177"/>
      <c r="AW43" s="177"/>
      <c r="AX43" s="177"/>
      <c r="AY43" s="177"/>
      <c r="AZ43" s="177"/>
      <c r="BA43" s="177"/>
      <c r="BB43" s="177"/>
      <c r="BC43" s="177"/>
      <c r="BD43" s="177"/>
      <c r="BE43" s="177"/>
      <c r="BF43" s="177"/>
      <c r="BG43" s="179">
        <v>0.83</v>
      </c>
      <c r="BH43" s="180">
        <v>0.94</v>
      </c>
      <c r="BI43" s="180">
        <f t="shared" si="6"/>
        <v>1.9999999999999907E-2</v>
      </c>
      <c r="BJ43" s="177"/>
      <c r="BK43" s="177"/>
      <c r="BL43" s="376">
        <v>1</v>
      </c>
      <c r="BM43" s="177"/>
      <c r="BN43" s="177"/>
      <c r="BO43" s="177"/>
      <c r="BP43" s="177"/>
      <c r="BQ43" s="177"/>
      <c r="BR43" s="177"/>
      <c r="BS43" s="177"/>
      <c r="BT43" s="177"/>
      <c r="BU43" s="177"/>
      <c r="BV43" s="177"/>
      <c r="BW43" s="177"/>
      <c r="BX43" s="177"/>
      <c r="BY43" s="177"/>
      <c r="BZ43" s="177"/>
      <c r="CA43" s="177"/>
      <c r="CB43" s="177"/>
      <c r="CC43" s="368">
        <v>94.1</v>
      </c>
      <c r="CD43" s="368">
        <v>-0.1</v>
      </c>
      <c r="CE43" s="177">
        <v>93.8</v>
      </c>
      <c r="CF43" s="177">
        <v>0</v>
      </c>
      <c r="CG43" s="311">
        <v>100</v>
      </c>
      <c r="CH43" s="178"/>
      <c r="CI43" s="178"/>
      <c r="CJ43" s="178"/>
      <c r="CK43" s="178"/>
      <c r="CL43" s="178"/>
      <c r="CM43" s="178"/>
      <c r="CN43" s="182">
        <v>208346</v>
      </c>
      <c r="CO43" s="977">
        <v>890</v>
      </c>
      <c r="CP43" s="1112">
        <v>1339</v>
      </c>
      <c r="CQ43" s="183"/>
      <c r="CR43" s="183"/>
      <c r="CS43" s="183"/>
      <c r="CT43" s="183"/>
      <c r="CU43" s="183">
        <v>6</v>
      </c>
      <c r="CV43" s="12"/>
      <c r="CW43" s="12"/>
      <c r="CX43" s="12"/>
      <c r="CY43" s="12"/>
      <c r="DA43" s="10">
        <v>0</v>
      </c>
      <c r="DB43" s="10">
        <v>1</v>
      </c>
    </row>
    <row r="44" spans="1:106" ht="24.75" customHeight="1">
      <c r="A44" s="1196" t="s">
        <v>460</v>
      </c>
      <c r="B44" s="303" t="s">
        <v>331</v>
      </c>
      <c r="C44" s="303">
        <v>1</v>
      </c>
      <c r="D44" s="1107" t="str">
        <f>A44&amp;B44&amp;C44</f>
        <v xml:space="preserve"> /1</v>
      </c>
      <c r="E44" s="1107"/>
      <c r="F44" s="1107" t="str">
        <f t="shared" ref="F44:F55" si="12">A44&amp;B44&amp;C44</f>
        <v xml:space="preserve"> /1</v>
      </c>
      <c r="G44" s="1107"/>
      <c r="H44" s="371">
        <v>-3.5</v>
      </c>
      <c r="I44" s="361">
        <v>-11</v>
      </c>
      <c r="J44" s="361">
        <v>-1.6</v>
      </c>
      <c r="K44" s="361">
        <v>-13.8</v>
      </c>
      <c r="L44" s="371">
        <v>-7.4</v>
      </c>
      <c r="M44" s="361">
        <v>-12.3</v>
      </c>
      <c r="N44" s="361">
        <v>-19.600000000000001</v>
      </c>
      <c r="O44" s="361">
        <v>-15.3</v>
      </c>
      <c r="P44" s="361">
        <v>-5.6</v>
      </c>
      <c r="Q44" s="371">
        <v>5</v>
      </c>
      <c r="R44" s="361">
        <v>5</v>
      </c>
      <c r="S44" s="361">
        <v>-17.5</v>
      </c>
      <c r="T44" s="361">
        <v>53.7</v>
      </c>
      <c r="U44" s="361">
        <v>700</v>
      </c>
      <c r="V44" s="361">
        <v>25.6</v>
      </c>
      <c r="W44" s="371">
        <v>6.7</v>
      </c>
      <c r="X44" s="361">
        <v>-29</v>
      </c>
      <c r="Y44" s="1029">
        <v>-60.9</v>
      </c>
      <c r="Z44" s="1030">
        <v>-82.4</v>
      </c>
      <c r="AA44" s="1030">
        <v>-12.9</v>
      </c>
      <c r="AB44" s="1030">
        <v>0.4</v>
      </c>
      <c r="AC44" s="1034" t="s">
        <v>353</v>
      </c>
      <c r="AD44" s="1032">
        <v>18.3</v>
      </c>
      <c r="AE44" s="371">
        <v>89.1</v>
      </c>
      <c r="AF44" s="371">
        <v>94</v>
      </c>
      <c r="AG44" s="371">
        <v>94.8</v>
      </c>
      <c r="AH44" s="371">
        <f t="shared" si="4"/>
        <v>-1.6597510373444071</v>
      </c>
      <c r="AI44" s="361">
        <v>94</v>
      </c>
      <c r="AJ44" s="361">
        <f t="shared" si="11"/>
        <v>8</v>
      </c>
      <c r="AK44" s="361">
        <v>100.8</v>
      </c>
      <c r="AL44" s="361">
        <f t="shared" si="5"/>
        <v>4.8907388137356955</v>
      </c>
      <c r="AM44" s="1171">
        <v>100</v>
      </c>
      <c r="AN44" s="177"/>
      <c r="AO44" s="177"/>
      <c r="AP44" s="177"/>
      <c r="AQ44" s="177"/>
      <c r="AR44" s="177"/>
      <c r="AS44" s="177"/>
      <c r="AT44" s="177"/>
      <c r="AU44" s="177"/>
      <c r="AV44" s="177"/>
      <c r="AW44" s="177"/>
      <c r="AX44" s="177"/>
      <c r="AY44" s="177"/>
      <c r="AZ44" s="177"/>
      <c r="BA44" s="177"/>
      <c r="BB44" s="177"/>
      <c r="BC44" s="177"/>
      <c r="BD44" s="177"/>
      <c r="BE44" s="177"/>
      <c r="BF44" s="177"/>
      <c r="BG44" s="308">
        <v>0.84</v>
      </c>
      <c r="BH44" s="270">
        <v>0.97</v>
      </c>
      <c r="BI44" s="270">
        <f t="shared" si="6"/>
        <v>3.0000000000000027E-2</v>
      </c>
      <c r="BJ44" s="177"/>
      <c r="BK44" s="177"/>
      <c r="BL44" s="376">
        <v>1</v>
      </c>
      <c r="BM44" s="177"/>
      <c r="BN44" s="177"/>
      <c r="BO44" s="177"/>
      <c r="BP44" s="177"/>
      <c r="BQ44" s="177"/>
      <c r="BR44" s="177"/>
      <c r="BS44" s="177"/>
      <c r="BT44" s="177"/>
      <c r="BU44" s="177"/>
      <c r="BV44" s="177"/>
      <c r="BW44" s="177"/>
      <c r="BX44" s="177"/>
      <c r="BY44" s="177"/>
      <c r="BZ44" s="177"/>
      <c r="CA44" s="177"/>
      <c r="CB44" s="177"/>
      <c r="CC44" s="371">
        <v>94.2</v>
      </c>
      <c r="CD44" s="371">
        <v>-0.3</v>
      </c>
      <c r="CE44" s="361">
        <v>93.8</v>
      </c>
      <c r="CF44" s="361">
        <v>0.2</v>
      </c>
      <c r="CG44" s="12"/>
      <c r="CH44" s="12"/>
      <c r="CI44" s="12"/>
      <c r="CJ44" s="12"/>
      <c r="CK44" s="12"/>
      <c r="CL44" s="12"/>
      <c r="CM44" s="12"/>
      <c r="CN44" s="229">
        <v>224615</v>
      </c>
      <c r="CO44" s="978">
        <v>934</v>
      </c>
      <c r="CP44" s="1113">
        <v>1132</v>
      </c>
      <c r="CQ44" s="190"/>
      <c r="CR44" s="190"/>
      <c r="CS44" s="190"/>
      <c r="CT44" s="190"/>
      <c r="CU44" s="190">
        <v>5</v>
      </c>
      <c r="CV44" s="12"/>
      <c r="CW44" s="12"/>
      <c r="CX44" s="12"/>
      <c r="CY44" s="12"/>
      <c r="DA44" s="10">
        <v>0</v>
      </c>
      <c r="DB44" s="10">
        <v>1</v>
      </c>
    </row>
    <row r="45" spans="1:106" ht="24.75" customHeight="1">
      <c r="A45" s="1196" t="s">
        <v>460</v>
      </c>
      <c r="C45" s="303">
        <v>2</v>
      </c>
      <c r="D45" s="1107" t="str">
        <f>A45&amp;B45&amp;C45</f>
        <v xml:space="preserve"> 2</v>
      </c>
      <c r="E45" s="1107"/>
      <c r="F45" s="1107" t="str">
        <f t="shared" si="12"/>
        <v xml:space="preserve"> 2</v>
      </c>
      <c r="G45" s="1107"/>
      <c r="H45" s="367">
        <v>-3.7</v>
      </c>
      <c r="I45" s="357">
        <v>-7.7</v>
      </c>
      <c r="J45" s="357">
        <v>-1.6</v>
      </c>
      <c r="K45" s="357">
        <v>-9.5</v>
      </c>
      <c r="L45" s="367">
        <v>-8.1</v>
      </c>
      <c r="M45" s="357">
        <v>-12.5</v>
      </c>
      <c r="N45" s="357">
        <v>-10.7</v>
      </c>
      <c r="O45" s="357">
        <v>-18.3</v>
      </c>
      <c r="P45" s="357">
        <v>-8.8000000000000007</v>
      </c>
      <c r="Q45" s="367">
        <v>3</v>
      </c>
      <c r="R45" s="357">
        <v>13.7</v>
      </c>
      <c r="S45" s="357">
        <v>6.8</v>
      </c>
      <c r="T45" s="357">
        <v>26.9</v>
      </c>
      <c r="U45" s="374" t="s">
        <v>53</v>
      </c>
      <c r="V45" s="357">
        <v>-6.1</v>
      </c>
      <c r="W45" s="367">
        <v>-4.8</v>
      </c>
      <c r="X45" s="357">
        <v>72.8</v>
      </c>
      <c r="Y45" s="1033">
        <v>14.3</v>
      </c>
      <c r="Z45" s="1027">
        <v>2199.1999999999998</v>
      </c>
      <c r="AA45" s="1027">
        <v>-22.8</v>
      </c>
      <c r="AB45" s="1027">
        <v>-68.099999999999994</v>
      </c>
      <c r="AC45" s="1034" t="s">
        <v>356</v>
      </c>
      <c r="AD45" s="1035">
        <v>108.9</v>
      </c>
      <c r="AE45" s="367">
        <v>94</v>
      </c>
      <c r="AF45" s="367">
        <v>94.8</v>
      </c>
      <c r="AG45" s="367">
        <v>96.5</v>
      </c>
      <c r="AH45" s="367">
        <f t="shared" si="4"/>
        <v>1.7932489451476825</v>
      </c>
      <c r="AI45" s="357">
        <v>97.2</v>
      </c>
      <c r="AJ45" s="357">
        <f t="shared" si="11"/>
        <v>-2.2000000000000028</v>
      </c>
      <c r="AK45" s="357">
        <v>98.8</v>
      </c>
      <c r="AL45" s="357">
        <f t="shared" si="5"/>
        <v>-1.984126984126984</v>
      </c>
      <c r="AM45" s="1171">
        <v>100</v>
      </c>
      <c r="AN45" s="177"/>
      <c r="AO45" s="177"/>
      <c r="AP45" s="177"/>
      <c r="AQ45" s="177"/>
      <c r="AR45" s="177"/>
      <c r="AS45" s="177"/>
      <c r="AT45" s="177"/>
      <c r="AU45" s="177"/>
      <c r="AV45" s="177"/>
      <c r="AW45" s="177"/>
      <c r="AX45" s="177"/>
      <c r="AY45" s="177"/>
      <c r="AZ45" s="177"/>
      <c r="BA45" s="177"/>
      <c r="BB45" s="177"/>
      <c r="BC45" s="177"/>
      <c r="BD45" s="177"/>
      <c r="BE45" s="177"/>
      <c r="BF45" s="177"/>
      <c r="BG45" s="170">
        <v>0.85</v>
      </c>
      <c r="BH45" s="171">
        <v>0.99</v>
      </c>
      <c r="BI45" s="171">
        <f t="shared" si="6"/>
        <v>2.0000000000000018E-2</v>
      </c>
      <c r="BJ45" s="177"/>
      <c r="BK45" s="177"/>
      <c r="BL45" s="376">
        <v>1</v>
      </c>
      <c r="BM45" s="177"/>
      <c r="BN45" s="177"/>
      <c r="BO45" s="177"/>
      <c r="BP45" s="177"/>
      <c r="BQ45" s="177"/>
      <c r="BR45" s="177"/>
      <c r="BS45" s="177"/>
      <c r="BT45" s="177"/>
      <c r="BU45" s="177"/>
      <c r="BV45" s="177"/>
      <c r="BW45" s="177"/>
      <c r="BX45" s="177"/>
      <c r="BY45" s="177"/>
      <c r="BZ45" s="177"/>
      <c r="CA45" s="177"/>
      <c r="CB45" s="177"/>
      <c r="CC45" s="367">
        <v>94</v>
      </c>
      <c r="CD45" s="367">
        <v>-0.7</v>
      </c>
      <c r="CE45" s="357">
        <v>93.9</v>
      </c>
      <c r="CF45" s="357">
        <v>0.2</v>
      </c>
      <c r="CG45" s="12"/>
      <c r="CH45" s="12"/>
      <c r="CI45" s="12"/>
      <c r="CJ45" s="12"/>
      <c r="CK45" s="12"/>
      <c r="CL45" s="12"/>
      <c r="CM45" s="12"/>
      <c r="CN45" s="173">
        <v>171971</v>
      </c>
      <c r="CO45" s="979">
        <v>916</v>
      </c>
      <c r="CP45" s="1114">
        <v>1543</v>
      </c>
      <c r="CQ45" s="174"/>
      <c r="CR45" s="174"/>
      <c r="CS45" s="174"/>
      <c r="CT45" s="174"/>
      <c r="CU45" s="174">
        <v>5</v>
      </c>
      <c r="CV45" s="12"/>
      <c r="CW45" s="12"/>
      <c r="CX45" s="12"/>
      <c r="CY45" s="12"/>
      <c r="DA45" s="10">
        <v>0</v>
      </c>
      <c r="DB45" s="10">
        <v>1</v>
      </c>
    </row>
    <row r="46" spans="1:106" ht="24.75" customHeight="1">
      <c r="A46" s="1196" t="s">
        <v>460</v>
      </c>
      <c r="C46" s="303">
        <v>3</v>
      </c>
      <c r="D46" s="1107" t="str">
        <f t="shared" ref="D46:D55" si="13">A46&amp;B46&amp;C46</f>
        <v xml:space="preserve"> 3</v>
      </c>
      <c r="E46" s="1107"/>
      <c r="F46" s="1107" t="str">
        <f t="shared" si="12"/>
        <v xml:space="preserve"> 3</v>
      </c>
      <c r="G46" s="1107"/>
      <c r="H46" s="367">
        <v>2.5</v>
      </c>
      <c r="I46" s="357">
        <v>2.8</v>
      </c>
      <c r="J46" s="357"/>
      <c r="K46" s="357"/>
      <c r="L46" s="367">
        <v>-11</v>
      </c>
      <c r="M46" s="357">
        <v>-12.6</v>
      </c>
      <c r="N46" s="357">
        <v>-22.1</v>
      </c>
      <c r="O46" s="357">
        <v>-8.1</v>
      </c>
      <c r="P46" s="357">
        <v>-10.3</v>
      </c>
      <c r="Q46" s="367">
        <v>7.3</v>
      </c>
      <c r="R46" s="357">
        <v>107.9</v>
      </c>
      <c r="S46" s="357">
        <v>37.799999999999997</v>
      </c>
      <c r="T46" s="357">
        <v>320</v>
      </c>
      <c r="U46" s="357">
        <v>-100</v>
      </c>
      <c r="V46" s="357">
        <v>269.2</v>
      </c>
      <c r="W46" s="367">
        <v>-11.7</v>
      </c>
      <c r="X46" s="357">
        <v>-47.8</v>
      </c>
      <c r="Y46" s="1033">
        <v>-43.5</v>
      </c>
      <c r="Z46" s="1027">
        <v>-79</v>
      </c>
      <c r="AA46" s="1027">
        <v>-34.9</v>
      </c>
      <c r="AB46" s="1027">
        <v>-79</v>
      </c>
      <c r="AC46" s="1034" t="s">
        <v>53</v>
      </c>
      <c r="AD46" s="1035">
        <v>703.1</v>
      </c>
      <c r="AE46" s="367">
        <v>105.6</v>
      </c>
      <c r="AF46" s="367">
        <v>95.1</v>
      </c>
      <c r="AG46" s="367">
        <v>97.7</v>
      </c>
      <c r="AH46" s="367">
        <f t="shared" si="4"/>
        <v>1.243523316062179</v>
      </c>
      <c r="AI46" s="357">
        <v>112.5</v>
      </c>
      <c r="AJ46" s="357">
        <f t="shared" si="11"/>
        <v>4.2000000000000028</v>
      </c>
      <c r="AK46" s="357">
        <v>103.8</v>
      </c>
      <c r="AL46" s="357">
        <f t="shared" si="5"/>
        <v>5.0607287449392713</v>
      </c>
      <c r="AM46" s="1171">
        <v>100</v>
      </c>
      <c r="AN46" s="177"/>
      <c r="AO46" s="177"/>
      <c r="AP46" s="177"/>
      <c r="AQ46" s="177"/>
      <c r="AR46" s="177"/>
      <c r="AS46" s="177"/>
      <c r="AT46" s="177"/>
      <c r="AU46" s="177"/>
      <c r="AV46" s="177"/>
      <c r="AW46" s="177"/>
      <c r="AX46" s="177"/>
      <c r="AY46" s="177"/>
      <c r="AZ46" s="177"/>
      <c r="BA46" s="177"/>
      <c r="BB46" s="177"/>
      <c r="BC46" s="177"/>
      <c r="BD46" s="177"/>
      <c r="BE46" s="177"/>
      <c r="BF46" s="177"/>
      <c r="BG46" s="170">
        <v>0.87</v>
      </c>
      <c r="BH46" s="171">
        <v>0.99</v>
      </c>
      <c r="BI46" s="171">
        <f t="shared" si="6"/>
        <v>0</v>
      </c>
      <c r="BJ46" s="177"/>
      <c r="BK46" s="177"/>
      <c r="BL46" s="376">
        <v>1</v>
      </c>
      <c r="BM46" s="177"/>
      <c r="BN46" s="177"/>
      <c r="BO46" s="177"/>
      <c r="BP46" s="177"/>
      <c r="BQ46" s="177"/>
      <c r="BR46" s="177"/>
      <c r="BS46" s="177"/>
      <c r="BT46" s="177"/>
      <c r="BU46" s="177"/>
      <c r="BV46" s="177"/>
      <c r="BW46" s="177"/>
      <c r="BX46" s="177"/>
      <c r="BY46" s="177"/>
      <c r="BZ46" s="177"/>
      <c r="CA46" s="177"/>
      <c r="CB46" s="177"/>
      <c r="CC46" s="367">
        <v>94.2</v>
      </c>
      <c r="CD46" s="367">
        <v>-0.9</v>
      </c>
      <c r="CE46" s="357">
        <v>94.1</v>
      </c>
      <c r="CF46" s="357">
        <v>0</v>
      </c>
      <c r="CG46" s="12"/>
      <c r="CH46" s="12"/>
      <c r="CI46" s="12"/>
      <c r="CJ46" s="12"/>
      <c r="CK46" s="12"/>
      <c r="CL46" s="12"/>
      <c r="CM46" s="12"/>
      <c r="CN46" s="173">
        <v>159110</v>
      </c>
      <c r="CO46" s="979">
        <v>929</v>
      </c>
      <c r="CP46" s="1114">
        <v>200</v>
      </c>
      <c r="CQ46" s="174"/>
      <c r="CR46" s="174"/>
      <c r="CS46" s="174"/>
      <c r="CT46" s="174"/>
      <c r="CU46" s="174">
        <v>1</v>
      </c>
      <c r="CV46" s="12"/>
      <c r="CW46" s="12"/>
      <c r="CX46" s="12"/>
      <c r="CY46" s="12"/>
      <c r="DA46" s="10">
        <v>0</v>
      </c>
      <c r="DB46" s="10">
        <v>1</v>
      </c>
    </row>
    <row r="47" spans="1:106" ht="24.75" customHeight="1">
      <c r="A47" s="1196" t="s">
        <v>460</v>
      </c>
      <c r="C47" s="303">
        <v>4</v>
      </c>
      <c r="D47" s="1107" t="str">
        <f t="shared" si="13"/>
        <v xml:space="preserve"> 4</v>
      </c>
      <c r="E47" s="1107"/>
      <c r="F47" s="1107" t="str">
        <f t="shared" si="12"/>
        <v xml:space="preserve"> 4</v>
      </c>
      <c r="G47" s="1107"/>
      <c r="H47" s="472">
        <v>-2.2999999999999998</v>
      </c>
      <c r="I47" s="357">
        <v>-6.4</v>
      </c>
      <c r="J47" s="357"/>
      <c r="K47" s="357"/>
      <c r="L47" s="367">
        <v>0.7</v>
      </c>
      <c r="M47" s="357">
        <v>-4.5999999999999996</v>
      </c>
      <c r="N47" s="357"/>
      <c r="O47" s="357"/>
      <c r="P47" s="357"/>
      <c r="Q47" s="367">
        <v>5.8</v>
      </c>
      <c r="R47" s="357">
        <v>-18.5</v>
      </c>
      <c r="S47" s="357"/>
      <c r="T47" s="357"/>
      <c r="U47" s="357"/>
      <c r="V47" s="357"/>
      <c r="W47" s="367">
        <v>28.6</v>
      </c>
      <c r="X47" s="357">
        <v>120.4</v>
      </c>
      <c r="Y47" s="1033"/>
      <c r="Z47" s="1027"/>
      <c r="AA47" s="1027"/>
      <c r="AB47" s="1027"/>
      <c r="AC47" s="1027"/>
      <c r="AD47" s="1035"/>
      <c r="AE47" s="367">
        <v>96.3</v>
      </c>
      <c r="AF47" s="367">
        <v>95.7</v>
      </c>
      <c r="AG47" s="367">
        <v>97.7</v>
      </c>
      <c r="AH47" s="367">
        <f t="shared" si="4"/>
        <v>0</v>
      </c>
      <c r="AI47" s="357">
        <v>96.1</v>
      </c>
      <c r="AJ47" s="357">
        <f t="shared" si="11"/>
        <v>5.7000000000000028</v>
      </c>
      <c r="AK47" s="357">
        <v>97.7</v>
      </c>
      <c r="AL47" s="357">
        <f t="shared" si="5"/>
        <v>-5.8766859344893971</v>
      </c>
      <c r="AM47" s="1171">
        <v>100</v>
      </c>
      <c r="AN47" s="177"/>
      <c r="AO47" s="177"/>
      <c r="AP47" s="177"/>
      <c r="AQ47" s="177"/>
      <c r="AR47" s="177"/>
      <c r="AS47" s="177"/>
      <c r="AT47" s="177"/>
      <c r="AU47" s="177"/>
      <c r="AV47" s="177"/>
      <c r="AW47" s="177"/>
      <c r="AX47" s="177"/>
      <c r="AY47" s="177"/>
      <c r="AZ47" s="177"/>
      <c r="BA47" s="177"/>
      <c r="BB47" s="177"/>
      <c r="BC47" s="177"/>
      <c r="BD47" s="177"/>
      <c r="BE47" s="177"/>
      <c r="BF47" s="177"/>
      <c r="BG47" s="170">
        <v>0.88</v>
      </c>
      <c r="BH47" s="171">
        <v>0.99</v>
      </c>
      <c r="BI47" s="171">
        <f t="shared" si="6"/>
        <v>0</v>
      </c>
      <c r="BJ47" s="177"/>
      <c r="BK47" s="177"/>
      <c r="BL47" s="376">
        <v>1</v>
      </c>
      <c r="BM47" s="177"/>
      <c r="BN47" s="177"/>
      <c r="BO47" s="177"/>
      <c r="BP47" s="177"/>
      <c r="BQ47" s="177"/>
      <c r="BR47" s="177"/>
      <c r="BS47" s="177"/>
      <c r="BT47" s="177"/>
      <c r="BU47" s="177"/>
      <c r="BV47" s="177"/>
      <c r="BW47" s="177"/>
      <c r="BX47" s="177"/>
      <c r="BY47" s="177"/>
      <c r="BZ47" s="177"/>
      <c r="CA47" s="177"/>
      <c r="CB47" s="177"/>
      <c r="CC47" s="367">
        <v>94.5</v>
      </c>
      <c r="CD47" s="367">
        <v>-0.7</v>
      </c>
      <c r="CE47" s="357">
        <v>94.4</v>
      </c>
      <c r="CF47" s="357">
        <v>-0.1</v>
      </c>
      <c r="CG47" s="12"/>
      <c r="CH47" s="12"/>
      <c r="CI47" s="12"/>
      <c r="CJ47" s="12"/>
      <c r="CK47" s="12"/>
      <c r="CL47" s="12"/>
      <c r="CM47" s="12"/>
      <c r="CN47" s="173">
        <v>685987</v>
      </c>
      <c r="CO47" s="979">
        <v>899</v>
      </c>
      <c r="CP47" s="1114">
        <v>195</v>
      </c>
      <c r="CQ47" s="174"/>
      <c r="CR47" s="174"/>
      <c r="CS47" s="174"/>
      <c r="CT47" s="174"/>
      <c r="CU47" s="174">
        <v>3</v>
      </c>
      <c r="CV47" s="12"/>
      <c r="CW47" s="12"/>
      <c r="CX47" s="12"/>
      <c r="CY47" s="12"/>
      <c r="DA47" s="10">
        <v>0</v>
      </c>
      <c r="DB47" s="10">
        <v>1</v>
      </c>
    </row>
    <row r="48" spans="1:106" ht="24.75" customHeight="1">
      <c r="A48" s="1196" t="s">
        <v>460</v>
      </c>
      <c r="C48" s="303">
        <v>5</v>
      </c>
      <c r="D48" s="1107" t="str">
        <f t="shared" si="13"/>
        <v xml:space="preserve"> 5</v>
      </c>
      <c r="E48" s="1107"/>
      <c r="F48" s="1107" t="str">
        <f t="shared" si="12"/>
        <v xml:space="preserve"> 5</v>
      </c>
      <c r="G48" s="1107"/>
      <c r="H48" s="367">
        <v>-0.4</v>
      </c>
      <c r="I48" s="357">
        <v>-4.3</v>
      </c>
      <c r="J48" s="357"/>
      <c r="K48" s="357"/>
      <c r="L48" s="367">
        <v>-8.6999999999999993</v>
      </c>
      <c r="M48" s="357">
        <v>-16</v>
      </c>
      <c r="N48" s="357"/>
      <c r="O48" s="357"/>
      <c r="P48" s="357"/>
      <c r="Q48" s="367">
        <v>14.5</v>
      </c>
      <c r="R48" s="357">
        <v>20.2</v>
      </c>
      <c r="S48" s="357"/>
      <c r="T48" s="357"/>
      <c r="U48" s="357"/>
      <c r="V48" s="357"/>
      <c r="W48" s="367">
        <v>24.8</v>
      </c>
      <c r="X48" s="357">
        <v>25.3</v>
      </c>
      <c r="Y48" s="1033"/>
      <c r="Z48" s="1027"/>
      <c r="AA48" s="1027"/>
      <c r="AB48" s="1027"/>
      <c r="AC48" s="1027"/>
      <c r="AD48" s="1035"/>
      <c r="AE48" s="367">
        <v>95.8</v>
      </c>
      <c r="AF48" s="367">
        <v>97.7</v>
      </c>
      <c r="AG48" s="367">
        <v>99.3</v>
      </c>
      <c r="AH48" s="367">
        <f t="shared" si="4"/>
        <v>1.6376663254861763</v>
      </c>
      <c r="AI48" s="357">
        <v>97.2</v>
      </c>
      <c r="AJ48" s="357">
        <f t="shared" si="11"/>
        <v>3.5999999999999943</v>
      </c>
      <c r="AK48" s="357">
        <v>99.6</v>
      </c>
      <c r="AL48" s="357">
        <f t="shared" si="5"/>
        <v>1.9447287615148325</v>
      </c>
      <c r="AM48" s="1171">
        <v>100</v>
      </c>
      <c r="AN48" s="177"/>
      <c r="AO48" s="177"/>
      <c r="AP48" s="177"/>
      <c r="AQ48" s="177"/>
      <c r="AR48" s="177"/>
      <c r="AS48" s="177"/>
      <c r="AT48" s="177"/>
      <c r="AU48" s="177"/>
      <c r="AV48" s="177"/>
      <c r="AW48" s="177"/>
      <c r="AX48" s="177"/>
      <c r="AY48" s="177"/>
      <c r="AZ48" s="177"/>
      <c r="BA48" s="177"/>
      <c r="BB48" s="177"/>
      <c r="BC48" s="177"/>
      <c r="BD48" s="177"/>
      <c r="BE48" s="177"/>
      <c r="BF48" s="177"/>
      <c r="BG48" s="170">
        <v>0.9</v>
      </c>
      <c r="BH48" s="171">
        <v>1</v>
      </c>
      <c r="BI48" s="171">
        <f t="shared" si="6"/>
        <v>1.0000000000000009E-2</v>
      </c>
      <c r="BJ48" s="177"/>
      <c r="BK48" s="177"/>
      <c r="BL48" s="376">
        <v>1</v>
      </c>
      <c r="BM48" s="177"/>
      <c r="BN48" s="177"/>
      <c r="BO48" s="177"/>
      <c r="BP48" s="177"/>
      <c r="BQ48" s="177"/>
      <c r="BR48" s="177"/>
      <c r="BS48" s="177"/>
      <c r="BT48" s="177"/>
      <c r="BU48" s="177"/>
      <c r="BV48" s="177"/>
      <c r="BW48" s="177"/>
      <c r="BX48" s="177"/>
      <c r="BY48" s="177"/>
      <c r="BZ48" s="177"/>
      <c r="CA48" s="177"/>
      <c r="CB48" s="177"/>
      <c r="CC48" s="367">
        <v>94.6</v>
      </c>
      <c r="CD48" s="367">
        <v>-0.3</v>
      </c>
      <c r="CE48" s="357">
        <v>94.4</v>
      </c>
      <c r="CF48" s="357">
        <v>0.1</v>
      </c>
      <c r="CG48" s="12"/>
      <c r="CH48" s="12"/>
      <c r="CI48" s="12"/>
      <c r="CJ48" s="12"/>
      <c r="CK48" s="12"/>
      <c r="CL48" s="12"/>
      <c r="CM48" s="12"/>
      <c r="CN48" s="173">
        <v>173330</v>
      </c>
      <c r="CO48" s="979">
        <v>1045</v>
      </c>
      <c r="CP48" s="1114">
        <v>26</v>
      </c>
      <c r="CQ48" s="174"/>
      <c r="CR48" s="174"/>
      <c r="CS48" s="174"/>
      <c r="CT48" s="174"/>
      <c r="CU48" s="174">
        <v>1</v>
      </c>
      <c r="CV48" s="12"/>
      <c r="CW48" s="12"/>
      <c r="CX48" s="12"/>
      <c r="CY48" s="12"/>
      <c r="DA48" s="10">
        <v>0</v>
      </c>
      <c r="DB48" s="10">
        <v>1</v>
      </c>
    </row>
    <row r="49" spans="1:106" ht="24.75" customHeight="1">
      <c r="A49" s="1196" t="s">
        <v>460</v>
      </c>
      <c r="C49" s="303">
        <v>6</v>
      </c>
      <c r="D49" s="1107" t="str">
        <f t="shared" si="13"/>
        <v xml:space="preserve"> 6</v>
      </c>
      <c r="E49" s="1107"/>
      <c r="F49" s="1107" t="str">
        <f t="shared" si="12"/>
        <v xml:space="preserve"> 6</v>
      </c>
      <c r="G49" s="1107"/>
      <c r="H49" s="367">
        <v>3.5</v>
      </c>
      <c r="I49" s="357">
        <v>-0.1</v>
      </c>
      <c r="J49" s="357"/>
      <c r="K49" s="357"/>
      <c r="L49" s="367">
        <v>-12.5</v>
      </c>
      <c r="M49" s="357">
        <v>-15.8</v>
      </c>
      <c r="N49" s="357"/>
      <c r="O49" s="357"/>
      <c r="P49" s="357"/>
      <c r="Q49" s="367">
        <v>15.3</v>
      </c>
      <c r="R49" s="357">
        <v>16.399999999999999</v>
      </c>
      <c r="S49" s="357"/>
      <c r="T49" s="357"/>
      <c r="U49" s="357"/>
      <c r="V49" s="357"/>
      <c r="W49" s="367">
        <v>21.7</v>
      </c>
      <c r="X49" s="357">
        <v>24.4</v>
      </c>
      <c r="Y49" s="1033"/>
      <c r="Z49" s="1027"/>
      <c r="AA49" s="1027"/>
      <c r="AB49" s="1027"/>
      <c r="AC49" s="1027"/>
      <c r="AD49" s="1035"/>
      <c r="AE49" s="367">
        <v>98.8</v>
      </c>
      <c r="AF49" s="367">
        <v>95</v>
      </c>
      <c r="AG49" s="367">
        <v>98.2</v>
      </c>
      <c r="AH49" s="367">
        <f t="shared" si="4"/>
        <v>-1.1077542799597124</v>
      </c>
      <c r="AI49" s="357">
        <v>102.3</v>
      </c>
      <c r="AJ49" s="357">
        <f t="shared" si="11"/>
        <v>1.7999999999999972</v>
      </c>
      <c r="AK49" s="357">
        <v>100.4</v>
      </c>
      <c r="AL49" s="357">
        <f t="shared" si="5"/>
        <v>0.80321285140563381</v>
      </c>
      <c r="AM49" s="1171">
        <v>100</v>
      </c>
      <c r="AN49" s="177"/>
      <c r="AO49" s="177"/>
      <c r="AP49" s="177"/>
      <c r="AQ49" s="177"/>
      <c r="AR49" s="177"/>
      <c r="AS49" s="177"/>
      <c r="AT49" s="177"/>
      <c r="AU49" s="177"/>
      <c r="AV49" s="177"/>
      <c r="AW49" s="177"/>
      <c r="AX49" s="177"/>
      <c r="AY49" s="177"/>
      <c r="AZ49" s="177"/>
      <c r="BA49" s="177"/>
      <c r="BB49" s="177"/>
      <c r="BC49" s="177"/>
      <c r="BD49" s="177"/>
      <c r="BE49" s="177"/>
      <c r="BF49" s="177"/>
      <c r="BG49" s="170">
        <v>0.92</v>
      </c>
      <c r="BH49" s="171">
        <v>1.02</v>
      </c>
      <c r="BI49" s="171">
        <f t="shared" si="6"/>
        <v>2.0000000000000018E-2</v>
      </c>
      <c r="BJ49" s="177"/>
      <c r="BK49" s="177"/>
      <c r="BL49" s="376">
        <v>1</v>
      </c>
      <c r="BM49" s="177"/>
      <c r="BN49" s="177"/>
      <c r="BO49" s="177"/>
      <c r="BP49" s="177"/>
      <c r="BQ49" s="177"/>
      <c r="BR49" s="177"/>
      <c r="BS49" s="177"/>
      <c r="BT49" s="177"/>
      <c r="BU49" s="177"/>
      <c r="BV49" s="177"/>
      <c r="BW49" s="177"/>
      <c r="BX49" s="177"/>
      <c r="BY49" s="177"/>
      <c r="BZ49" s="177"/>
      <c r="CA49" s="177"/>
      <c r="CB49" s="177"/>
      <c r="CC49" s="367">
        <v>94.6</v>
      </c>
      <c r="CD49" s="367">
        <v>0.2</v>
      </c>
      <c r="CE49" s="357">
        <v>94.4</v>
      </c>
      <c r="CF49" s="357">
        <v>0.6</v>
      </c>
      <c r="CG49" s="12"/>
      <c r="CH49" s="12"/>
      <c r="CI49" s="12"/>
      <c r="CJ49" s="12"/>
      <c r="CK49" s="12"/>
      <c r="CL49" s="12"/>
      <c r="CM49" s="12"/>
      <c r="CN49" s="173">
        <v>383704</v>
      </c>
      <c r="CO49" s="979">
        <v>897</v>
      </c>
      <c r="CP49" s="1114">
        <v>1335</v>
      </c>
      <c r="CQ49" s="174"/>
      <c r="CR49" s="174"/>
      <c r="CS49" s="174"/>
      <c r="CT49" s="174"/>
      <c r="CU49" s="174">
        <v>3</v>
      </c>
      <c r="CV49" s="12"/>
      <c r="CW49" s="12"/>
      <c r="CX49" s="12"/>
      <c r="CY49" s="12"/>
      <c r="DA49" s="10">
        <v>0</v>
      </c>
      <c r="DB49" s="10">
        <v>1</v>
      </c>
    </row>
    <row r="50" spans="1:106" ht="24.75" customHeight="1">
      <c r="A50" s="1196" t="s">
        <v>460</v>
      </c>
      <c r="C50" s="303">
        <v>7</v>
      </c>
      <c r="D50" s="1107" t="str">
        <f t="shared" si="13"/>
        <v xml:space="preserve"> 7</v>
      </c>
      <c r="E50" s="1107"/>
      <c r="F50" s="1107" t="str">
        <f t="shared" si="12"/>
        <v xml:space="preserve"> 7</v>
      </c>
      <c r="G50" s="1107"/>
      <c r="H50" s="367">
        <v>-1.6</v>
      </c>
      <c r="I50" s="357">
        <v>-3.5</v>
      </c>
      <c r="J50" s="357"/>
      <c r="K50" s="357"/>
      <c r="L50" s="367">
        <v>-9.6999999999999993</v>
      </c>
      <c r="M50" s="357">
        <v>-14.8</v>
      </c>
      <c r="N50" s="357"/>
      <c r="O50" s="357"/>
      <c r="P50" s="357"/>
      <c r="Q50" s="367">
        <v>12.4</v>
      </c>
      <c r="R50" s="357">
        <v>28.4</v>
      </c>
      <c r="S50" s="357"/>
      <c r="T50" s="357"/>
      <c r="U50" s="357"/>
      <c r="V50" s="357"/>
      <c r="W50" s="367">
        <v>29.4</v>
      </c>
      <c r="X50" s="357">
        <v>4.5999999999999996</v>
      </c>
      <c r="Y50" s="1033"/>
      <c r="Z50" s="1027"/>
      <c r="AA50" s="1027"/>
      <c r="AB50" s="1027"/>
      <c r="AC50" s="1027"/>
      <c r="AD50" s="1035"/>
      <c r="AE50" s="367">
        <v>105.5</v>
      </c>
      <c r="AF50" s="367">
        <v>97.6</v>
      </c>
      <c r="AG50" s="367">
        <v>99.8</v>
      </c>
      <c r="AH50" s="367">
        <f t="shared" si="4"/>
        <v>1.6293279022403202</v>
      </c>
      <c r="AI50" s="357">
        <v>108</v>
      </c>
      <c r="AJ50" s="357">
        <f t="shared" si="11"/>
        <v>8.4000000000000057</v>
      </c>
      <c r="AK50" s="357">
        <v>102</v>
      </c>
      <c r="AL50" s="357">
        <f t="shared" si="5"/>
        <v>1.5936254980079625</v>
      </c>
      <c r="AM50" s="1171">
        <v>100</v>
      </c>
      <c r="AN50" s="177"/>
      <c r="AO50" s="177"/>
      <c r="AP50" s="177"/>
      <c r="AQ50" s="177"/>
      <c r="AR50" s="177"/>
      <c r="AS50" s="177"/>
      <c r="AT50" s="177"/>
      <c r="AU50" s="177"/>
      <c r="AV50" s="177"/>
      <c r="AW50" s="177"/>
      <c r="AX50" s="177"/>
      <c r="AY50" s="177"/>
      <c r="AZ50" s="177"/>
      <c r="BA50" s="177"/>
      <c r="BB50" s="177"/>
      <c r="BC50" s="177"/>
      <c r="BD50" s="177"/>
      <c r="BE50" s="177"/>
      <c r="BF50" s="177"/>
      <c r="BG50" s="170">
        <v>0.93</v>
      </c>
      <c r="BH50" s="171">
        <v>1.04</v>
      </c>
      <c r="BI50" s="171">
        <f t="shared" si="6"/>
        <v>2.0000000000000018E-2</v>
      </c>
      <c r="BJ50" s="177"/>
      <c r="BK50" s="177"/>
      <c r="BL50" s="376">
        <v>1</v>
      </c>
      <c r="BM50" s="177"/>
      <c r="BN50" s="177"/>
      <c r="BO50" s="177"/>
      <c r="BP50" s="177"/>
      <c r="BQ50" s="177"/>
      <c r="BR50" s="177"/>
      <c r="BS50" s="177"/>
      <c r="BT50" s="177"/>
      <c r="BU50" s="177"/>
      <c r="BV50" s="177"/>
      <c r="BW50" s="177"/>
      <c r="BX50" s="177"/>
      <c r="BY50" s="177"/>
      <c r="BZ50" s="177"/>
      <c r="CA50" s="177"/>
      <c r="CB50" s="177"/>
      <c r="CC50" s="367">
        <v>94.8</v>
      </c>
      <c r="CD50" s="367">
        <v>0.7</v>
      </c>
      <c r="CE50" s="357">
        <v>94.5</v>
      </c>
      <c r="CF50" s="357">
        <v>0.8</v>
      </c>
      <c r="CG50" s="12"/>
      <c r="CH50" s="12"/>
      <c r="CI50" s="12"/>
      <c r="CJ50" s="12"/>
      <c r="CK50" s="12"/>
      <c r="CL50" s="12"/>
      <c r="CM50" s="12"/>
      <c r="CN50" s="173">
        <v>199563</v>
      </c>
      <c r="CO50" s="979">
        <v>1025</v>
      </c>
      <c r="CP50" s="1114">
        <v>848</v>
      </c>
      <c r="CQ50" s="174"/>
      <c r="CR50" s="174"/>
      <c r="CS50" s="174"/>
      <c r="CT50" s="174"/>
      <c r="CU50" s="174">
        <v>5</v>
      </c>
      <c r="CV50" s="12"/>
      <c r="CW50" s="12"/>
      <c r="CX50" s="12"/>
      <c r="CY50" s="12"/>
      <c r="DA50" s="10">
        <v>0</v>
      </c>
      <c r="DB50" s="10">
        <v>1</v>
      </c>
    </row>
    <row r="51" spans="1:106" ht="24.75" customHeight="1">
      <c r="A51" s="1196" t="s">
        <v>460</v>
      </c>
      <c r="C51" s="303">
        <v>8</v>
      </c>
      <c r="D51" s="1107" t="str">
        <f t="shared" si="13"/>
        <v xml:space="preserve"> 8</v>
      </c>
      <c r="E51" s="1107"/>
      <c r="F51" s="1107" t="str">
        <f t="shared" si="12"/>
        <v xml:space="preserve"> 8</v>
      </c>
      <c r="G51" s="1107"/>
      <c r="H51" s="367">
        <v>-0.1</v>
      </c>
      <c r="I51" s="357">
        <v>-2.8</v>
      </c>
      <c r="J51" s="357"/>
      <c r="K51" s="357"/>
      <c r="L51" s="367">
        <v>-1.6</v>
      </c>
      <c r="M51" s="357">
        <v>-9</v>
      </c>
      <c r="N51" s="357"/>
      <c r="O51" s="357"/>
      <c r="P51" s="357"/>
      <c r="Q51" s="367">
        <v>8.8000000000000007</v>
      </c>
      <c r="R51" s="357">
        <v>54.4</v>
      </c>
      <c r="S51" s="357"/>
      <c r="T51" s="357"/>
      <c r="U51" s="357"/>
      <c r="V51" s="357"/>
      <c r="W51" s="367">
        <v>7.9</v>
      </c>
      <c r="X51" s="357">
        <v>-4.0999999999999996</v>
      </c>
      <c r="Y51" s="1033"/>
      <c r="Z51" s="1027"/>
      <c r="AA51" s="1027"/>
      <c r="AB51" s="1027"/>
      <c r="AC51" s="1027"/>
      <c r="AD51" s="1035"/>
      <c r="AE51" s="367">
        <v>93.1</v>
      </c>
      <c r="AF51" s="367">
        <v>97.1</v>
      </c>
      <c r="AG51" s="367">
        <v>100</v>
      </c>
      <c r="AH51" s="367">
        <f t="shared" si="4"/>
        <v>0.20040080160320925</v>
      </c>
      <c r="AI51" s="357">
        <v>98.6</v>
      </c>
      <c r="AJ51" s="357">
        <f t="shared" si="11"/>
        <v>9.0999999999999943</v>
      </c>
      <c r="AK51" s="357">
        <v>101.9</v>
      </c>
      <c r="AL51" s="357">
        <f t="shared" si="5"/>
        <v>-9.803921568626893E-2</v>
      </c>
      <c r="AM51" s="1171">
        <v>100</v>
      </c>
      <c r="AN51" s="177"/>
      <c r="AO51" s="177"/>
      <c r="AP51" s="177"/>
      <c r="AQ51" s="177"/>
      <c r="AR51" s="177"/>
      <c r="AS51" s="177"/>
      <c r="AT51" s="177"/>
      <c r="AU51" s="177"/>
      <c r="AV51" s="177"/>
      <c r="AW51" s="177"/>
      <c r="AX51" s="177"/>
      <c r="AY51" s="177"/>
      <c r="AZ51" s="177"/>
      <c r="BA51" s="177"/>
      <c r="BB51" s="177"/>
      <c r="BC51" s="177"/>
      <c r="BD51" s="177"/>
      <c r="BE51" s="177"/>
      <c r="BF51" s="177"/>
      <c r="BG51" s="170">
        <v>0.95</v>
      </c>
      <c r="BH51" s="171">
        <v>1.05</v>
      </c>
      <c r="BI51" s="171">
        <f t="shared" si="6"/>
        <v>1.0000000000000009E-2</v>
      </c>
      <c r="BJ51" s="177"/>
      <c r="BK51" s="177"/>
      <c r="BL51" s="376">
        <v>1</v>
      </c>
      <c r="BM51" s="177"/>
      <c r="BN51" s="177"/>
      <c r="BO51" s="177"/>
      <c r="BP51" s="177"/>
      <c r="BQ51" s="177"/>
      <c r="BR51" s="177"/>
      <c r="BS51" s="177"/>
      <c r="BT51" s="177"/>
      <c r="BU51" s="177"/>
      <c r="BV51" s="177"/>
      <c r="BW51" s="177"/>
      <c r="BX51" s="177"/>
      <c r="BY51" s="177"/>
      <c r="BZ51" s="177"/>
      <c r="CA51" s="177"/>
      <c r="CB51" s="177"/>
      <c r="CC51" s="367">
        <v>95.1</v>
      </c>
      <c r="CD51" s="367">
        <v>0.9</v>
      </c>
      <c r="CE51" s="357">
        <v>94.7</v>
      </c>
      <c r="CF51" s="357">
        <v>1</v>
      </c>
      <c r="CG51" s="12"/>
      <c r="CH51" s="12"/>
      <c r="CI51" s="12"/>
      <c r="CJ51" s="12"/>
      <c r="CK51" s="12"/>
      <c r="CL51" s="12"/>
      <c r="CM51" s="12"/>
      <c r="CN51" s="173">
        <v>166259</v>
      </c>
      <c r="CO51" s="979">
        <v>819</v>
      </c>
      <c r="CP51" s="1114">
        <v>177</v>
      </c>
      <c r="CQ51" s="174"/>
      <c r="CR51" s="174"/>
      <c r="CS51" s="174"/>
      <c r="CT51" s="174"/>
      <c r="CU51" s="174">
        <v>3</v>
      </c>
      <c r="CV51" s="12"/>
      <c r="CW51" s="12"/>
      <c r="CX51" s="12"/>
      <c r="CY51" s="12"/>
      <c r="DA51" s="10">
        <v>0</v>
      </c>
      <c r="DB51" s="10">
        <v>1</v>
      </c>
    </row>
    <row r="52" spans="1:106" ht="24.75" customHeight="1">
      <c r="A52" s="1196" t="s">
        <v>460</v>
      </c>
      <c r="C52" s="303">
        <v>9</v>
      </c>
      <c r="D52" s="1107" t="str">
        <f t="shared" si="13"/>
        <v xml:space="preserve"> 9</v>
      </c>
      <c r="E52" s="1107"/>
      <c r="F52" s="1107" t="str">
        <f t="shared" si="12"/>
        <v xml:space="preserve"> 9</v>
      </c>
      <c r="G52" s="1107"/>
      <c r="H52" s="367">
        <v>0.7</v>
      </c>
      <c r="I52" s="357">
        <v>-1.4</v>
      </c>
      <c r="J52" s="357"/>
      <c r="K52" s="357"/>
      <c r="L52" s="367">
        <v>18.100000000000001</v>
      </c>
      <c r="M52" s="357">
        <v>12.4</v>
      </c>
      <c r="N52" s="357"/>
      <c r="O52" s="357"/>
      <c r="P52" s="357"/>
      <c r="Q52" s="367">
        <v>19.399999999999999</v>
      </c>
      <c r="R52" s="357">
        <v>19.5</v>
      </c>
      <c r="S52" s="357"/>
      <c r="T52" s="357"/>
      <c r="U52" s="357"/>
      <c r="V52" s="357"/>
      <c r="W52" s="367">
        <v>29.4</v>
      </c>
      <c r="X52" s="357">
        <v>61.2</v>
      </c>
      <c r="Y52" s="1033"/>
      <c r="Z52" s="1027"/>
      <c r="AA52" s="1027"/>
      <c r="AB52" s="1027"/>
      <c r="AC52" s="1027"/>
      <c r="AD52" s="1035"/>
      <c r="AE52" s="367">
        <v>103.5</v>
      </c>
      <c r="AF52" s="367">
        <v>98.6</v>
      </c>
      <c r="AG52" s="367">
        <v>101</v>
      </c>
      <c r="AH52" s="367">
        <f t="shared" si="4"/>
        <v>1</v>
      </c>
      <c r="AI52" s="357">
        <v>104.7</v>
      </c>
      <c r="AJ52" s="357">
        <f t="shared" si="11"/>
        <v>11</v>
      </c>
      <c r="AK52" s="357">
        <v>103.2</v>
      </c>
      <c r="AL52" s="357">
        <f t="shared" si="5"/>
        <v>1.2757605495583877</v>
      </c>
      <c r="AM52" s="1171">
        <v>100</v>
      </c>
      <c r="AN52" s="177"/>
      <c r="AO52" s="177"/>
      <c r="AP52" s="177"/>
      <c r="AQ52" s="177"/>
      <c r="AR52" s="177"/>
      <c r="AS52" s="177"/>
      <c r="AT52" s="177"/>
      <c r="AU52" s="177"/>
      <c r="AV52" s="177"/>
      <c r="AW52" s="177"/>
      <c r="AX52" s="177"/>
      <c r="AY52" s="177"/>
      <c r="AZ52" s="177"/>
      <c r="BA52" s="177"/>
      <c r="BB52" s="177"/>
      <c r="BC52" s="177"/>
      <c r="BD52" s="177"/>
      <c r="BE52" s="177"/>
      <c r="BF52" s="177"/>
      <c r="BG52" s="170">
        <v>0.96</v>
      </c>
      <c r="BH52" s="171">
        <v>1.06</v>
      </c>
      <c r="BI52" s="171">
        <f t="shared" si="6"/>
        <v>1.0000000000000009E-2</v>
      </c>
      <c r="BJ52" s="177"/>
      <c r="BK52" s="177"/>
      <c r="BL52" s="376">
        <v>1</v>
      </c>
      <c r="BM52" s="177"/>
      <c r="BN52" s="177"/>
      <c r="BO52" s="177"/>
      <c r="BP52" s="177"/>
      <c r="BQ52" s="177"/>
      <c r="BR52" s="177"/>
      <c r="BS52" s="177"/>
      <c r="BT52" s="177"/>
      <c r="BU52" s="177"/>
      <c r="BV52" s="177"/>
      <c r="BW52" s="177"/>
      <c r="BX52" s="177"/>
      <c r="BY52" s="177"/>
      <c r="BZ52" s="177"/>
      <c r="CA52" s="177"/>
      <c r="CB52" s="177"/>
      <c r="CC52" s="367">
        <v>95.4</v>
      </c>
      <c r="CD52" s="367">
        <v>1.1000000000000001</v>
      </c>
      <c r="CE52" s="357">
        <v>95.3</v>
      </c>
      <c r="CF52" s="357">
        <v>1.2</v>
      </c>
      <c r="CG52" s="12"/>
      <c r="CH52" s="12"/>
      <c r="CI52" s="12"/>
      <c r="CJ52" s="12"/>
      <c r="CK52" s="12"/>
      <c r="CL52" s="12"/>
      <c r="CM52" s="12"/>
      <c r="CN52" s="173">
        <v>190220</v>
      </c>
      <c r="CO52" s="979">
        <v>820</v>
      </c>
      <c r="CP52" s="1114">
        <v>5729</v>
      </c>
      <c r="CQ52" s="174"/>
      <c r="CR52" s="174"/>
      <c r="CS52" s="174"/>
      <c r="CT52" s="174"/>
      <c r="CU52" s="174">
        <v>3</v>
      </c>
      <c r="CV52" s="12"/>
      <c r="CW52" s="12"/>
      <c r="CX52" s="12"/>
      <c r="CY52" s="12"/>
      <c r="DA52" s="10">
        <v>0</v>
      </c>
      <c r="DB52" s="10">
        <v>1</v>
      </c>
    </row>
    <row r="53" spans="1:106" ht="24.75" customHeight="1">
      <c r="A53" s="1196" t="s">
        <v>460</v>
      </c>
      <c r="C53" s="303">
        <v>10</v>
      </c>
      <c r="D53" s="1107" t="str">
        <f t="shared" si="13"/>
        <v xml:space="preserve"> 10</v>
      </c>
      <c r="E53" s="1107"/>
      <c r="F53" s="1107" t="str">
        <f t="shared" si="12"/>
        <v xml:space="preserve"> 10</v>
      </c>
      <c r="G53" s="1107"/>
      <c r="H53" s="367">
        <v>-0.1</v>
      </c>
      <c r="I53" s="357">
        <v>-2.1</v>
      </c>
      <c r="J53" s="357"/>
      <c r="K53" s="357"/>
      <c r="L53" s="367">
        <v>18.399999999999999</v>
      </c>
      <c r="M53" s="357">
        <v>12.1</v>
      </c>
      <c r="N53" s="357"/>
      <c r="O53" s="357"/>
      <c r="P53" s="357"/>
      <c r="Q53" s="367">
        <v>7.1</v>
      </c>
      <c r="R53" s="357">
        <v>5.3</v>
      </c>
      <c r="S53" s="357"/>
      <c r="T53" s="357"/>
      <c r="U53" s="357"/>
      <c r="V53" s="357"/>
      <c r="W53" s="367">
        <v>3.5</v>
      </c>
      <c r="X53" s="357">
        <v>18.8</v>
      </c>
      <c r="Y53" s="1033"/>
      <c r="Z53" s="1027"/>
      <c r="AA53" s="1027"/>
      <c r="AB53" s="1027"/>
      <c r="AC53" s="1027"/>
      <c r="AD53" s="1035"/>
      <c r="AE53" s="367">
        <v>104.4</v>
      </c>
      <c r="AF53" s="367">
        <v>99.2</v>
      </c>
      <c r="AG53" s="367">
        <v>101.2</v>
      </c>
      <c r="AH53" s="367">
        <f t="shared" si="4"/>
        <v>0.19801980198020083</v>
      </c>
      <c r="AI53" s="357">
        <v>101.2</v>
      </c>
      <c r="AJ53" s="357">
        <f t="shared" si="11"/>
        <v>6</v>
      </c>
      <c r="AK53" s="357">
        <v>101.6</v>
      </c>
      <c r="AL53" s="357">
        <f t="shared" si="5"/>
        <v>-1.5503875968992331</v>
      </c>
      <c r="AM53" s="1171">
        <v>100</v>
      </c>
      <c r="AN53" s="177"/>
      <c r="AO53" s="177"/>
      <c r="AP53" s="177"/>
      <c r="AQ53" s="177"/>
      <c r="AR53" s="177"/>
      <c r="AS53" s="177"/>
      <c r="AT53" s="177"/>
      <c r="AU53" s="177"/>
      <c r="AV53" s="177"/>
      <c r="AW53" s="177"/>
      <c r="AX53" s="177"/>
      <c r="AY53" s="177"/>
      <c r="AZ53" s="177"/>
      <c r="BA53" s="177"/>
      <c r="BB53" s="177"/>
      <c r="BC53" s="177"/>
      <c r="BD53" s="177"/>
      <c r="BE53" s="177"/>
      <c r="BF53" s="177"/>
      <c r="BG53" s="170">
        <v>0.99</v>
      </c>
      <c r="BH53" s="171">
        <v>1.07</v>
      </c>
      <c r="BI53" s="171">
        <f t="shared" si="6"/>
        <v>1.0000000000000009E-2</v>
      </c>
      <c r="BJ53" s="177"/>
      <c r="BK53" s="177"/>
      <c r="BL53" s="376">
        <v>1</v>
      </c>
      <c r="BM53" s="177"/>
      <c r="BN53" s="177"/>
      <c r="BO53" s="177"/>
      <c r="BP53" s="177"/>
      <c r="BQ53" s="177"/>
      <c r="BR53" s="177"/>
      <c r="BS53" s="177"/>
      <c r="BT53" s="177"/>
      <c r="BU53" s="177"/>
      <c r="BV53" s="177"/>
      <c r="BW53" s="177"/>
      <c r="BX53" s="177"/>
      <c r="BY53" s="177"/>
      <c r="BZ53" s="177"/>
      <c r="CA53" s="177"/>
      <c r="CB53" s="177"/>
      <c r="CC53" s="367">
        <v>95.5</v>
      </c>
      <c r="CD53" s="367">
        <v>1.1000000000000001</v>
      </c>
      <c r="CE53" s="357">
        <v>95.3</v>
      </c>
      <c r="CF53" s="357">
        <v>1.3</v>
      </c>
      <c r="CG53" s="12"/>
      <c r="CH53" s="12"/>
      <c r="CI53" s="12"/>
      <c r="CJ53" s="12"/>
      <c r="CK53" s="12"/>
      <c r="CL53" s="12"/>
      <c r="CM53" s="12"/>
      <c r="CN53" s="173">
        <v>155345</v>
      </c>
      <c r="CO53" s="979">
        <v>959</v>
      </c>
      <c r="CP53" s="1114">
        <v>171</v>
      </c>
      <c r="CQ53" s="174"/>
      <c r="CR53" s="174"/>
      <c r="CS53" s="174"/>
      <c r="CT53" s="174"/>
      <c r="CU53" s="174">
        <v>2</v>
      </c>
      <c r="CV53" s="12"/>
      <c r="CW53" s="12"/>
      <c r="CX53" s="12"/>
      <c r="CY53" s="12"/>
      <c r="DA53" s="10">
        <v>0</v>
      </c>
      <c r="DB53" s="10">
        <v>1</v>
      </c>
    </row>
    <row r="54" spans="1:106" ht="24.75" customHeight="1">
      <c r="A54" s="1196" t="s">
        <v>460</v>
      </c>
      <c r="C54" s="303">
        <v>11</v>
      </c>
      <c r="D54" s="1107" t="str">
        <f t="shared" si="13"/>
        <v xml:space="preserve"> 11</v>
      </c>
      <c r="E54" s="1107"/>
      <c r="F54" s="1107" t="str">
        <f t="shared" si="12"/>
        <v xml:space="preserve"> 11</v>
      </c>
      <c r="G54" s="1107"/>
      <c r="H54" s="367">
        <v>0.6</v>
      </c>
      <c r="I54" s="357">
        <v>-2</v>
      </c>
      <c r="J54" s="357"/>
      <c r="K54" s="357"/>
      <c r="L54" s="367">
        <v>16.7</v>
      </c>
      <c r="M54" s="357">
        <v>15.1</v>
      </c>
      <c r="N54" s="357"/>
      <c r="O54" s="357"/>
      <c r="P54" s="357"/>
      <c r="Q54" s="367">
        <v>14.1</v>
      </c>
      <c r="R54" s="357">
        <v>-4</v>
      </c>
      <c r="S54" s="357"/>
      <c r="T54" s="357"/>
      <c r="U54" s="357"/>
      <c r="V54" s="357"/>
      <c r="W54" s="367">
        <v>4.9000000000000004</v>
      </c>
      <c r="X54" s="357">
        <v>18.8</v>
      </c>
      <c r="Y54" s="1033"/>
      <c r="Z54" s="1027"/>
      <c r="AA54" s="1027"/>
      <c r="AB54" s="1027"/>
      <c r="AC54" s="1027"/>
      <c r="AD54" s="1035"/>
      <c r="AE54" s="367">
        <v>102.1</v>
      </c>
      <c r="AF54" s="367">
        <v>99.5</v>
      </c>
      <c r="AG54" s="367">
        <v>101.8</v>
      </c>
      <c r="AH54" s="367">
        <f t="shared" si="4"/>
        <v>0.5928853754940655</v>
      </c>
      <c r="AI54" s="357">
        <v>100.3</v>
      </c>
      <c r="AJ54" s="357">
        <f t="shared" si="11"/>
        <v>7.7000000000000028</v>
      </c>
      <c r="AK54" s="357">
        <v>102.1</v>
      </c>
      <c r="AL54" s="357">
        <f t="shared" si="5"/>
        <v>0.49212598425196852</v>
      </c>
      <c r="AM54" s="1171">
        <v>100</v>
      </c>
      <c r="AN54" s="177"/>
      <c r="AO54" s="177"/>
      <c r="AP54" s="177"/>
      <c r="AQ54" s="177"/>
      <c r="AR54" s="177"/>
      <c r="AS54" s="177"/>
      <c r="AT54" s="177"/>
      <c r="AU54" s="177"/>
      <c r="AV54" s="177"/>
      <c r="AW54" s="177"/>
      <c r="AX54" s="177"/>
      <c r="AY54" s="177"/>
      <c r="AZ54" s="177"/>
      <c r="BA54" s="177"/>
      <c r="BB54" s="177"/>
      <c r="BC54" s="177"/>
      <c r="BD54" s="177"/>
      <c r="BE54" s="177"/>
      <c r="BF54" s="177"/>
      <c r="BG54" s="170">
        <v>1.01</v>
      </c>
      <c r="BH54" s="171">
        <v>1.08</v>
      </c>
      <c r="BI54" s="171">
        <f t="shared" si="6"/>
        <v>1.0000000000000009E-2</v>
      </c>
      <c r="BJ54" s="177"/>
      <c r="BK54" s="177"/>
      <c r="BL54" s="376">
        <v>1</v>
      </c>
      <c r="BM54" s="177"/>
      <c r="BN54" s="177"/>
      <c r="BO54" s="177"/>
      <c r="BP54" s="177"/>
      <c r="BQ54" s="177"/>
      <c r="BR54" s="177"/>
      <c r="BS54" s="177"/>
      <c r="BT54" s="177"/>
      <c r="BU54" s="177"/>
      <c r="BV54" s="177"/>
      <c r="BW54" s="177"/>
      <c r="BX54" s="177"/>
      <c r="BY54" s="177"/>
      <c r="BZ54" s="177"/>
      <c r="CA54" s="177"/>
      <c r="CB54" s="177"/>
      <c r="CC54" s="367">
        <v>95.5</v>
      </c>
      <c r="CD54" s="367">
        <v>1.5</v>
      </c>
      <c r="CE54" s="357">
        <v>95.1</v>
      </c>
      <c r="CF54" s="357">
        <v>1.6</v>
      </c>
      <c r="CG54" s="12"/>
      <c r="CH54" s="12"/>
      <c r="CI54" s="12"/>
      <c r="CJ54" s="12"/>
      <c r="CK54" s="12"/>
      <c r="CL54" s="12"/>
      <c r="CM54" s="12"/>
      <c r="CN54" s="173">
        <v>137884</v>
      </c>
      <c r="CO54" s="979">
        <v>862</v>
      </c>
      <c r="CP54" s="1114">
        <v>550</v>
      </c>
      <c r="CQ54" s="174"/>
      <c r="CR54" s="174"/>
      <c r="CS54" s="174"/>
      <c r="CT54" s="174"/>
      <c r="CU54" s="174">
        <v>4</v>
      </c>
      <c r="CV54" s="12"/>
      <c r="CW54" s="12"/>
      <c r="CX54" s="12"/>
      <c r="CY54" s="12"/>
      <c r="DA54" s="10">
        <v>0</v>
      </c>
      <c r="DB54" s="10">
        <v>1</v>
      </c>
    </row>
    <row r="55" spans="1:106" ht="24.75" customHeight="1">
      <c r="A55" s="1196" t="s">
        <v>460</v>
      </c>
      <c r="C55" s="303">
        <v>12</v>
      </c>
      <c r="D55" s="1107" t="str">
        <f t="shared" si="13"/>
        <v xml:space="preserve"> 12</v>
      </c>
      <c r="E55" s="1107"/>
      <c r="F55" s="1107" t="str">
        <f t="shared" si="12"/>
        <v xml:space="preserve"> 12</v>
      </c>
      <c r="G55" s="1107"/>
      <c r="H55" s="368">
        <v>0.2</v>
      </c>
      <c r="I55" s="177">
        <v>-1.2</v>
      </c>
      <c r="J55" s="177"/>
      <c r="K55" s="177"/>
      <c r="L55" s="368">
        <v>26.5</v>
      </c>
      <c r="M55" s="177">
        <v>26</v>
      </c>
      <c r="N55" s="177"/>
      <c r="O55" s="177"/>
      <c r="P55" s="177"/>
      <c r="Q55" s="368">
        <v>18</v>
      </c>
      <c r="R55" s="177">
        <v>95.8</v>
      </c>
      <c r="S55" s="177"/>
      <c r="T55" s="177"/>
      <c r="U55" s="177"/>
      <c r="V55" s="177"/>
      <c r="W55" s="368">
        <v>7.5</v>
      </c>
      <c r="X55" s="177">
        <v>79.3</v>
      </c>
      <c r="Y55" s="1036"/>
      <c r="Z55" s="1037"/>
      <c r="AA55" s="1037"/>
      <c r="AB55" s="1037"/>
      <c r="AC55" s="1037"/>
      <c r="AD55" s="1038"/>
      <c r="AE55" s="543">
        <v>102.6</v>
      </c>
      <c r="AF55" s="543">
        <v>100</v>
      </c>
      <c r="AG55" s="543">
        <v>101.8</v>
      </c>
      <c r="AH55" s="543">
        <f t="shared" si="4"/>
        <v>0</v>
      </c>
      <c r="AI55" s="177">
        <v>100.9</v>
      </c>
      <c r="AJ55" s="177">
        <f t="shared" si="11"/>
        <v>6.7999999999999972</v>
      </c>
      <c r="AK55" s="177">
        <v>101.8</v>
      </c>
      <c r="AL55" s="177">
        <f t="shared" si="5"/>
        <v>-0.29382957884426752</v>
      </c>
      <c r="AM55" s="1171">
        <v>100</v>
      </c>
      <c r="AN55" s="177"/>
      <c r="AO55" s="177"/>
      <c r="AP55" s="177"/>
      <c r="AQ55" s="177"/>
      <c r="AR55" s="177"/>
      <c r="AS55" s="177"/>
      <c r="AT55" s="177"/>
      <c r="AU55" s="177"/>
      <c r="AV55" s="177"/>
      <c r="AW55" s="177"/>
      <c r="AX55" s="177"/>
      <c r="AY55" s="177"/>
      <c r="AZ55" s="177"/>
      <c r="BA55" s="177"/>
      <c r="BB55" s="177"/>
      <c r="BC55" s="177"/>
      <c r="BD55" s="177"/>
      <c r="BE55" s="177"/>
      <c r="BF55" s="177"/>
      <c r="BG55" s="179">
        <v>1.03</v>
      </c>
      <c r="BH55" s="180">
        <v>1.0900000000000001</v>
      </c>
      <c r="BI55" s="180">
        <f t="shared" si="6"/>
        <v>1.0000000000000009E-2</v>
      </c>
      <c r="BJ55" s="177"/>
      <c r="BK55" s="177"/>
      <c r="BL55" s="376">
        <v>1</v>
      </c>
      <c r="BM55" s="177"/>
      <c r="BN55" s="177"/>
      <c r="BO55" s="177"/>
      <c r="BP55" s="177"/>
      <c r="BQ55" s="177"/>
      <c r="BR55" s="177"/>
      <c r="BS55" s="177"/>
      <c r="BT55" s="177"/>
      <c r="BU55" s="177"/>
      <c r="BV55" s="177"/>
      <c r="BW55" s="177"/>
      <c r="BX55" s="177"/>
      <c r="BY55" s="177"/>
      <c r="BZ55" s="177"/>
      <c r="CA55" s="177"/>
      <c r="CB55" s="177"/>
      <c r="CC55" s="368">
        <v>95.6</v>
      </c>
      <c r="CD55" s="368">
        <v>1.6</v>
      </c>
      <c r="CE55" s="177">
        <v>95.3</v>
      </c>
      <c r="CF55" s="177">
        <v>1.6</v>
      </c>
      <c r="CG55" s="12"/>
      <c r="CH55" s="12"/>
      <c r="CI55" s="12"/>
      <c r="CJ55" s="12"/>
      <c r="CK55" s="12"/>
      <c r="CL55" s="12"/>
      <c r="CM55" s="12"/>
      <c r="CN55" s="182">
        <v>134377</v>
      </c>
      <c r="CO55" s="977">
        <v>750</v>
      </c>
      <c r="CP55" s="1112">
        <v>943</v>
      </c>
      <c r="CQ55" s="183"/>
      <c r="CR55" s="183"/>
      <c r="CS55" s="183"/>
      <c r="CT55" s="183"/>
      <c r="CU55" s="183">
        <v>6</v>
      </c>
      <c r="CV55" s="12"/>
      <c r="CW55" s="12"/>
      <c r="CX55" s="12"/>
      <c r="CY55" s="12"/>
      <c r="DA55" s="10">
        <v>0</v>
      </c>
      <c r="DB55" s="10">
        <v>1</v>
      </c>
    </row>
    <row r="56" spans="1:106" ht="24.75" customHeight="1">
      <c r="A56" s="1196" t="s">
        <v>460</v>
      </c>
      <c r="B56" s="303" t="s">
        <v>135</v>
      </c>
      <c r="C56" s="303">
        <v>1</v>
      </c>
      <c r="D56" s="1107" t="str">
        <f>A56&amp;B56&amp;C56</f>
        <v xml:space="preserve"> /1</v>
      </c>
      <c r="E56" s="1107"/>
      <c r="F56" s="1107" t="str">
        <f t="shared" ref="F56:F103" si="14">A56&amp;B56&amp;C56</f>
        <v xml:space="preserve"> /1</v>
      </c>
      <c r="G56" s="1107"/>
      <c r="H56" s="371">
        <v>0</v>
      </c>
      <c r="I56" s="361">
        <v>-2.6</v>
      </c>
      <c r="J56" s="361"/>
      <c r="K56" s="361"/>
      <c r="L56" s="371">
        <v>30.6</v>
      </c>
      <c r="M56" s="361">
        <v>29.5</v>
      </c>
      <c r="N56" s="361"/>
      <c r="O56" s="361"/>
      <c r="P56" s="361"/>
      <c r="Q56" s="371">
        <v>12.3</v>
      </c>
      <c r="R56" s="361">
        <v>24.6</v>
      </c>
      <c r="S56" s="361"/>
      <c r="T56" s="361"/>
      <c r="U56" s="361"/>
      <c r="V56" s="361"/>
      <c r="W56" s="371">
        <v>28.8</v>
      </c>
      <c r="X56" s="361">
        <v>100.4</v>
      </c>
      <c r="Y56" s="1029"/>
      <c r="Z56" s="1030"/>
      <c r="AA56" s="1030"/>
      <c r="AB56" s="1030"/>
      <c r="AC56" s="1034"/>
      <c r="AD56" s="1032"/>
      <c r="AE56" s="371">
        <v>98</v>
      </c>
      <c r="AF56" s="371">
        <v>103.2</v>
      </c>
      <c r="AG56" s="371">
        <v>103.8</v>
      </c>
      <c r="AH56" s="371">
        <f t="shared" si="4"/>
        <v>1.9646365422396856</v>
      </c>
      <c r="AI56" s="361">
        <v>97.8</v>
      </c>
      <c r="AJ56" s="361">
        <f t="shared" si="11"/>
        <v>4</v>
      </c>
      <c r="AK56" s="361">
        <v>104.1</v>
      </c>
      <c r="AL56" s="361">
        <f t="shared" si="5"/>
        <v>2.2593320235756358</v>
      </c>
      <c r="AM56" s="376"/>
      <c r="AN56" s="177"/>
      <c r="AO56" s="177"/>
      <c r="AP56" s="177"/>
      <c r="AQ56" s="177"/>
      <c r="AR56" s="177"/>
      <c r="AS56" s="177"/>
      <c r="AT56" s="177"/>
      <c r="AU56" s="177"/>
      <c r="AV56" s="177"/>
      <c r="AW56" s="177"/>
      <c r="AX56" s="177"/>
      <c r="AY56" s="177"/>
      <c r="AZ56" s="177"/>
      <c r="BA56" s="177"/>
      <c r="BB56" s="177"/>
      <c r="BC56" s="177"/>
      <c r="BD56" s="177"/>
      <c r="BE56" s="177"/>
      <c r="BF56" s="177"/>
      <c r="BG56" s="308">
        <v>1.04</v>
      </c>
      <c r="BH56" s="270">
        <v>1.1000000000000001</v>
      </c>
      <c r="BI56" s="270">
        <f t="shared" si="6"/>
        <v>1.0000000000000009E-2</v>
      </c>
      <c r="BJ56" s="177"/>
      <c r="BK56" s="177"/>
      <c r="BL56" s="376"/>
      <c r="BM56" s="177"/>
      <c r="BN56" s="177"/>
      <c r="BO56" s="177"/>
      <c r="BP56" s="177"/>
      <c r="BQ56" s="177"/>
      <c r="BR56" s="177"/>
      <c r="BS56" s="177"/>
      <c r="BT56" s="177"/>
      <c r="BU56" s="177"/>
      <c r="BV56" s="177"/>
      <c r="BW56" s="177"/>
      <c r="BX56" s="177"/>
      <c r="BY56" s="177"/>
      <c r="BZ56" s="177"/>
      <c r="CA56" s="177"/>
      <c r="CB56" s="177"/>
      <c r="CC56" s="371">
        <v>95.5</v>
      </c>
      <c r="CD56" s="371">
        <v>1.4</v>
      </c>
      <c r="CE56" s="361">
        <v>94.9</v>
      </c>
      <c r="CF56" s="361">
        <v>1.2</v>
      </c>
      <c r="CG56" s="12"/>
      <c r="CH56" s="12"/>
      <c r="CI56" s="12"/>
      <c r="CJ56" s="12"/>
      <c r="CK56" s="12"/>
      <c r="CL56" s="12"/>
      <c r="CM56" s="12"/>
      <c r="CN56" s="229">
        <v>315149</v>
      </c>
      <c r="CO56" s="978">
        <v>864</v>
      </c>
      <c r="CP56" s="1113">
        <v>593</v>
      </c>
      <c r="CQ56" s="190"/>
      <c r="CR56" s="190"/>
      <c r="CS56" s="190"/>
      <c r="CT56" s="190"/>
      <c r="CU56" s="190">
        <v>6</v>
      </c>
      <c r="CV56" s="12"/>
      <c r="CW56" s="12"/>
      <c r="CX56" s="12"/>
      <c r="CY56" s="12"/>
      <c r="DA56" s="10">
        <v>0</v>
      </c>
      <c r="DB56" s="10">
        <v>1</v>
      </c>
    </row>
    <row r="57" spans="1:106" ht="24.75" customHeight="1">
      <c r="A57" s="1196" t="s">
        <v>460</v>
      </c>
      <c r="C57" s="303">
        <v>2</v>
      </c>
      <c r="D57" s="1107" t="str">
        <f>A57&amp;B57&amp;C57</f>
        <v xml:space="preserve"> 2</v>
      </c>
      <c r="E57" s="1107"/>
      <c r="F57" s="1107" t="str">
        <f t="shared" si="14"/>
        <v xml:space="preserve"> 2</v>
      </c>
      <c r="G57" s="1107"/>
      <c r="H57" s="367">
        <v>1.4</v>
      </c>
      <c r="I57" s="357">
        <v>-1.1000000000000001</v>
      </c>
      <c r="J57" s="357"/>
      <c r="K57" s="357"/>
      <c r="L57" s="367">
        <v>18.8</v>
      </c>
      <c r="M57" s="357">
        <v>31.5</v>
      </c>
      <c r="N57" s="357"/>
      <c r="O57" s="357"/>
      <c r="P57" s="357"/>
      <c r="Q57" s="367">
        <v>1</v>
      </c>
      <c r="R57" s="357">
        <v>11</v>
      </c>
      <c r="S57" s="357"/>
      <c r="T57" s="357"/>
      <c r="U57" s="374"/>
      <c r="V57" s="357"/>
      <c r="W57" s="367">
        <v>3.7</v>
      </c>
      <c r="X57" s="357">
        <v>18.399999999999999</v>
      </c>
      <c r="Y57" s="1033"/>
      <c r="Z57" s="1027"/>
      <c r="AA57" s="1027"/>
      <c r="AB57" s="1027"/>
      <c r="AC57" s="1034"/>
      <c r="AD57" s="1035"/>
      <c r="AE57" s="367">
        <v>100.2</v>
      </c>
      <c r="AF57" s="367">
        <v>101</v>
      </c>
      <c r="AG57" s="367">
        <v>102.7</v>
      </c>
      <c r="AH57" s="367">
        <f t="shared" si="4"/>
        <v>-1.0597302504816901</v>
      </c>
      <c r="AI57" s="357">
        <v>103.8</v>
      </c>
      <c r="AJ57" s="357">
        <f t="shared" si="11"/>
        <v>6.7999999999999972</v>
      </c>
      <c r="AK57" s="357">
        <v>105.1</v>
      </c>
      <c r="AL57" s="357">
        <f t="shared" si="5"/>
        <v>0.96061479346781953</v>
      </c>
      <c r="AM57" s="376"/>
      <c r="AN57" s="177"/>
      <c r="AO57" s="177"/>
      <c r="AP57" s="177"/>
      <c r="AQ57" s="177"/>
      <c r="AR57" s="177"/>
      <c r="AS57" s="177"/>
      <c r="AT57" s="177"/>
      <c r="AU57" s="177"/>
      <c r="AV57" s="177"/>
      <c r="AW57" s="177"/>
      <c r="AX57" s="177"/>
      <c r="AY57" s="177"/>
      <c r="AZ57" s="177"/>
      <c r="BA57" s="177"/>
      <c r="BB57" s="177"/>
      <c r="BC57" s="177"/>
      <c r="BD57" s="177"/>
      <c r="BE57" s="177"/>
      <c r="BF57" s="177"/>
      <c r="BG57" s="170">
        <v>1.06</v>
      </c>
      <c r="BH57" s="171">
        <v>1.1000000000000001</v>
      </c>
      <c r="BI57" s="171">
        <f t="shared" si="6"/>
        <v>0</v>
      </c>
      <c r="BJ57" s="177"/>
      <c r="BK57" s="177"/>
      <c r="BL57" s="376"/>
      <c r="BM57" s="177"/>
      <c r="BN57" s="177"/>
      <c r="BO57" s="177"/>
      <c r="BP57" s="177"/>
      <c r="BQ57" s="177"/>
      <c r="BR57" s="177"/>
      <c r="BS57" s="177"/>
      <c r="BT57" s="177"/>
      <c r="BU57" s="177"/>
      <c r="BV57" s="177"/>
      <c r="BW57" s="177"/>
      <c r="BX57" s="177"/>
      <c r="BY57" s="177"/>
      <c r="BZ57" s="177"/>
      <c r="CA57" s="177"/>
      <c r="CB57" s="177"/>
      <c r="CC57" s="367">
        <v>95.5</v>
      </c>
      <c r="CD57" s="367">
        <v>1.5</v>
      </c>
      <c r="CE57" s="357">
        <v>95.1</v>
      </c>
      <c r="CF57" s="357">
        <v>1.2</v>
      </c>
      <c r="CG57" s="12"/>
      <c r="CH57" s="12"/>
      <c r="CI57" s="12"/>
      <c r="CJ57" s="12"/>
      <c r="CK57" s="12"/>
      <c r="CL57" s="12"/>
      <c r="CM57" s="12"/>
      <c r="CN57" s="173">
        <v>116195</v>
      </c>
      <c r="CO57" s="979">
        <v>782</v>
      </c>
      <c r="CP57" s="1114">
        <v>440</v>
      </c>
      <c r="CQ57" s="174"/>
      <c r="CR57" s="174"/>
      <c r="CS57" s="174"/>
      <c r="CT57" s="174"/>
      <c r="CU57" s="174">
        <v>3</v>
      </c>
      <c r="CV57" s="12"/>
      <c r="CW57" s="12"/>
      <c r="CX57" s="12"/>
      <c r="CY57" s="12"/>
      <c r="DA57" s="10">
        <v>0</v>
      </c>
      <c r="DB57" s="10">
        <v>1</v>
      </c>
    </row>
    <row r="58" spans="1:106" ht="24.75" customHeight="1">
      <c r="A58" s="1196" t="s">
        <v>460</v>
      </c>
      <c r="C58" s="303">
        <v>3</v>
      </c>
      <c r="D58" s="1107" t="str">
        <f t="shared" ref="D58:D67" si="15">A58&amp;B58&amp;C58</f>
        <v xml:space="preserve"> 3</v>
      </c>
      <c r="E58" s="1107"/>
      <c r="F58" s="1107" t="str">
        <f t="shared" si="14"/>
        <v xml:space="preserve"> 3</v>
      </c>
      <c r="G58" s="1107"/>
      <c r="H58" s="367">
        <v>16.2</v>
      </c>
      <c r="I58" s="357">
        <v>10.6</v>
      </c>
      <c r="J58" s="357"/>
      <c r="K58" s="357"/>
      <c r="L58" s="367">
        <v>16.7</v>
      </c>
      <c r="M58" s="357">
        <v>16.7</v>
      </c>
      <c r="N58" s="357"/>
      <c r="O58" s="357"/>
      <c r="P58" s="357"/>
      <c r="Q58" s="367">
        <v>-2.9</v>
      </c>
      <c r="R58" s="357">
        <v>45.4</v>
      </c>
      <c r="S58" s="357"/>
      <c r="T58" s="357"/>
      <c r="U58" s="357"/>
      <c r="V58" s="357"/>
      <c r="W58" s="367">
        <v>18.100000000000001</v>
      </c>
      <c r="X58" s="357">
        <v>75.900000000000006</v>
      </c>
      <c r="Y58" s="1033"/>
      <c r="Z58" s="1027"/>
      <c r="AA58" s="1027"/>
      <c r="AB58" s="1027"/>
      <c r="AC58" s="1034"/>
      <c r="AD58" s="1035"/>
      <c r="AE58" s="367">
        <v>112.7</v>
      </c>
      <c r="AF58" s="367">
        <v>101.5</v>
      </c>
      <c r="AG58" s="367">
        <v>104.2</v>
      </c>
      <c r="AH58" s="367">
        <f t="shared" si="4"/>
        <v>1.4605647517039921</v>
      </c>
      <c r="AI58" s="357">
        <v>107.3</v>
      </c>
      <c r="AJ58" s="357">
        <f t="shared" si="11"/>
        <v>-4.5999999999999943</v>
      </c>
      <c r="AK58" s="357">
        <v>98.9</v>
      </c>
      <c r="AL58" s="357">
        <f t="shared" si="5"/>
        <v>-5.8991436726926629</v>
      </c>
      <c r="AM58" s="376"/>
      <c r="AN58" s="177"/>
      <c r="AO58" s="177"/>
      <c r="AP58" s="177"/>
      <c r="AQ58" s="177"/>
      <c r="AR58" s="177"/>
      <c r="AS58" s="177"/>
      <c r="AT58" s="177"/>
      <c r="AU58" s="177"/>
      <c r="AV58" s="177"/>
      <c r="AW58" s="177"/>
      <c r="AX58" s="177"/>
      <c r="AY58" s="177"/>
      <c r="AZ58" s="177"/>
      <c r="BA58" s="177"/>
      <c r="BB58" s="177"/>
      <c r="BC58" s="177"/>
      <c r="BD58" s="177"/>
      <c r="BE58" s="177"/>
      <c r="BF58" s="177"/>
      <c r="BG58" s="170">
        <v>1.07</v>
      </c>
      <c r="BH58" s="171">
        <v>1.0900000000000001</v>
      </c>
      <c r="BI58" s="171">
        <f t="shared" si="6"/>
        <v>-1.0000000000000009E-2</v>
      </c>
      <c r="BJ58" s="177"/>
      <c r="BK58" s="177"/>
      <c r="BL58" s="376"/>
      <c r="BM58" s="177"/>
      <c r="BN58" s="177"/>
      <c r="BO58" s="177"/>
      <c r="BP58" s="177"/>
      <c r="BQ58" s="177"/>
      <c r="BR58" s="177"/>
      <c r="BS58" s="177"/>
      <c r="BT58" s="177"/>
      <c r="BU58" s="177"/>
      <c r="BV58" s="177"/>
      <c r="BW58" s="177"/>
      <c r="BX58" s="177"/>
      <c r="BY58" s="177"/>
      <c r="BZ58" s="177"/>
      <c r="CA58" s="177"/>
      <c r="CB58" s="177"/>
      <c r="CC58" s="367">
        <v>95.7</v>
      </c>
      <c r="CD58" s="367">
        <v>1.6</v>
      </c>
      <c r="CE58" s="357">
        <v>95.1</v>
      </c>
      <c r="CF58" s="357">
        <v>1.1000000000000001</v>
      </c>
      <c r="CG58" s="12"/>
      <c r="CH58" s="12"/>
      <c r="CI58" s="12"/>
      <c r="CJ58" s="12"/>
      <c r="CK58" s="12"/>
      <c r="CL58" s="12"/>
      <c r="CM58" s="12"/>
      <c r="CN58" s="173">
        <v>116997</v>
      </c>
      <c r="CO58" s="979">
        <v>814</v>
      </c>
      <c r="CP58" s="1114">
        <v>1386</v>
      </c>
      <c r="CQ58" s="174"/>
      <c r="CR58" s="174"/>
      <c r="CS58" s="174"/>
      <c r="CT58" s="174"/>
      <c r="CU58" s="174">
        <v>5</v>
      </c>
      <c r="CV58" s="12"/>
      <c r="CW58" s="12"/>
      <c r="CX58" s="12"/>
      <c r="CY58" s="12"/>
      <c r="DA58" s="10">
        <v>0</v>
      </c>
      <c r="DB58" s="10">
        <v>1</v>
      </c>
    </row>
    <row r="59" spans="1:106" ht="24.75" customHeight="1">
      <c r="A59" s="1196" t="s">
        <v>460</v>
      </c>
      <c r="C59" s="303">
        <v>4</v>
      </c>
      <c r="D59" s="1107" t="str">
        <f t="shared" si="15"/>
        <v xml:space="preserve"> 4</v>
      </c>
      <c r="E59" s="1107"/>
      <c r="F59" s="1107" t="str">
        <f t="shared" si="14"/>
        <v xml:space="preserve"> 4</v>
      </c>
      <c r="G59" s="1107"/>
      <c r="H59" s="472">
        <v>-6.7</v>
      </c>
      <c r="I59" s="357">
        <v>-8.3000000000000007</v>
      </c>
      <c r="J59" s="357"/>
      <c r="K59" s="357"/>
      <c r="L59" s="367">
        <v>-5.0999999999999996</v>
      </c>
      <c r="M59" s="357">
        <v>1</v>
      </c>
      <c r="N59" s="357"/>
      <c r="O59" s="357"/>
      <c r="P59" s="357"/>
      <c r="Q59" s="367">
        <v>-3.3</v>
      </c>
      <c r="R59" s="357">
        <v>22.8</v>
      </c>
      <c r="S59" s="357"/>
      <c r="T59" s="357"/>
      <c r="U59" s="357"/>
      <c r="V59" s="357"/>
      <c r="W59" s="367">
        <v>10</v>
      </c>
      <c r="X59" s="357">
        <v>26.9</v>
      </c>
      <c r="Y59" s="1033"/>
      <c r="Z59" s="1027"/>
      <c r="AA59" s="1027"/>
      <c r="AB59" s="1027"/>
      <c r="AC59" s="1027"/>
      <c r="AD59" s="1035"/>
      <c r="AE59" s="367">
        <v>98.1</v>
      </c>
      <c r="AF59" s="367">
        <v>99.2</v>
      </c>
      <c r="AG59" s="367">
        <v>99.6</v>
      </c>
      <c r="AH59" s="367">
        <f t="shared" si="4"/>
        <v>-4.4145873320537508</v>
      </c>
      <c r="AI59" s="357">
        <v>92.8</v>
      </c>
      <c r="AJ59" s="357">
        <f t="shared" si="11"/>
        <v>-3.4000000000000057</v>
      </c>
      <c r="AK59" s="357">
        <v>94</v>
      </c>
      <c r="AL59" s="357">
        <f t="shared" si="5"/>
        <v>-4.9544994944388323</v>
      </c>
      <c r="AM59" s="376"/>
      <c r="AN59" s="177"/>
      <c r="AO59" s="177"/>
      <c r="AP59" s="177"/>
      <c r="AQ59" s="177"/>
      <c r="AR59" s="177"/>
      <c r="AS59" s="177"/>
      <c r="AT59" s="177"/>
      <c r="AU59" s="177"/>
      <c r="AV59" s="177"/>
      <c r="AW59" s="177"/>
      <c r="AX59" s="177"/>
      <c r="AY59" s="177"/>
      <c r="AZ59" s="177"/>
      <c r="BA59" s="177"/>
      <c r="BB59" s="177"/>
      <c r="BC59" s="177"/>
      <c r="BD59" s="177"/>
      <c r="BE59" s="177"/>
      <c r="BF59" s="177"/>
      <c r="BG59" s="170">
        <v>1.08</v>
      </c>
      <c r="BH59" s="171">
        <v>1.1000000000000001</v>
      </c>
      <c r="BI59" s="171">
        <f t="shared" si="6"/>
        <v>1.0000000000000009E-2</v>
      </c>
      <c r="BJ59" s="177"/>
      <c r="BK59" s="177"/>
      <c r="BL59" s="376"/>
      <c r="BM59" s="177"/>
      <c r="BN59" s="177"/>
      <c r="BO59" s="177"/>
      <c r="BP59" s="177"/>
      <c r="BQ59" s="177"/>
      <c r="BR59" s="177"/>
      <c r="BS59" s="177"/>
      <c r="BT59" s="177"/>
      <c r="BU59" s="177"/>
      <c r="BV59" s="177"/>
      <c r="BW59" s="177"/>
      <c r="BX59" s="177"/>
      <c r="BY59" s="177"/>
      <c r="BZ59" s="177"/>
      <c r="CA59" s="177"/>
      <c r="CB59" s="177"/>
      <c r="CC59" s="367">
        <v>97.7</v>
      </c>
      <c r="CD59" s="367">
        <v>3.4</v>
      </c>
      <c r="CE59" s="357">
        <v>97.4</v>
      </c>
      <c r="CF59" s="357">
        <v>3.1</v>
      </c>
      <c r="CG59" s="12"/>
      <c r="CH59" s="12"/>
      <c r="CI59" s="12"/>
      <c r="CJ59" s="12"/>
      <c r="CK59" s="12"/>
      <c r="CL59" s="12"/>
      <c r="CM59" s="12"/>
      <c r="CN59" s="173">
        <v>141087</v>
      </c>
      <c r="CO59" s="979">
        <v>914</v>
      </c>
      <c r="CP59" s="1114">
        <v>265</v>
      </c>
      <c r="CQ59" s="174"/>
      <c r="CR59" s="174"/>
      <c r="CS59" s="174"/>
      <c r="CT59" s="174"/>
      <c r="CU59" s="174">
        <v>4</v>
      </c>
      <c r="CV59" s="12"/>
      <c r="CW59" s="12"/>
      <c r="CX59" s="12"/>
      <c r="CY59" s="12"/>
      <c r="DA59" s="10">
        <v>0</v>
      </c>
      <c r="DB59" s="10">
        <v>1</v>
      </c>
    </row>
    <row r="60" spans="1:106" ht="24.75" customHeight="1">
      <c r="A60" s="1196" t="s">
        <v>460</v>
      </c>
      <c r="C60" s="303">
        <v>5</v>
      </c>
      <c r="D60" s="1107" t="str">
        <f t="shared" si="15"/>
        <v xml:space="preserve"> 5</v>
      </c>
      <c r="E60" s="1107"/>
      <c r="F60" s="1107" t="str">
        <f t="shared" si="14"/>
        <v xml:space="preserve"> 5</v>
      </c>
      <c r="G60" s="1107"/>
      <c r="H60" s="367">
        <v>-1.2</v>
      </c>
      <c r="I60" s="357">
        <v>-3</v>
      </c>
      <c r="J60" s="357"/>
      <c r="K60" s="357"/>
      <c r="L60" s="367">
        <v>-1.3</v>
      </c>
      <c r="M60" s="357">
        <v>-2.8</v>
      </c>
      <c r="N60" s="357"/>
      <c r="O60" s="357"/>
      <c r="P60" s="357"/>
      <c r="Q60" s="367">
        <v>-15</v>
      </c>
      <c r="R60" s="357">
        <v>2.9</v>
      </c>
      <c r="S60" s="357"/>
      <c r="T60" s="357"/>
      <c r="U60" s="357"/>
      <c r="V60" s="357"/>
      <c r="W60" s="367">
        <v>21.1</v>
      </c>
      <c r="X60" s="357">
        <v>163.30000000000001</v>
      </c>
      <c r="Y60" s="1033"/>
      <c r="Z60" s="1027"/>
      <c r="AA60" s="1027"/>
      <c r="AB60" s="1027"/>
      <c r="AC60" s="1027"/>
      <c r="AD60" s="1035"/>
      <c r="AE60" s="367">
        <v>96.3</v>
      </c>
      <c r="AF60" s="367">
        <v>99.5</v>
      </c>
      <c r="AG60" s="367">
        <v>101.9</v>
      </c>
      <c r="AH60" s="367">
        <f t="shared" si="4"/>
        <v>2.3092369477911765</v>
      </c>
      <c r="AI60" s="357">
        <v>98.5</v>
      </c>
      <c r="AJ60" s="357">
        <f t="shared" si="11"/>
        <v>1.2999999999999972</v>
      </c>
      <c r="AK60" s="357">
        <v>102</v>
      </c>
      <c r="AL60" s="357">
        <f t="shared" si="5"/>
        <v>8.5106382978723403</v>
      </c>
      <c r="AM60" s="376"/>
      <c r="AN60" s="177"/>
      <c r="AO60" s="177"/>
      <c r="AP60" s="177"/>
      <c r="AQ60" s="177"/>
      <c r="AR60" s="177"/>
      <c r="AS60" s="177"/>
      <c r="AT60" s="177"/>
      <c r="AU60" s="177"/>
      <c r="AV60" s="177"/>
      <c r="AW60" s="177"/>
      <c r="AX60" s="177"/>
      <c r="AY60" s="177"/>
      <c r="AZ60" s="177"/>
      <c r="BA60" s="177"/>
      <c r="BB60" s="177"/>
      <c r="BC60" s="177"/>
      <c r="BD60" s="177"/>
      <c r="BE60" s="177"/>
      <c r="BF60" s="177"/>
      <c r="BG60" s="170">
        <v>1.0900000000000001</v>
      </c>
      <c r="BH60" s="171">
        <v>1.0900000000000001</v>
      </c>
      <c r="BI60" s="171">
        <f t="shared" si="6"/>
        <v>-1.0000000000000009E-2</v>
      </c>
      <c r="BJ60" s="177"/>
      <c r="BK60" s="177"/>
      <c r="BL60" s="376"/>
      <c r="BM60" s="177"/>
      <c r="BN60" s="177"/>
      <c r="BO60" s="177"/>
      <c r="BP60" s="177"/>
      <c r="BQ60" s="177"/>
      <c r="BR60" s="177"/>
      <c r="BS60" s="177"/>
      <c r="BT60" s="177"/>
      <c r="BU60" s="177"/>
      <c r="BV60" s="177"/>
      <c r="BW60" s="177"/>
      <c r="BX60" s="177"/>
      <c r="BY60" s="177"/>
      <c r="BZ60" s="177"/>
      <c r="CA60" s="177"/>
      <c r="CB60" s="177"/>
      <c r="CC60" s="367">
        <v>98.1</v>
      </c>
      <c r="CD60" s="367">
        <v>3.7</v>
      </c>
      <c r="CE60" s="357">
        <v>97.7</v>
      </c>
      <c r="CF60" s="357">
        <v>3.5</v>
      </c>
      <c r="CG60" s="12"/>
      <c r="CH60" s="12"/>
      <c r="CI60" s="12"/>
      <c r="CJ60" s="12"/>
      <c r="CK60" s="12"/>
      <c r="CL60" s="12"/>
      <c r="CM60" s="12"/>
      <c r="CN60" s="173">
        <v>172641</v>
      </c>
      <c r="CO60" s="979">
        <v>834</v>
      </c>
      <c r="CP60" s="1114">
        <v>50</v>
      </c>
      <c r="CQ60" s="174"/>
      <c r="CR60" s="174"/>
      <c r="CS60" s="174"/>
      <c r="CT60" s="174"/>
      <c r="CU60" s="174">
        <v>2</v>
      </c>
      <c r="CV60" s="12"/>
      <c r="CW60" s="12"/>
      <c r="CX60" s="12"/>
      <c r="CY60" s="12"/>
      <c r="DA60" s="10">
        <v>0</v>
      </c>
      <c r="DB60" s="10">
        <v>1</v>
      </c>
    </row>
    <row r="61" spans="1:106" ht="24.75" customHeight="1">
      <c r="A61" s="1196" t="s">
        <v>460</v>
      </c>
      <c r="C61" s="303">
        <v>6</v>
      </c>
      <c r="D61" s="1107" t="str">
        <f t="shared" si="15"/>
        <v xml:space="preserve"> 6</v>
      </c>
      <c r="E61" s="1107"/>
      <c r="F61" s="1107" t="str">
        <f t="shared" si="14"/>
        <v xml:space="preserve"> 6</v>
      </c>
      <c r="G61" s="1107"/>
      <c r="H61" s="367">
        <v>-1.8</v>
      </c>
      <c r="I61" s="357">
        <v>-5.5</v>
      </c>
      <c r="J61" s="357"/>
      <c r="K61" s="357"/>
      <c r="L61" s="367">
        <v>0.1</v>
      </c>
      <c r="M61" s="357">
        <v>-2</v>
      </c>
      <c r="N61" s="357"/>
      <c r="O61" s="357"/>
      <c r="P61" s="357"/>
      <c r="Q61" s="367">
        <v>-9.5</v>
      </c>
      <c r="R61" s="357">
        <v>2.9</v>
      </c>
      <c r="S61" s="357"/>
      <c r="T61" s="357"/>
      <c r="U61" s="357"/>
      <c r="V61" s="357"/>
      <c r="W61" s="367">
        <v>14.3</v>
      </c>
      <c r="X61" s="357">
        <v>-6.4</v>
      </c>
      <c r="Y61" s="1033"/>
      <c r="Z61" s="1027"/>
      <c r="AA61" s="1027"/>
      <c r="AB61" s="1027"/>
      <c r="AC61" s="1027"/>
      <c r="AD61" s="1035"/>
      <c r="AE61" s="367">
        <v>102.4</v>
      </c>
      <c r="AF61" s="367">
        <v>97.6</v>
      </c>
      <c r="AG61" s="367">
        <v>100.3</v>
      </c>
      <c r="AH61" s="367">
        <f t="shared" si="4"/>
        <v>-1.5701668302257197</v>
      </c>
      <c r="AI61" s="357">
        <v>108.8</v>
      </c>
      <c r="AJ61" s="357">
        <f t="shared" si="11"/>
        <v>6.4000000000000057</v>
      </c>
      <c r="AK61" s="357">
        <v>104.7</v>
      </c>
      <c r="AL61" s="357">
        <f t="shared" si="5"/>
        <v>2.6470588235294144</v>
      </c>
      <c r="AM61" s="376"/>
      <c r="AN61" s="177"/>
      <c r="AO61" s="177"/>
      <c r="AP61" s="177"/>
      <c r="AQ61" s="177"/>
      <c r="AR61" s="177"/>
      <c r="AS61" s="177"/>
      <c r="AT61" s="177"/>
      <c r="AU61" s="177"/>
      <c r="AV61" s="177"/>
      <c r="AW61" s="177"/>
      <c r="AX61" s="177"/>
      <c r="AY61" s="177"/>
      <c r="AZ61" s="177"/>
      <c r="BA61" s="177"/>
      <c r="BB61" s="177"/>
      <c r="BC61" s="177"/>
      <c r="BD61" s="177"/>
      <c r="BE61" s="177"/>
      <c r="BF61" s="177"/>
      <c r="BG61" s="170">
        <v>1.0900000000000001</v>
      </c>
      <c r="BH61" s="171">
        <v>1.07</v>
      </c>
      <c r="BI61" s="171">
        <f t="shared" si="6"/>
        <v>-2.0000000000000018E-2</v>
      </c>
      <c r="BJ61" s="177"/>
      <c r="BK61" s="177"/>
      <c r="BL61" s="376"/>
      <c r="BM61" s="177"/>
      <c r="BN61" s="177"/>
      <c r="BO61" s="177"/>
      <c r="BP61" s="177"/>
      <c r="BQ61" s="177"/>
      <c r="BR61" s="177"/>
      <c r="BS61" s="177"/>
      <c r="BT61" s="177"/>
      <c r="BU61" s="177"/>
      <c r="BV61" s="177"/>
      <c r="BW61" s="177"/>
      <c r="BX61" s="177"/>
      <c r="BY61" s="177"/>
      <c r="BZ61" s="177"/>
      <c r="CA61" s="177"/>
      <c r="CB61" s="177"/>
      <c r="CC61" s="367">
        <v>98</v>
      </c>
      <c r="CD61" s="367">
        <v>3.6</v>
      </c>
      <c r="CE61" s="357">
        <v>97.8</v>
      </c>
      <c r="CF61" s="357">
        <v>3.6</v>
      </c>
      <c r="CG61" s="12"/>
      <c r="CH61" s="12"/>
      <c r="CI61" s="12"/>
      <c r="CJ61" s="12"/>
      <c r="CK61" s="12"/>
      <c r="CL61" s="12"/>
      <c r="CM61" s="12"/>
      <c r="CN61" s="173">
        <v>192037</v>
      </c>
      <c r="CO61" s="979">
        <v>865</v>
      </c>
      <c r="CP61" s="1114">
        <v>401</v>
      </c>
      <c r="CQ61" s="174"/>
      <c r="CR61" s="174"/>
      <c r="CS61" s="174"/>
      <c r="CT61" s="174"/>
      <c r="CU61" s="174">
        <v>2</v>
      </c>
      <c r="CV61" s="12"/>
      <c r="CW61" s="12"/>
      <c r="CX61" s="12"/>
      <c r="CY61" s="12"/>
      <c r="DA61" s="10">
        <v>0</v>
      </c>
      <c r="DB61" s="10">
        <v>1</v>
      </c>
    </row>
    <row r="62" spans="1:106" ht="24.75" customHeight="1">
      <c r="A62" s="1196" t="s">
        <v>460</v>
      </c>
      <c r="C62" s="303">
        <v>7</v>
      </c>
      <c r="D62" s="1107" t="str">
        <f t="shared" si="15"/>
        <v xml:space="preserve"> 7</v>
      </c>
      <c r="E62" s="1107"/>
      <c r="F62" s="1107" t="str">
        <f t="shared" si="14"/>
        <v xml:space="preserve"> 7</v>
      </c>
      <c r="G62" s="1107"/>
      <c r="H62" s="367">
        <v>-0.6</v>
      </c>
      <c r="I62" s="357">
        <v>-1.9</v>
      </c>
      <c r="J62" s="357"/>
      <c r="K62" s="357"/>
      <c r="L62" s="367">
        <v>-2.6</v>
      </c>
      <c r="M62" s="357">
        <v>-4.4000000000000004</v>
      </c>
      <c r="N62" s="357"/>
      <c r="O62" s="357"/>
      <c r="P62" s="357"/>
      <c r="Q62" s="367">
        <v>-14.1</v>
      </c>
      <c r="R62" s="357">
        <v>-24</v>
      </c>
      <c r="S62" s="357"/>
      <c r="T62" s="357"/>
      <c r="U62" s="357"/>
      <c r="V62" s="357"/>
      <c r="W62" s="367">
        <v>3.5</v>
      </c>
      <c r="X62" s="357">
        <v>10.8</v>
      </c>
      <c r="Y62" s="1033"/>
      <c r="Z62" s="1027"/>
      <c r="AA62" s="1027"/>
      <c r="AB62" s="1027"/>
      <c r="AC62" s="1027"/>
      <c r="AD62" s="1035"/>
      <c r="AE62" s="367">
        <v>105.5</v>
      </c>
      <c r="AF62" s="367">
        <v>97.5</v>
      </c>
      <c r="AG62" s="367">
        <v>100.1</v>
      </c>
      <c r="AH62" s="367">
        <f t="shared" si="4"/>
        <v>-0.1994017946161544</v>
      </c>
      <c r="AI62" s="357">
        <v>107.1</v>
      </c>
      <c r="AJ62" s="357">
        <f t="shared" si="11"/>
        <v>-0.79999999999999716</v>
      </c>
      <c r="AK62" s="357">
        <v>102.7</v>
      </c>
      <c r="AL62" s="357">
        <f t="shared" si="5"/>
        <v>-1.9102196752626552</v>
      </c>
      <c r="AM62" s="376"/>
      <c r="AN62" s="177"/>
      <c r="AO62" s="177"/>
      <c r="AP62" s="177"/>
      <c r="AQ62" s="177"/>
      <c r="AR62" s="177"/>
      <c r="AS62" s="177"/>
      <c r="AT62" s="177"/>
      <c r="AU62" s="177"/>
      <c r="AV62" s="177"/>
      <c r="AW62" s="177"/>
      <c r="AX62" s="177"/>
      <c r="AY62" s="177"/>
      <c r="AZ62" s="177"/>
      <c r="BA62" s="177"/>
      <c r="BB62" s="177"/>
      <c r="BC62" s="177"/>
      <c r="BD62" s="177"/>
      <c r="BE62" s="177"/>
      <c r="BF62" s="177"/>
      <c r="BG62" s="170">
        <v>1.1000000000000001</v>
      </c>
      <c r="BH62" s="171">
        <v>1.05</v>
      </c>
      <c r="BI62" s="171">
        <f t="shared" si="6"/>
        <v>-2.0000000000000018E-2</v>
      </c>
      <c r="BJ62" s="177"/>
      <c r="BK62" s="177"/>
      <c r="BL62" s="376"/>
      <c r="BM62" s="177"/>
      <c r="BN62" s="177"/>
      <c r="BO62" s="177"/>
      <c r="BP62" s="177"/>
      <c r="BQ62" s="177"/>
      <c r="BR62" s="177"/>
      <c r="BS62" s="177"/>
      <c r="BT62" s="177"/>
      <c r="BU62" s="177"/>
      <c r="BV62" s="177"/>
      <c r="BW62" s="177"/>
      <c r="BX62" s="177"/>
      <c r="BY62" s="177"/>
      <c r="BZ62" s="177"/>
      <c r="CA62" s="177"/>
      <c r="CB62" s="177"/>
      <c r="CC62" s="367">
        <v>98.1</v>
      </c>
      <c r="CD62" s="367">
        <v>3.4</v>
      </c>
      <c r="CE62" s="357">
        <v>97.6</v>
      </c>
      <c r="CF62" s="357">
        <v>3.3</v>
      </c>
      <c r="CG62" s="12"/>
      <c r="CH62" s="12"/>
      <c r="CI62" s="12"/>
      <c r="CJ62" s="12"/>
      <c r="CK62" s="12"/>
      <c r="CL62" s="12"/>
      <c r="CM62" s="12"/>
      <c r="CN62" s="173">
        <v>129492</v>
      </c>
      <c r="CO62" s="979">
        <v>882</v>
      </c>
      <c r="CP62" s="1114">
        <v>9623</v>
      </c>
      <c r="CQ62" s="174"/>
      <c r="CR62" s="174"/>
      <c r="CS62" s="174"/>
      <c r="CT62" s="174"/>
      <c r="CU62" s="174">
        <v>5</v>
      </c>
      <c r="CV62" s="12"/>
      <c r="CW62" s="12"/>
      <c r="CX62" s="12"/>
      <c r="CY62" s="12"/>
      <c r="DA62" s="10">
        <v>0</v>
      </c>
      <c r="DB62" s="10">
        <v>1</v>
      </c>
    </row>
    <row r="63" spans="1:106" ht="24.75" customHeight="1">
      <c r="A63" s="1196" t="s">
        <v>460</v>
      </c>
      <c r="C63" s="303">
        <v>8</v>
      </c>
      <c r="D63" s="1107" t="str">
        <f t="shared" si="15"/>
        <v xml:space="preserve"> 8</v>
      </c>
      <c r="E63" s="1107"/>
      <c r="F63" s="1107" t="str">
        <f t="shared" si="14"/>
        <v xml:space="preserve"> 8</v>
      </c>
      <c r="G63" s="1107"/>
      <c r="H63" s="367">
        <v>1.6</v>
      </c>
      <c r="I63" s="357">
        <v>-1.9</v>
      </c>
      <c r="J63" s="357"/>
      <c r="K63" s="357"/>
      <c r="L63" s="367">
        <v>-9.5</v>
      </c>
      <c r="M63" s="357">
        <v>-9.6999999999999993</v>
      </c>
      <c r="N63" s="357"/>
      <c r="O63" s="357"/>
      <c r="P63" s="357"/>
      <c r="Q63" s="367">
        <v>-12.5</v>
      </c>
      <c r="R63" s="357">
        <v>-12.8</v>
      </c>
      <c r="S63" s="357"/>
      <c r="T63" s="357"/>
      <c r="U63" s="357"/>
      <c r="V63" s="357"/>
      <c r="W63" s="367">
        <v>-8.1</v>
      </c>
      <c r="X63" s="357">
        <v>2.2000000000000002</v>
      </c>
      <c r="Y63" s="1033"/>
      <c r="Z63" s="1027"/>
      <c r="AA63" s="1027"/>
      <c r="AB63" s="1027"/>
      <c r="AC63" s="1027"/>
      <c r="AD63" s="1035"/>
      <c r="AE63" s="367">
        <v>90.9</v>
      </c>
      <c r="AF63" s="367">
        <v>96.7</v>
      </c>
      <c r="AG63" s="367">
        <v>99.5</v>
      </c>
      <c r="AH63" s="367">
        <f t="shared" si="4"/>
        <v>-0.59940059940059376</v>
      </c>
      <c r="AI63" s="357">
        <v>91.2</v>
      </c>
      <c r="AJ63" s="357">
        <f t="shared" si="11"/>
        <v>-7.5</v>
      </c>
      <c r="AK63" s="357">
        <v>95.5</v>
      </c>
      <c r="AL63" s="357">
        <f t="shared" si="5"/>
        <v>-7.0107108081791658</v>
      </c>
      <c r="AM63" s="376"/>
      <c r="AN63" s="177"/>
      <c r="AO63" s="177"/>
      <c r="AP63" s="177"/>
      <c r="AQ63" s="177"/>
      <c r="AR63" s="177"/>
      <c r="AS63" s="177"/>
      <c r="AT63" s="177"/>
      <c r="AU63" s="177"/>
      <c r="AV63" s="177"/>
      <c r="AW63" s="177"/>
      <c r="AX63" s="177"/>
      <c r="AY63" s="177"/>
      <c r="AZ63" s="177"/>
      <c r="BA63" s="177"/>
      <c r="BB63" s="177"/>
      <c r="BC63" s="177"/>
      <c r="BD63" s="177"/>
      <c r="BE63" s="177"/>
      <c r="BF63" s="177"/>
      <c r="BG63" s="170">
        <v>1.1000000000000001</v>
      </c>
      <c r="BH63" s="171">
        <v>1.06</v>
      </c>
      <c r="BI63" s="171">
        <f t="shared" si="6"/>
        <v>1.0000000000000009E-2</v>
      </c>
      <c r="BJ63" s="177"/>
      <c r="BK63" s="177"/>
      <c r="BL63" s="376"/>
      <c r="BM63" s="177"/>
      <c r="BN63" s="177"/>
      <c r="BO63" s="177"/>
      <c r="BP63" s="177"/>
      <c r="BQ63" s="177"/>
      <c r="BR63" s="177"/>
      <c r="BS63" s="177"/>
      <c r="BT63" s="177"/>
      <c r="BU63" s="177"/>
      <c r="BV63" s="177"/>
      <c r="BW63" s="177"/>
      <c r="BX63" s="177"/>
      <c r="BY63" s="177"/>
      <c r="BZ63" s="177"/>
      <c r="CA63" s="177"/>
      <c r="CB63" s="177"/>
      <c r="CC63" s="367">
        <v>98.3</v>
      </c>
      <c r="CD63" s="367">
        <v>3.3</v>
      </c>
      <c r="CE63" s="357">
        <v>97.8</v>
      </c>
      <c r="CF63" s="357">
        <v>3.3</v>
      </c>
      <c r="CG63" s="12"/>
      <c r="CH63" s="12"/>
      <c r="CI63" s="12"/>
      <c r="CJ63" s="12"/>
      <c r="CK63" s="12"/>
      <c r="CL63" s="12"/>
      <c r="CM63" s="12"/>
      <c r="CN63" s="173">
        <v>135764</v>
      </c>
      <c r="CO63" s="979">
        <v>727</v>
      </c>
      <c r="CP63" s="1114">
        <v>289</v>
      </c>
      <c r="CQ63" s="174"/>
      <c r="CR63" s="174"/>
      <c r="CS63" s="174"/>
      <c r="CT63" s="174"/>
      <c r="CU63" s="174">
        <v>4</v>
      </c>
      <c r="CV63" s="12"/>
      <c r="CW63" s="12"/>
      <c r="CX63" s="12"/>
      <c r="CY63" s="12"/>
      <c r="DA63" s="10">
        <v>0</v>
      </c>
      <c r="DB63" s="10">
        <v>1</v>
      </c>
    </row>
    <row r="64" spans="1:106" ht="24.75" customHeight="1">
      <c r="A64" s="1196" t="s">
        <v>460</v>
      </c>
      <c r="C64" s="303">
        <v>9</v>
      </c>
      <c r="D64" s="1107" t="str">
        <f t="shared" si="15"/>
        <v xml:space="preserve"> 9</v>
      </c>
      <c r="E64" s="1107"/>
      <c r="F64" s="1107" t="str">
        <f t="shared" si="14"/>
        <v xml:space="preserve"> 9</v>
      </c>
      <c r="G64" s="1107"/>
      <c r="H64" s="367">
        <v>0.5</v>
      </c>
      <c r="I64" s="357">
        <v>-3.6</v>
      </c>
      <c r="J64" s="357"/>
      <c r="K64" s="357"/>
      <c r="L64" s="367">
        <v>-3.2</v>
      </c>
      <c r="M64" s="357">
        <v>0.1</v>
      </c>
      <c r="N64" s="357"/>
      <c r="O64" s="357"/>
      <c r="P64" s="357"/>
      <c r="Q64" s="367">
        <v>-14.3</v>
      </c>
      <c r="R64" s="357">
        <v>-15.3</v>
      </c>
      <c r="S64" s="357"/>
      <c r="T64" s="357"/>
      <c r="U64" s="357"/>
      <c r="V64" s="357"/>
      <c r="W64" s="367">
        <v>-8.1999999999999993</v>
      </c>
      <c r="X64" s="357">
        <v>-22.6</v>
      </c>
      <c r="Y64" s="1033"/>
      <c r="Z64" s="1027"/>
      <c r="AA64" s="1027"/>
      <c r="AB64" s="1027"/>
      <c r="AC64" s="1027"/>
      <c r="AD64" s="1035"/>
      <c r="AE64" s="367">
        <v>105</v>
      </c>
      <c r="AF64" s="367">
        <v>98.1</v>
      </c>
      <c r="AG64" s="367">
        <v>100.7</v>
      </c>
      <c r="AH64" s="367">
        <f t="shared" si="4"/>
        <v>1.2060301507537718</v>
      </c>
      <c r="AI64" s="357">
        <v>102.8</v>
      </c>
      <c r="AJ64" s="357">
        <f t="shared" si="11"/>
        <v>-1.7999999999999972</v>
      </c>
      <c r="AK64" s="357">
        <v>100.3</v>
      </c>
      <c r="AL64" s="357">
        <f t="shared" si="5"/>
        <v>5.0261780104712006</v>
      </c>
      <c r="AM64" s="376"/>
      <c r="AN64" s="177"/>
      <c r="AO64" s="177"/>
      <c r="AP64" s="177"/>
      <c r="AQ64" s="177"/>
      <c r="AR64" s="177"/>
      <c r="AS64" s="177"/>
      <c r="AT64" s="177"/>
      <c r="AU64" s="177"/>
      <c r="AV64" s="177"/>
      <c r="AW64" s="177"/>
      <c r="AX64" s="177"/>
      <c r="AY64" s="177"/>
      <c r="AZ64" s="177"/>
      <c r="BA64" s="177"/>
      <c r="BB64" s="177"/>
      <c r="BC64" s="177"/>
      <c r="BD64" s="177"/>
      <c r="BE64" s="177"/>
      <c r="BF64" s="177"/>
      <c r="BG64" s="170">
        <v>1.1000000000000001</v>
      </c>
      <c r="BH64" s="171">
        <v>1.06</v>
      </c>
      <c r="BI64" s="171">
        <f t="shared" si="6"/>
        <v>0</v>
      </c>
      <c r="BJ64" s="177"/>
      <c r="BK64" s="177"/>
      <c r="BL64" s="376"/>
      <c r="BM64" s="177"/>
      <c r="BN64" s="177"/>
      <c r="BO64" s="177"/>
      <c r="BP64" s="177"/>
      <c r="BQ64" s="177"/>
      <c r="BR64" s="177"/>
      <c r="BS64" s="177"/>
      <c r="BT64" s="177"/>
      <c r="BU64" s="177"/>
      <c r="BV64" s="177"/>
      <c r="BW64" s="177"/>
      <c r="BX64" s="177"/>
      <c r="BY64" s="177"/>
      <c r="BZ64" s="177"/>
      <c r="CA64" s="177"/>
      <c r="CB64" s="177"/>
      <c r="CC64" s="367">
        <v>98.5</v>
      </c>
      <c r="CD64" s="367">
        <v>3.2</v>
      </c>
      <c r="CE64" s="357">
        <v>98.3</v>
      </c>
      <c r="CF64" s="357">
        <v>3.2</v>
      </c>
      <c r="CG64" s="12"/>
      <c r="CH64" s="12"/>
      <c r="CI64" s="12"/>
      <c r="CJ64" s="12"/>
      <c r="CK64" s="12"/>
      <c r="CL64" s="12"/>
      <c r="CM64" s="12"/>
      <c r="CN64" s="173">
        <v>136799</v>
      </c>
      <c r="CO64" s="979">
        <v>827</v>
      </c>
      <c r="CP64" s="1114">
        <v>779</v>
      </c>
      <c r="CQ64" s="174"/>
      <c r="CR64" s="174"/>
      <c r="CS64" s="174"/>
      <c r="CT64" s="174"/>
      <c r="CU64" s="174">
        <v>3</v>
      </c>
      <c r="CV64" s="12"/>
      <c r="CW64" s="12"/>
      <c r="CX64" s="12"/>
      <c r="CY64" s="12"/>
      <c r="DA64" s="10">
        <v>0</v>
      </c>
      <c r="DB64" s="10">
        <v>1</v>
      </c>
    </row>
    <row r="65" spans="1:106" ht="24.75" customHeight="1">
      <c r="A65" s="1196" t="s">
        <v>460</v>
      </c>
      <c r="C65" s="303">
        <v>10</v>
      </c>
      <c r="D65" s="1107" t="str">
        <f t="shared" si="15"/>
        <v xml:space="preserve"> 10</v>
      </c>
      <c r="E65" s="1107"/>
      <c r="F65" s="1107" t="str">
        <f t="shared" si="14"/>
        <v xml:space="preserve"> 10</v>
      </c>
      <c r="G65" s="1107"/>
      <c r="H65" s="367">
        <v>0</v>
      </c>
      <c r="I65" s="357">
        <v>-3.3</v>
      </c>
      <c r="J65" s="357"/>
      <c r="K65" s="357"/>
      <c r="L65" s="367">
        <v>-7.4</v>
      </c>
      <c r="M65" s="357">
        <v>-9.3000000000000007</v>
      </c>
      <c r="N65" s="357"/>
      <c r="O65" s="357"/>
      <c r="P65" s="357"/>
      <c r="Q65" s="367">
        <v>-12.3</v>
      </c>
      <c r="R65" s="357">
        <v>11.5</v>
      </c>
      <c r="S65" s="357"/>
      <c r="T65" s="357"/>
      <c r="U65" s="357"/>
      <c r="V65" s="357"/>
      <c r="W65" s="367">
        <v>-7.4</v>
      </c>
      <c r="X65" s="357">
        <v>13.9</v>
      </c>
      <c r="Y65" s="1033"/>
      <c r="Z65" s="1027"/>
      <c r="AA65" s="1027"/>
      <c r="AB65" s="1027"/>
      <c r="AC65" s="1027"/>
      <c r="AD65" s="1035"/>
      <c r="AE65" s="367">
        <v>103.7</v>
      </c>
      <c r="AF65" s="367">
        <v>98.5</v>
      </c>
      <c r="AG65" s="367">
        <v>100.4</v>
      </c>
      <c r="AH65" s="367">
        <f t="shared" si="4"/>
        <v>-0.29791459781529012</v>
      </c>
      <c r="AI65" s="357">
        <v>100</v>
      </c>
      <c r="AJ65" s="357">
        <f t="shared" si="11"/>
        <v>-1.2000000000000028</v>
      </c>
      <c r="AK65" s="357">
        <v>100.6</v>
      </c>
      <c r="AL65" s="357">
        <f t="shared" si="5"/>
        <v>0.29910269192422445</v>
      </c>
      <c r="AM65" s="376"/>
      <c r="AN65" s="177"/>
      <c r="AO65" s="177"/>
      <c r="AP65" s="177"/>
      <c r="AQ65" s="177"/>
      <c r="AR65" s="177"/>
      <c r="AS65" s="177"/>
      <c r="AT65" s="177"/>
      <c r="AU65" s="177"/>
      <c r="AV65" s="177"/>
      <c r="AW65" s="177"/>
      <c r="AX65" s="177"/>
      <c r="AY65" s="177"/>
      <c r="AZ65" s="177"/>
      <c r="BA65" s="177"/>
      <c r="BB65" s="177"/>
      <c r="BC65" s="177"/>
      <c r="BD65" s="177"/>
      <c r="BE65" s="177"/>
      <c r="BF65" s="177"/>
      <c r="BG65" s="170">
        <v>1.1100000000000001</v>
      </c>
      <c r="BH65" s="171">
        <v>1.1000000000000001</v>
      </c>
      <c r="BI65" s="171">
        <f t="shared" si="6"/>
        <v>4.0000000000000036E-2</v>
      </c>
      <c r="BJ65" s="177"/>
      <c r="BK65" s="177"/>
      <c r="BL65" s="376"/>
      <c r="BM65" s="177"/>
      <c r="BN65" s="177"/>
      <c r="BO65" s="177"/>
      <c r="BP65" s="177"/>
      <c r="BQ65" s="177"/>
      <c r="BR65" s="177"/>
      <c r="BS65" s="177"/>
      <c r="BT65" s="177"/>
      <c r="BU65" s="177"/>
      <c r="BV65" s="177"/>
      <c r="BW65" s="177"/>
      <c r="BX65" s="177"/>
      <c r="BY65" s="177"/>
      <c r="BZ65" s="177"/>
      <c r="CA65" s="177"/>
      <c r="CB65" s="177"/>
      <c r="CC65" s="367">
        <v>98.2</v>
      </c>
      <c r="CD65" s="367">
        <v>2.9</v>
      </c>
      <c r="CE65" s="357">
        <v>98.4</v>
      </c>
      <c r="CF65" s="357">
        <v>3.3</v>
      </c>
      <c r="CG65" s="12"/>
      <c r="CH65" s="12"/>
      <c r="CI65" s="12"/>
      <c r="CJ65" s="12"/>
      <c r="CK65" s="12"/>
      <c r="CL65" s="12"/>
      <c r="CM65" s="12"/>
      <c r="CN65" s="173">
        <v>124113</v>
      </c>
      <c r="CO65" s="979">
        <v>800</v>
      </c>
      <c r="CP65" s="1114">
        <v>987</v>
      </c>
      <c r="CQ65" s="174"/>
      <c r="CR65" s="174"/>
      <c r="CS65" s="174"/>
      <c r="CT65" s="174"/>
      <c r="CU65" s="174">
        <v>2</v>
      </c>
      <c r="CV65" s="12"/>
      <c r="CW65" s="12"/>
      <c r="CX65" s="12"/>
      <c r="CY65" s="12"/>
      <c r="DA65" s="10">
        <v>0</v>
      </c>
      <c r="DB65" s="10">
        <v>1</v>
      </c>
    </row>
    <row r="66" spans="1:106" ht="24.75" customHeight="1">
      <c r="A66" s="1196" t="s">
        <v>460</v>
      </c>
      <c r="C66" s="303">
        <v>11</v>
      </c>
      <c r="D66" s="1107" t="str">
        <f t="shared" si="15"/>
        <v xml:space="preserve"> 11</v>
      </c>
      <c r="E66" s="1107"/>
      <c r="F66" s="1107" t="str">
        <f t="shared" si="14"/>
        <v xml:space="preserve"> 11</v>
      </c>
      <c r="G66" s="1107"/>
      <c r="H66" s="367">
        <v>1.1000000000000001</v>
      </c>
      <c r="I66" s="357">
        <v>-1.3</v>
      </c>
      <c r="J66" s="357"/>
      <c r="K66" s="357"/>
      <c r="L66" s="367">
        <v>-10.199999999999999</v>
      </c>
      <c r="M66" s="357">
        <v>-11.2</v>
      </c>
      <c r="N66" s="357"/>
      <c r="O66" s="357"/>
      <c r="P66" s="357"/>
      <c r="Q66" s="367">
        <v>-14.3</v>
      </c>
      <c r="R66" s="357">
        <v>-27.5</v>
      </c>
      <c r="S66" s="357"/>
      <c r="T66" s="357"/>
      <c r="U66" s="357"/>
      <c r="V66" s="357"/>
      <c r="W66" s="367">
        <v>-10.4</v>
      </c>
      <c r="X66" s="357">
        <v>-1.1000000000000001</v>
      </c>
      <c r="Y66" s="1033"/>
      <c r="Z66" s="1027"/>
      <c r="AA66" s="1027"/>
      <c r="AB66" s="1027"/>
      <c r="AC66" s="1027"/>
      <c r="AD66" s="1035"/>
      <c r="AE66" s="367">
        <v>98.6</v>
      </c>
      <c r="AF66" s="367">
        <v>97.9</v>
      </c>
      <c r="AG66" s="367">
        <v>100.4</v>
      </c>
      <c r="AH66" s="367">
        <f t="shared" si="4"/>
        <v>0</v>
      </c>
      <c r="AI66" s="357">
        <v>100</v>
      </c>
      <c r="AJ66" s="357">
        <f t="shared" si="11"/>
        <v>-0.29999999999999716</v>
      </c>
      <c r="AK66" s="357">
        <v>103</v>
      </c>
      <c r="AL66" s="357">
        <f t="shared" si="5"/>
        <v>2.3856858846918549</v>
      </c>
      <c r="AM66" s="376"/>
      <c r="AN66" s="177"/>
      <c r="AO66" s="177"/>
      <c r="AP66" s="177"/>
      <c r="AQ66" s="177"/>
      <c r="AR66" s="177"/>
      <c r="AS66" s="177"/>
      <c r="AT66" s="177"/>
      <c r="AU66" s="177"/>
      <c r="AV66" s="177"/>
      <c r="AW66" s="177"/>
      <c r="AX66" s="177"/>
      <c r="AY66" s="177"/>
      <c r="AZ66" s="177"/>
      <c r="BA66" s="177"/>
      <c r="BB66" s="177"/>
      <c r="BC66" s="177"/>
      <c r="BD66" s="177"/>
      <c r="BE66" s="177"/>
      <c r="BF66" s="177"/>
      <c r="BG66" s="170">
        <v>1.1200000000000001</v>
      </c>
      <c r="BH66" s="171">
        <v>1.1200000000000001</v>
      </c>
      <c r="BI66" s="171">
        <f t="shared" si="6"/>
        <v>2.0000000000000018E-2</v>
      </c>
      <c r="BJ66" s="177"/>
      <c r="BK66" s="177"/>
      <c r="BL66" s="376"/>
      <c r="BM66" s="177"/>
      <c r="BN66" s="177"/>
      <c r="BO66" s="177"/>
      <c r="BP66" s="177"/>
      <c r="BQ66" s="177"/>
      <c r="BR66" s="177"/>
      <c r="BS66" s="177"/>
      <c r="BT66" s="177"/>
      <c r="BU66" s="177"/>
      <c r="BV66" s="177"/>
      <c r="BW66" s="177"/>
      <c r="BX66" s="177"/>
      <c r="BY66" s="177"/>
      <c r="BZ66" s="177"/>
      <c r="CA66" s="177"/>
      <c r="CB66" s="177"/>
      <c r="CC66" s="367">
        <v>97.9</v>
      </c>
      <c r="CD66" s="367">
        <v>2.4</v>
      </c>
      <c r="CE66" s="357">
        <v>97.6</v>
      </c>
      <c r="CF66" s="357">
        <v>2.6</v>
      </c>
      <c r="CG66" s="12"/>
      <c r="CH66" s="12"/>
      <c r="CI66" s="12"/>
      <c r="CJ66" s="12"/>
      <c r="CK66" s="12"/>
      <c r="CL66" s="12"/>
      <c r="CM66" s="12"/>
      <c r="CN66" s="173">
        <v>115477</v>
      </c>
      <c r="CO66" s="979">
        <v>736</v>
      </c>
      <c r="CP66" s="1114">
        <v>518</v>
      </c>
      <c r="CQ66" s="174"/>
      <c r="CR66" s="174"/>
      <c r="CS66" s="174"/>
      <c r="CT66" s="174"/>
      <c r="CU66" s="174">
        <v>7</v>
      </c>
      <c r="CV66" s="12"/>
      <c r="CW66" s="12"/>
      <c r="CX66" s="12"/>
      <c r="CY66" s="12"/>
      <c r="DA66" s="10">
        <v>0</v>
      </c>
      <c r="DB66" s="10">
        <v>1</v>
      </c>
    </row>
    <row r="67" spans="1:106" ht="24.75" customHeight="1">
      <c r="A67" s="1196" t="s">
        <v>460</v>
      </c>
      <c r="C67" s="303">
        <v>12</v>
      </c>
      <c r="D67" s="1107" t="str">
        <f t="shared" si="15"/>
        <v xml:space="preserve"> 12</v>
      </c>
      <c r="E67" s="1107"/>
      <c r="F67" s="1107" t="str">
        <f t="shared" si="14"/>
        <v xml:space="preserve"> 12</v>
      </c>
      <c r="G67" s="1107"/>
      <c r="H67" s="368">
        <v>0.1</v>
      </c>
      <c r="I67" s="177">
        <v>-3.6</v>
      </c>
      <c r="J67" s="177"/>
      <c r="K67" s="177"/>
      <c r="L67" s="368">
        <v>0.3</v>
      </c>
      <c r="M67" s="177">
        <v>5.4</v>
      </c>
      <c r="N67" s="177"/>
      <c r="O67" s="177"/>
      <c r="P67" s="177"/>
      <c r="Q67" s="368">
        <v>-14.7</v>
      </c>
      <c r="R67" s="177">
        <v>-31.7</v>
      </c>
      <c r="S67" s="177"/>
      <c r="T67" s="177"/>
      <c r="U67" s="177"/>
      <c r="V67" s="177"/>
      <c r="W67" s="368">
        <v>1</v>
      </c>
      <c r="X67" s="177">
        <v>19.100000000000001</v>
      </c>
      <c r="Y67" s="1036"/>
      <c r="Z67" s="1037"/>
      <c r="AA67" s="1037"/>
      <c r="AB67" s="1037"/>
      <c r="AC67" s="1037"/>
      <c r="AD67" s="1038"/>
      <c r="AE67" s="543">
        <v>102.5</v>
      </c>
      <c r="AF67" s="543">
        <v>98.1</v>
      </c>
      <c r="AG67" s="543">
        <v>99.9</v>
      </c>
      <c r="AH67" s="543">
        <f t="shared" si="4"/>
        <v>-0.49800796812749004</v>
      </c>
      <c r="AI67" s="177">
        <v>100.6</v>
      </c>
      <c r="AJ67" s="177">
        <f t="shared" si="11"/>
        <v>-0.29999999999999716</v>
      </c>
      <c r="AK67" s="177">
        <v>100.3</v>
      </c>
      <c r="AL67" s="177">
        <f t="shared" si="5"/>
        <v>-2.6213592233009737</v>
      </c>
      <c r="AM67" s="376"/>
      <c r="AN67" s="177"/>
      <c r="AO67" s="177"/>
      <c r="AP67" s="177"/>
      <c r="AQ67" s="177"/>
      <c r="AR67" s="177"/>
      <c r="AS67" s="177"/>
      <c r="AT67" s="177"/>
      <c r="AU67" s="177"/>
      <c r="AV67" s="177"/>
      <c r="AW67" s="177"/>
      <c r="AX67" s="177"/>
      <c r="AY67" s="177"/>
      <c r="AZ67" s="177"/>
      <c r="BA67" s="177"/>
      <c r="BB67" s="177"/>
      <c r="BC67" s="177"/>
      <c r="BD67" s="177"/>
      <c r="BE67" s="177"/>
      <c r="BF67" s="177"/>
      <c r="BG67" s="179">
        <v>1.1399999999999999</v>
      </c>
      <c r="BH67" s="180">
        <v>1.1399999999999999</v>
      </c>
      <c r="BI67" s="180">
        <f t="shared" si="6"/>
        <v>1.9999999999999796E-2</v>
      </c>
      <c r="BJ67" s="177"/>
      <c r="BK67" s="177"/>
      <c r="BL67" s="376"/>
      <c r="BM67" s="177"/>
      <c r="BN67" s="177"/>
      <c r="BO67" s="177"/>
      <c r="BP67" s="177"/>
      <c r="BQ67" s="177"/>
      <c r="BR67" s="177"/>
      <c r="BS67" s="177"/>
      <c r="BT67" s="177"/>
      <c r="BU67" s="177"/>
      <c r="BV67" s="177"/>
      <c r="BW67" s="177"/>
      <c r="BX67" s="177"/>
      <c r="BY67" s="177"/>
      <c r="BZ67" s="177"/>
      <c r="CA67" s="177"/>
      <c r="CB67" s="177"/>
      <c r="CC67" s="368">
        <v>97.9</v>
      </c>
      <c r="CD67" s="368">
        <v>2.4</v>
      </c>
      <c r="CE67" s="177">
        <v>97.7</v>
      </c>
      <c r="CF67" s="177">
        <v>2.5</v>
      </c>
      <c r="CG67" s="12"/>
      <c r="CH67" s="12"/>
      <c r="CI67" s="12"/>
      <c r="CJ67" s="12"/>
      <c r="CK67" s="12"/>
      <c r="CL67" s="12"/>
      <c r="CM67" s="12"/>
      <c r="CN67" s="182">
        <v>178314</v>
      </c>
      <c r="CO67" s="977">
        <v>686</v>
      </c>
      <c r="CP67" s="1112">
        <v>94</v>
      </c>
      <c r="CQ67" s="183"/>
      <c r="CR67" s="183"/>
      <c r="CS67" s="183"/>
      <c r="CT67" s="183"/>
      <c r="CU67" s="183">
        <v>1</v>
      </c>
      <c r="CV67" s="12"/>
      <c r="CW67" s="12"/>
      <c r="CX67" s="12"/>
      <c r="CY67" s="12"/>
      <c r="DA67" s="10">
        <v>0</v>
      </c>
      <c r="DB67" s="10">
        <v>1</v>
      </c>
    </row>
    <row r="68" spans="1:106" ht="24.75" customHeight="1">
      <c r="A68" s="1196" t="s">
        <v>460</v>
      </c>
      <c r="B68" s="303" t="s">
        <v>135</v>
      </c>
      <c r="C68" s="303">
        <v>1</v>
      </c>
      <c r="D68" s="1107" t="str">
        <f>A68&amp;B68&amp;C68</f>
        <v xml:space="preserve"> /1</v>
      </c>
      <c r="E68" s="1107"/>
      <c r="F68" s="1107" t="str">
        <f t="shared" si="14"/>
        <v xml:space="preserve"> /1</v>
      </c>
      <c r="G68" s="1107"/>
      <c r="H68" s="541">
        <v>0</v>
      </c>
      <c r="I68" s="361">
        <v>-3.1</v>
      </c>
      <c r="J68" s="361"/>
      <c r="K68" s="361"/>
      <c r="L68" s="371">
        <v>-20.7</v>
      </c>
      <c r="M68" s="361">
        <v>-23.1</v>
      </c>
      <c r="N68" s="361"/>
      <c r="O68" s="361"/>
      <c r="P68" s="361"/>
      <c r="Q68" s="371">
        <v>-13</v>
      </c>
      <c r="R68" s="361">
        <v>-2.1</v>
      </c>
      <c r="S68" s="361"/>
      <c r="T68" s="361"/>
      <c r="U68" s="361"/>
      <c r="V68" s="361"/>
      <c r="W68" s="371">
        <v>-13.7</v>
      </c>
      <c r="X68" s="361">
        <v>18.399999999999999</v>
      </c>
      <c r="Y68" s="1029"/>
      <c r="Z68" s="1030"/>
      <c r="AA68" s="1030"/>
      <c r="AB68" s="1030"/>
      <c r="AC68" s="1034"/>
      <c r="AD68" s="1032"/>
      <c r="AE68" s="371">
        <v>95.9</v>
      </c>
      <c r="AF68" s="371">
        <v>100.9</v>
      </c>
      <c r="AG68" s="371">
        <v>102.9</v>
      </c>
      <c r="AH68" s="371">
        <f t="shared" si="4"/>
        <v>3.0030030030030028</v>
      </c>
      <c r="AI68" s="361">
        <v>96.9</v>
      </c>
      <c r="AJ68" s="361">
        <f t="shared" si="11"/>
        <v>-0.90000000000000568</v>
      </c>
      <c r="AK68" s="361">
        <v>103.5</v>
      </c>
      <c r="AL68" s="361">
        <f t="shared" si="5"/>
        <v>3.1904287138584277</v>
      </c>
      <c r="AM68" s="376"/>
      <c r="AN68" s="177"/>
      <c r="AO68" s="177"/>
      <c r="AP68" s="177"/>
      <c r="AQ68" s="177"/>
      <c r="AR68" s="177"/>
      <c r="AS68" s="177"/>
      <c r="AT68" s="177"/>
      <c r="AU68" s="177"/>
      <c r="AV68" s="177"/>
      <c r="AW68" s="177"/>
      <c r="AX68" s="177"/>
      <c r="AY68" s="177"/>
      <c r="AZ68" s="177"/>
      <c r="BA68" s="177"/>
      <c r="BB68" s="177"/>
      <c r="BC68" s="177"/>
      <c r="BD68" s="177"/>
      <c r="BE68" s="177"/>
      <c r="BF68" s="177"/>
      <c r="BG68" s="308">
        <v>1.1499999999999999</v>
      </c>
      <c r="BH68" s="270">
        <v>1.1499999999999999</v>
      </c>
      <c r="BI68" s="270">
        <f t="shared" si="6"/>
        <v>1.0000000000000009E-2</v>
      </c>
      <c r="BJ68" s="177"/>
      <c r="BK68" s="177"/>
      <c r="BL68" s="376"/>
      <c r="BM68" s="177"/>
      <c r="BN68" s="177"/>
      <c r="BO68" s="177"/>
      <c r="BP68" s="177"/>
      <c r="BQ68" s="177"/>
      <c r="BR68" s="177"/>
      <c r="BS68" s="177"/>
      <c r="BT68" s="177"/>
      <c r="BU68" s="177"/>
      <c r="BV68" s="177"/>
      <c r="BW68" s="177"/>
      <c r="BX68" s="177"/>
      <c r="BY68" s="177"/>
      <c r="BZ68" s="177"/>
      <c r="CA68" s="177"/>
      <c r="CB68" s="177"/>
      <c r="CC68" s="371">
        <v>97.8</v>
      </c>
      <c r="CD68" s="371">
        <v>2.4</v>
      </c>
      <c r="CE68" s="361">
        <v>97.1</v>
      </c>
      <c r="CF68" s="361">
        <v>2.2000000000000002</v>
      </c>
      <c r="CG68" s="12"/>
      <c r="CH68" s="12"/>
      <c r="CI68" s="12"/>
      <c r="CJ68" s="12"/>
      <c r="CK68" s="12"/>
      <c r="CL68" s="12"/>
      <c r="CM68" s="12"/>
      <c r="CN68" s="229">
        <v>168070</v>
      </c>
      <c r="CO68" s="978">
        <v>721</v>
      </c>
      <c r="CP68" s="1113">
        <v>325</v>
      </c>
      <c r="CQ68" s="190"/>
      <c r="CR68" s="190"/>
      <c r="CS68" s="190"/>
      <c r="CT68" s="190"/>
      <c r="CU68" s="190">
        <v>4</v>
      </c>
      <c r="CV68" s="12"/>
      <c r="CW68" s="12"/>
      <c r="CX68" s="12"/>
      <c r="CY68" s="12"/>
      <c r="DA68" s="10">
        <v>0</v>
      </c>
      <c r="DB68" s="10">
        <v>1</v>
      </c>
    </row>
    <row r="69" spans="1:106" ht="24.75" customHeight="1">
      <c r="A69" s="1196" t="s">
        <v>460</v>
      </c>
      <c r="C69" s="303">
        <v>2</v>
      </c>
      <c r="D69" s="1107" t="str">
        <f>A69&amp;B69&amp;C69</f>
        <v xml:space="preserve"> 2</v>
      </c>
      <c r="E69" s="1107"/>
      <c r="F69" s="1107" t="str">
        <f t="shared" si="14"/>
        <v xml:space="preserve"> 2</v>
      </c>
      <c r="G69" s="1107"/>
      <c r="H69" s="367">
        <v>1.3</v>
      </c>
      <c r="I69" s="357">
        <v>-2.4</v>
      </c>
      <c r="J69" s="357"/>
      <c r="K69" s="357"/>
      <c r="L69" s="367">
        <v>-15.8</v>
      </c>
      <c r="M69" s="357">
        <v>-25.7</v>
      </c>
      <c r="N69" s="357"/>
      <c r="O69" s="357"/>
      <c r="P69" s="357"/>
      <c r="Q69" s="367">
        <v>-3.1</v>
      </c>
      <c r="R69" s="357">
        <v>5.8</v>
      </c>
      <c r="S69" s="357"/>
      <c r="T69" s="357"/>
      <c r="U69" s="374"/>
      <c r="V69" s="357"/>
      <c r="W69" s="367">
        <v>2.2999999999999998</v>
      </c>
      <c r="X69" s="357">
        <v>-31.1</v>
      </c>
      <c r="Y69" s="1033"/>
      <c r="Z69" s="1027"/>
      <c r="AA69" s="1027"/>
      <c r="AB69" s="1027"/>
      <c r="AC69" s="1034"/>
      <c r="AD69" s="1035"/>
      <c r="AE69" s="367">
        <v>97.4</v>
      </c>
      <c r="AF69" s="367">
        <v>98.7</v>
      </c>
      <c r="AG69" s="367">
        <v>99.8</v>
      </c>
      <c r="AH69" s="367">
        <f t="shared" si="4"/>
        <v>-3.0126336248785308</v>
      </c>
      <c r="AI69" s="357">
        <v>103.1</v>
      </c>
      <c r="AJ69" s="357">
        <f t="shared" si="11"/>
        <v>-0.70000000000000284</v>
      </c>
      <c r="AK69" s="357">
        <v>104</v>
      </c>
      <c r="AL69" s="357">
        <f t="shared" si="5"/>
        <v>0.48309178743961351</v>
      </c>
      <c r="AM69" s="376"/>
      <c r="AN69" s="177"/>
      <c r="AO69" s="177"/>
      <c r="AP69" s="177"/>
      <c r="AQ69" s="177"/>
      <c r="AR69" s="177"/>
      <c r="AS69" s="177"/>
      <c r="AT69" s="177"/>
      <c r="AU69" s="177"/>
      <c r="AV69" s="177"/>
      <c r="AW69" s="177"/>
      <c r="AX69" s="177"/>
      <c r="AY69" s="177"/>
      <c r="AZ69" s="177"/>
      <c r="BA69" s="177"/>
      <c r="BB69" s="177"/>
      <c r="BC69" s="177"/>
      <c r="BD69" s="177"/>
      <c r="BE69" s="177"/>
      <c r="BF69" s="177"/>
      <c r="BG69" s="170">
        <v>1.1599999999999999</v>
      </c>
      <c r="BH69" s="171">
        <v>1.1499999999999999</v>
      </c>
      <c r="BI69" s="171">
        <f t="shared" si="6"/>
        <v>0</v>
      </c>
      <c r="BJ69" s="177"/>
      <c r="BK69" s="177"/>
      <c r="BL69" s="376"/>
      <c r="BM69" s="177"/>
      <c r="BN69" s="177"/>
      <c r="BO69" s="177"/>
      <c r="BP69" s="177"/>
      <c r="BQ69" s="177"/>
      <c r="BR69" s="177"/>
      <c r="BS69" s="177"/>
      <c r="BT69" s="177"/>
      <c r="BU69" s="177"/>
      <c r="BV69" s="177"/>
      <c r="BW69" s="177"/>
      <c r="BX69" s="177"/>
      <c r="BY69" s="177"/>
      <c r="BZ69" s="177"/>
      <c r="CA69" s="177"/>
      <c r="CB69" s="177"/>
      <c r="CC69" s="367">
        <v>97.6</v>
      </c>
      <c r="CD69" s="367">
        <v>2.2000000000000002</v>
      </c>
      <c r="CE69" s="357">
        <v>96.9</v>
      </c>
      <c r="CF69" s="357">
        <v>1.8</v>
      </c>
      <c r="CG69" s="12"/>
      <c r="CH69" s="12"/>
      <c r="CI69" s="12"/>
      <c r="CJ69" s="12"/>
      <c r="CK69" s="12"/>
      <c r="CL69" s="12"/>
      <c r="CM69" s="12"/>
      <c r="CN69" s="173">
        <v>151180</v>
      </c>
      <c r="CO69" s="979">
        <v>692</v>
      </c>
      <c r="CP69" s="1114">
        <v>66</v>
      </c>
      <c r="CQ69" s="174"/>
      <c r="CR69" s="174"/>
      <c r="CS69" s="174"/>
      <c r="CT69" s="174"/>
      <c r="CU69" s="174">
        <v>3</v>
      </c>
      <c r="CV69" s="12"/>
      <c r="CW69" s="12"/>
      <c r="CX69" s="12"/>
      <c r="CY69" s="12"/>
      <c r="DA69" s="10">
        <v>0</v>
      </c>
      <c r="DB69" s="10">
        <v>1</v>
      </c>
    </row>
    <row r="70" spans="1:106" ht="24.75" customHeight="1">
      <c r="A70" s="1196" t="s">
        <v>460</v>
      </c>
      <c r="C70" s="303">
        <v>3</v>
      </c>
      <c r="D70" s="1107" t="str">
        <f t="shared" ref="D70:D79" si="16">A70&amp;B70&amp;C70</f>
        <v xml:space="preserve"> 3</v>
      </c>
      <c r="E70" s="1107"/>
      <c r="F70" s="1107" t="str">
        <f t="shared" si="14"/>
        <v xml:space="preserve"> 3</v>
      </c>
      <c r="G70" s="1107"/>
      <c r="H70" s="367">
        <v>-12.9</v>
      </c>
      <c r="I70" s="357">
        <v>-13.3</v>
      </c>
      <c r="J70" s="357"/>
      <c r="K70" s="357"/>
      <c r="L70" s="367">
        <v>-11.9</v>
      </c>
      <c r="M70" s="357">
        <v>-16.100000000000001</v>
      </c>
      <c r="N70" s="357"/>
      <c r="O70" s="357"/>
      <c r="P70" s="357"/>
      <c r="Q70" s="367">
        <v>0.7</v>
      </c>
      <c r="R70" s="357">
        <v>-15</v>
      </c>
      <c r="S70" s="357"/>
      <c r="T70" s="357"/>
      <c r="U70" s="357"/>
      <c r="V70" s="357"/>
      <c r="W70" s="367">
        <v>-12.4</v>
      </c>
      <c r="X70" s="357">
        <v>-36.799999999999997</v>
      </c>
      <c r="Y70" s="1033"/>
      <c r="Z70" s="1027"/>
      <c r="AA70" s="1027"/>
      <c r="AB70" s="1027"/>
      <c r="AC70" s="1034"/>
      <c r="AD70" s="1035"/>
      <c r="AE70" s="367">
        <v>110</v>
      </c>
      <c r="AF70" s="367">
        <v>98.2</v>
      </c>
      <c r="AG70" s="367">
        <v>99.3</v>
      </c>
      <c r="AH70" s="367">
        <f t="shared" si="4"/>
        <v>-0.50100200400801598</v>
      </c>
      <c r="AI70" s="357">
        <v>113.4</v>
      </c>
      <c r="AJ70" s="357">
        <f t="shared" si="11"/>
        <v>5.7000000000000028</v>
      </c>
      <c r="AK70" s="357">
        <v>104.1</v>
      </c>
      <c r="AL70" s="357">
        <f t="shared" si="5"/>
        <v>9.6153846153840677E-2</v>
      </c>
      <c r="AM70" s="376"/>
      <c r="AN70" s="177"/>
      <c r="AO70" s="177"/>
      <c r="AP70" s="177"/>
      <c r="AQ70" s="177"/>
      <c r="AR70" s="177"/>
      <c r="AS70" s="177"/>
      <c r="AT70" s="177"/>
      <c r="AU70" s="177"/>
      <c r="AV70" s="177"/>
      <c r="AW70" s="177"/>
      <c r="AX70" s="177"/>
      <c r="AY70" s="177"/>
      <c r="AZ70" s="177"/>
      <c r="BA70" s="177"/>
      <c r="BB70" s="177"/>
      <c r="BC70" s="177"/>
      <c r="BD70" s="177"/>
      <c r="BE70" s="177"/>
      <c r="BF70" s="177"/>
      <c r="BG70" s="170">
        <v>1.1599999999999999</v>
      </c>
      <c r="BH70" s="171">
        <v>1.1599999999999999</v>
      </c>
      <c r="BI70" s="171">
        <f t="shared" si="6"/>
        <v>1.0000000000000009E-2</v>
      </c>
      <c r="BJ70" s="177"/>
      <c r="BK70" s="177"/>
      <c r="BL70" s="376"/>
      <c r="BM70" s="177"/>
      <c r="BN70" s="177"/>
      <c r="BO70" s="177"/>
      <c r="BP70" s="177"/>
      <c r="BQ70" s="177"/>
      <c r="BR70" s="177"/>
      <c r="BS70" s="177"/>
      <c r="BT70" s="177"/>
      <c r="BU70" s="177"/>
      <c r="BV70" s="177"/>
      <c r="BW70" s="177"/>
      <c r="BX70" s="177"/>
      <c r="BY70" s="177"/>
      <c r="BZ70" s="177"/>
      <c r="CA70" s="177"/>
      <c r="CB70" s="177"/>
      <c r="CC70" s="367">
        <v>97.9</v>
      </c>
      <c r="CD70" s="367">
        <v>2.2999999999999998</v>
      </c>
      <c r="CE70" s="357">
        <v>97.3</v>
      </c>
      <c r="CF70" s="357">
        <v>2.2000000000000002</v>
      </c>
      <c r="CG70" s="12"/>
      <c r="CH70" s="12"/>
      <c r="CI70" s="12"/>
      <c r="CJ70" s="12"/>
      <c r="CK70" s="12"/>
      <c r="CL70" s="12"/>
      <c r="CM70" s="12"/>
      <c r="CN70" s="173">
        <v>223631</v>
      </c>
      <c r="CO70" s="979">
        <v>859</v>
      </c>
      <c r="CP70" s="1114">
        <v>2100</v>
      </c>
      <c r="CQ70" s="174"/>
      <c r="CR70" s="174"/>
      <c r="CS70" s="174"/>
      <c r="CT70" s="174"/>
      <c r="CU70" s="174">
        <v>6</v>
      </c>
      <c r="CV70" s="12"/>
      <c r="CW70" s="12"/>
      <c r="CX70" s="12"/>
      <c r="CY70" s="12"/>
      <c r="DA70" s="10">
        <v>0</v>
      </c>
      <c r="DB70" s="10">
        <v>1</v>
      </c>
    </row>
    <row r="71" spans="1:106" ht="24.75" customHeight="1">
      <c r="A71" s="1196" t="s">
        <v>460</v>
      </c>
      <c r="C71" s="303">
        <v>4</v>
      </c>
      <c r="D71" s="1107" t="str">
        <f t="shared" si="16"/>
        <v xml:space="preserve"> 4</v>
      </c>
      <c r="E71" s="1107"/>
      <c r="F71" s="1107" t="str">
        <f t="shared" si="14"/>
        <v xml:space="preserve"> 4</v>
      </c>
      <c r="G71" s="1107"/>
      <c r="H71" s="472">
        <v>8.6</v>
      </c>
      <c r="I71" s="357">
        <v>4.8</v>
      </c>
      <c r="J71" s="357"/>
      <c r="K71" s="357"/>
      <c r="L71" s="367">
        <v>-10.1</v>
      </c>
      <c r="M71" s="357">
        <v>-22.2</v>
      </c>
      <c r="N71" s="357"/>
      <c r="O71" s="357"/>
      <c r="P71" s="357"/>
      <c r="Q71" s="367">
        <v>0.4</v>
      </c>
      <c r="R71" s="357">
        <v>-7.5</v>
      </c>
      <c r="S71" s="357"/>
      <c r="T71" s="357"/>
      <c r="U71" s="357"/>
      <c r="V71" s="357"/>
      <c r="W71" s="367">
        <v>4.4000000000000004</v>
      </c>
      <c r="X71" s="357">
        <v>-0.8</v>
      </c>
      <c r="Y71" s="1033"/>
      <c r="Z71" s="1027"/>
      <c r="AA71" s="1027"/>
      <c r="AB71" s="1027"/>
      <c r="AC71" s="1027"/>
      <c r="AD71" s="1035"/>
      <c r="AE71" s="367">
        <v>97.9</v>
      </c>
      <c r="AF71" s="367">
        <v>98.9</v>
      </c>
      <c r="AG71" s="367">
        <v>99.5</v>
      </c>
      <c r="AH71" s="367">
        <f t="shared" si="4"/>
        <v>0.20140986908358796</v>
      </c>
      <c r="AI71" s="357">
        <v>101</v>
      </c>
      <c r="AJ71" s="357">
        <f t="shared" si="11"/>
        <v>8.7999999999999972</v>
      </c>
      <c r="AK71" s="357">
        <v>101.7</v>
      </c>
      <c r="AL71" s="357">
        <f t="shared" si="5"/>
        <v>-2.3054755043227586</v>
      </c>
      <c r="AM71" s="376"/>
      <c r="AN71" s="177"/>
      <c r="AO71" s="177"/>
      <c r="AP71" s="177"/>
      <c r="AQ71" s="177"/>
      <c r="AR71" s="177"/>
      <c r="AS71" s="177"/>
      <c r="AT71" s="177"/>
      <c r="AU71" s="177"/>
      <c r="AV71" s="177"/>
      <c r="AW71" s="177"/>
      <c r="AX71" s="177"/>
      <c r="AY71" s="177"/>
      <c r="AZ71" s="177"/>
      <c r="BA71" s="177"/>
      <c r="BB71" s="177"/>
      <c r="BC71" s="177"/>
      <c r="BD71" s="177"/>
      <c r="BE71" s="177"/>
      <c r="BF71" s="177"/>
      <c r="BG71" s="170">
        <v>1.1599999999999999</v>
      </c>
      <c r="BH71" s="171">
        <v>1.19</v>
      </c>
      <c r="BI71" s="171">
        <f t="shared" si="6"/>
        <v>3.0000000000000027E-2</v>
      </c>
      <c r="BJ71" s="177"/>
      <c r="BK71" s="177"/>
      <c r="BL71" s="376"/>
      <c r="BM71" s="177"/>
      <c r="BN71" s="177"/>
      <c r="BO71" s="177"/>
      <c r="BP71" s="177"/>
      <c r="BQ71" s="177"/>
      <c r="BR71" s="177"/>
      <c r="BS71" s="177"/>
      <c r="BT71" s="177"/>
      <c r="BU71" s="177"/>
      <c r="BV71" s="177"/>
      <c r="BW71" s="177"/>
      <c r="BX71" s="177"/>
      <c r="BY71" s="177"/>
      <c r="BZ71" s="177"/>
      <c r="CA71" s="177"/>
      <c r="CB71" s="177"/>
      <c r="CC71" s="367">
        <v>98.4</v>
      </c>
      <c r="CD71" s="367">
        <v>0.6</v>
      </c>
      <c r="CE71" s="357">
        <v>97.7</v>
      </c>
      <c r="CF71" s="357">
        <v>0.2</v>
      </c>
      <c r="CG71" s="12"/>
      <c r="CH71" s="12"/>
      <c r="CI71" s="12"/>
      <c r="CJ71" s="12"/>
      <c r="CK71" s="12"/>
      <c r="CL71" s="12"/>
      <c r="CM71" s="12"/>
      <c r="CN71" s="173">
        <v>192779</v>
      </c>
      <c r="CO71" s="979">
        <v>748</v>
      </c>
      <c r="CP71" s="1114">
        <v>1600</v>
      </c>
      <c r="CQ71" s="174"/>
      <c r="CR71" s="174"/>
      <c r="CS71" s="174"/>
      <c r="CT71" s="174"/>
      <c r="CU71" s="174">
        <v>5</v>
      </c>
      <c r="CV71" s="12"/>
      <c r="CW71" s="12"/>
      <c r="CX71" s="12"/>
      <c r="CY71" s="12"/>
      <c r="DA71" s="10">
        <v>0</v>
      </c>
      <c r="DB71" s="10">
        <v>1</v>
      </c>
    </row>
    <row r="72" spans="1:106" ht="24.75" customHeight="1">
      <c r="A72" s="1196" t="s">
        <v>460</v>
      </c>
      <c r="C72" s="303">
        <v>5</v>
      </c>
      <c r="D72" s="1107" t="str">
        <f t="shared" si="16"/>
        <v xml:space="preserve"> 5</v>
      </c>
      <c r="E72" s="1107"/>
      <c r="F72" s="1107" t="str">
        <f t="shared" si="14"/>
        <v xml:space="preserve"> 5</v>
      </c>
      <c r="G72" s="1107"/>
      <c r="H72" s="367">
        <v>5.3</v>
      </c>
      <c r="I72" s="357">
        <v>3.1</v>
      </c>
      <c r="J72" s="357"/>
      <c r="K72" s="357"/>
      <c r="L72" s="367">
        <v>-8.1999999999999993</v>
      </c>
      <c r="M72" s="357">
        <v>-13.7</v>
      </c>
      <c r="N72" s="357"/>
      <c r="O72" s="357"/>
      <c r="P72" s="357"/>
      <c r="Q72" s="367">
        <v>5.8</v>
      </c>
      <c r="R72" s="357">
        <v>3.1</v>
      </c>
      <c r="S72" s="357"/>
      <c r="T72" s="357"/>
      <c r="U72" s="357"/>
      <c r="V72" s="357"/>
      <c r="W72" s="367">
        <v>-14</v>
      </c>
      <c r="X72" s="357">
        <v>-9.6999999999999993</v>
      </c>
      <c r="Y72" s="1033"/>
      <c r="Z72" s="1027"/>
      <c r="AA72" s="1027"/>
      <c r="AB72" s="1027"/>
      <c r="AC72" s="1027"/>
      <c r="AD72" s="1035"/>
      <c r="AE72" s="367">
        <v>91.4</v>
      </c>
      <c r="AF72" s="367">
        <v>96.7</v>
      </c>
      <c r="AG72" s="367">
        <v>99.5</v>
      </c>
      <c r="AH72" s="367">
        <f t="shared" si="4"/>
        <v>0</v>
      </c>
      <c r="AI72" s="357">
        <v>94.1</v>
      </c>
      <c r="AJ72" s="357">
        <f t="shared" si="11"/>
        <v>-4.5</v>
      </c>
      <c r="AK72" s="357">
        <v>98.1</v>
      </c>
      <c r="AL72" s="357">
        <f t="shared" si="5"/>
        <v>-3.5398230088495657</v>
      </c>
      <c r="AM72" s="376"/>
      <c r="AN72" s="177"/>
      <c r="AO72" s="177"/>
      <c r="AP72" s="177"/>
      <c r="AQ72" s="177"/>
      <c r="AR72" s="177"/>
      <c r="AS72" s="177"/>
      <c r="AT72" s="177"/>
      <c r="AU72" s="177"/>
      <c r="AV72" s="177"/>
      <c r="AW72" s="177"/>
      <c r="AX72" s="177"/>
      <c r="AY72" s="177"/>
      <c r="AZ72" s="177"/>
      <c r="BA72" s="177"/>
      <c r="BB72" s="177"/>
      <c r="BC72" s="177"/>
      <c r="BD72" s="177"/>
      <c r="BE72" s="177"/>
      <c r="BF72" s="177"/>
      <c r="BG72" s="170">
        <v>1.18</v>
      </c>
      <c r="BH72" s="171">
        <v>1.19</v>
      </c>
      <c r="BI72" s="171">
        <f t="shared" si="6"/>
        <v>0</v>
      </c>
      <c r="BJ72" s="177"/>
      <c r="BK72" s="177"/>
      <c r="BL72" s="376"/>
      <c r="BM72" s="177"/>
      <c r="BN72" s="177"/>
      <c r="BO72" s="177"/>
      <c r="BP72" s="177"/>
      <c r="BQ72" s="177"/>
      <c r="BR72" s="177"/>
      <c r="BS72" s="177"/>
      <c r="BT72" s="177"/>
      <c r="BU72" s="177"/>
      <c r="BV72" s="177"/>
      <c r="BW72" s="177"/>
      <c r="BX72" s="177"/>
      <c r="BY72" s="177"/>
      <c r="BZ72" s="177"/>
      <c r="CA72" s="177"/>
      <c r="CB72" s="177"/>
      <c r="CC72" s="367">
        <v>98.7</v>
      </c>
      <c r="CD72" s="367">
        <v>0.5</v>
      </c>
      <c r="CE72" s="357">
        <v>98.1</v>
      </c>
      <c r="CF72" s="357">
        <v>0.4</v>
      </c>
      <c r="CG72" s="12"/>
      <c r="CH72" s="12"/>
      <c r="CI72" s="12"/>
      <c r="CJ72" s="12"/>
      <c r="CK72" s="12"/>
      <c r="CL72" s="12"/>
      <c r="CM72" s="12"/>
      <c r="CN72" s="173">
        <v>127755</v>
      </c>
      <c r="CO72" s="979">
        <v>724</v>
      </c>
      <c r="CP72" s="1114">
        <v>995</v>
      </c>
      <c r="CQ72" s="174"/>
      <c r="CR72" s="174"/>
      <c r="CS72" s="174"/>
      <c r="CT72" s="174"/>
      <c r="CU72" s="174">
        <v>2</v>
      </c>
      <c r="CV72" s="12"/>
      <c r="CW72" s="12"/>
      <c r="CX72" s="12"/>
      <c r="CY72" s="12"/>
      <c r="DA72" s="10">
        <v>0</v>
      </c>
      <c r="DB72" s="10">
        <v>1</v>
      </c>
    </row>
    <row r="73" spans="1:106" ht="24.75" customHeight="1">
      <c r="A73" s="1196" t="s">
        <v>460</v>
      </c>
      <c r="C73" s="303">
        <v>6</v>
      </c>
      <c r="D73" s="1107" t="str">
        <f t="shared" si="16"/>
        <v xml:space="preserve"> 6</v>
      </c>
      <c r="E73" s="1107"/>
      <c r="F73" s="1107" t="str">
        <f t="shared" si="14"/>
        <v xml:space="preserve"> 6</v>
      </c>
      <c r="G73" s="1107"/>
      <c r="H73" s="367">
        <v>-0.2</v>
      </c>
      <c r="I73" s="357">
        <v>-1.2</v>
      </c>
      <c r="J73" s="357"/>
      <c r="K73" s="357"/>
      <c r="L73" s="367">
        <v>-3.8</v>
      </c>
      <c r="M73" s="357">
        <v>-7.1</v>
      </c>
      <c r="N73" s="357"/>
      <c r="O73" s="357"/>
      <c r="P73" s="357"/>
      <c r="Q73" s="367">
        <v>16.3</v>
      </c>
      <c r="R73" s="357">
        <v>13.4</v>
      </c>
      <c r="S73" s="357"/>
      <c r="T73" s="357"/>
      <c r="U73" s="357"/>
      <c r="V73" s="357"/>
      <c r="W73" s="367">
        <v>-1.8</v>
      </c>
      <c r="X73" s="357">
        <v>-10.4</v>
      </c>
      <c r="Y73" s="1033"/>
      <c r="Z73" s="1027"/>
      <c r="AA73" s="1027"/>
      <c r="AB73" s="1027"/>
      <c r="AC73" s="1027"/>
      <c r="AD73" s="1035"/>
      <c r="AE73" s="367">
        <v>104.1</v>
      </c>
      <c r="AF73" s="367">
        <v>98.3</v>
      </c>
      <c r="AG73" s="367">
        <v>100.4</v>
      </c>
      <c r="AH73" s="367">
        <f t="shared" si="4"/>
        <v>0.90452261306533233</v>
      </c>
      <c r="AI73" s="357">
        <v>102</v>
      </c>
      <c r="AJ73" s="357">
        <f t="shared" si="11"/>
        <v>-6.2000000000000028</v>
      </c>
      <c r="AK73" s="357">
        <v>99.2</v>
      </c>
      <c r="AL73" s="357">
        <f t="shared" si="5"/>
        <v>1.1213047910295704</v>
      </c>
      <c r="AM73" s="376"/>
      <c r="AN73" s="177"/>
      <c r="AO73" s="177"/>
      <c r="AP73" s="177"/>
      <c r="AQ73" s="177"/>
      <c r="AR73" s="177"/>
      <c r="AS73" s="177"/>
      <c r="AT73" s="177"/>
      <c r="AU73" s="177"/>
      <c r="AV73" s="177"/>
      <c r="AW73" s="177"/>
      <c r="AX73" s="177"/>
      <c r="AY73" s="177"/>
      <c r="AZ73" s="177"/>
      <c r="BA73" s="177"/>
      <c r="BB73" s="177"/>
      <c r="BC73" s="177"/>
      <c r="BD73" s="177"/>
      <c r="BE73" s="177"/>
      <c r="BF73" s="177"/>
      <c r="BG73" s="170">
        <v>1.19</v>
      </c>
      <c r="BH73" s="171">
        <v>1.2</v>
      </c>
      <c r="BI73" s="171">
        <f t="shared" si="6"/>
        <v>1.0000000000000009E-2</v>
      </c>
      <c r="BJ73" s="177"/>
      <c r="BK73" s="177"/>
      <c r="BL73" s="376"/>
      <c r="BM73" s="177"/>
      <c r="BN73" s="177"/>
      <c r="BO73" s="177"/>
      <c r="BP73" s="177"/>
      <c r="BQ73" s="177"/>
      <c r="BR73" s="177"/>
      <c r="BS73" s="177"/>
      <c r="BT73" s="177"/>
      <c r="BU73" s="177"/>
      <c r="BV73" s="177"/>
      <c r="BW73" s="177"/>
      <c r="BX73" s="177"/>
      <c r="BY73" s="177"/>
      <c r="BZ73" s="177"/>
      <c r="CA73" s="177"/>
      <c r="CB73" s="177"/>
      <c r="CC73" s="367">
        <v>98.4</v>
      </c>
      <c r="CD73" s="367">
        <v>0.4</v>
      </c>
      <c r="CE73" s="357">
        <v>97.9</v>
      </c>
      <c r="CF73" s="357">
        <v>0.1</v>
      </c>
      <c r="CG73" s="12"/>
      <c r="CH73" s="12"/>
      <c r="CI73" s="12"/>
      <c r="CJ73" s="12"/>
      <c r="CK73" s="12"/>
      <c r="CL73" s="12"/>
      <c r="CM73" s="12"/>
      <c r="CN73" s="173">
        <v>126861</v>
      </c>
      <c r="CO73" s="979">
        <v>824</v>
      </c>
      <c r="CP73" s="1114">
        <v>372</v>
      </c>
      <c r="CQ73" s="174"/>
      <c r="CR73" s="174"/>
      <c r="CS73" s="174"/>
      <c r="CT73" s="174"/>
      <c r="CU73" s="174">
        <v>5</v>
      </c>
      <c r="CV73" s="12"/>
      <c r="CW73" s="12"/>
      <c r="CX73" s="12"/>
      <c r="CY73" s="12"/>
      <c r="DA73" s="10">
        <v>0</v>
      </c>
      <c r="DB73" s="10">
        <v>1</v>
      </c>
    </row>
    <row r="74" spans="1:106" ht="24.75" customHeight="1">
      <c r="A74" s="1196" t="s">
        <v>460</v>
      </c>
      <c r="C74" s="303">
        <v>7</v>
      </c>
      <c r="D74" s="1107" t="str">
        <f t="shared" si="16"/>
        <v xml:space="preserve"> 7</v>
      </c>
      <c r="E74" s="1107"/>
      <c r="F74" s="1107" t="str">
        <f t="shared" si="14"/>
        <v xml:space="preserve"> 7</v>
      </c>
      <c r="G74" s="1107"/>
      <c r="H74" s="367">
        <v>2.1</v>
      </c>
      <c r="I74" s="357">
        <v>0.1</v>
      </c>
      <c r="J74" s="357"/>
      <c r="K74" s="357"/>
      <c r="L74" s="367">
        <v>-9.1</v>
      </c>
      <c r="M74" s="357">
        <v>-11.9</v>
      </c>
      <c r="N74" s="357"/>
      <c r="O74" s="357"/>
      <c r="P74" s="357"/>
      <c r="Q74" s="367">
        <v>7.4</v>
      </c>
      <c r="R74" s="357">
        <v>12.2</v>
      </c>
      <c r="S74" s="357"/>
      <c r="T74" s="357"/>
      <c r="U74" s="357"/>
      <c r="V74" s="357"/>
      <c r="W74" s="367">
        <v>-10.1</v>
      </c>
      <c r="X74" s="357">
        <v>18.399999999999999</v>
      </c>
      <c r="Y74" s="1033"/>
      <c r="Z74" s="1027"/>
      <c r="AA74" s="1027"/>
      <c r="AB74" s="1027"/>
      <c r="AC74" s="1027"/>
      <c r="AD74" s="1035"/>
      <c r="AE74" s="367">
        <v>105.3</v>
      </c>
      <c r="AF74" s="367">
        <v>97.4</v>
      </c>
      <c r="AG74" s="367">
        <v>100.3</v>
      </c>
      <c r="AH74" s="367">
        <f t="shared" si="4"/>
        <v>-9.9601593625506482E-2</v>
      </c>
      <c r="AI74" s="357">
        <v>105</v>
      </c>
      <c r="AJ74" s="357">
        <f t="shared" si="11"/>
        <v>-2</v>
      </c>
      <c r="AK74" s="357">
        <v>99.3</v>
      </c>
      <c r="AL74" s="357">
        <f t="shared" si="5"/>
        <v>0.1008064516128975</v>
      </c>
      <c r="AM74" s="376"/>
      <c r="AN74" s="177"/>
      <c r="AO74" s="177"/>
      <c r="AP74" s="177"/>
      <c r="AQ74" s="177"/>
      <c r="AR74" s="177"/>
      <c r="AS74" s="177"/>
      <c r="AT74" s="177"/>
      <c r="AU74" s="177"/>
      <c r="AV74" s="177"/>
      <c r="AW74" s="177"/>
      <c r="AX74" s="177"/>
      <c r="AY74" s="177"/>
      <c r="AZ74" s="177"/>
      <c r="BA74" s="177"/>
      <c r="BB74" s="177"/>
      <c r="BC74" s="177"/>
      <c r="BD74" s="177"/>
      <c r="BE74" s="177"/>
      <c r="BF74" s="177"/>
      <c r="BG74" s="170">
        <v>1.2</v>
      </c>
      <c r="BH74" s="171">
        <v>1.22</v>
      </c>
      <c r="BI74" s="171">
        <f t="shared" si="6"/>
        <v>2.0000000000000018E-2</v>
      </c>
      <c r="BJ74" s="177"/>
      <c r="BK74" s="177"/>
      <c r="BL74" s="376"/>
      <c r="BM74" s="177"/>
      <c r="BN74" s="177"/>
      <c r="BO74" s="177"/>
      <c r="BP74" s="177"/>
      <c r="BQ74" s="177"/>
      <c r="BR74" s="177"/>
      <c r="BS74" s="177"/>
      <c r="BT74" s="177"/>
      <c r="BU74" s="177"/>
      <c r="BV74" s="177"/>
      <c r="BW74" s="177"/>
      <c r="BX74" s="177"/>
      <c r="BY74" s="177"/>
      <c r="BZ74" s="177"/>
      <c r="CA74" s="177"/>
      <c r="CB74" s="177"/>
      <c r="CC74" s="367">
        <v>98.3</v>
      </c>
      <c r="CD74" s="367">
        <v>0.2</v>
      </c>
      <c r="CE74" s="357">
        <v>97.7</v>
      </c>
      <c r="CF74" s="357">
        <v>0.1</v>
      </c>
      <c r="CG74" s="12"/>
      <c r="CH74" s="12"/>
      <c r="CI74" s="12"/>
      <c r="CJ74" s="12"/>
      <c r="CK74" s="12"/>
      <c r="CL74" s="12"/>
      <c r="CM74" s="12"/>
      <c r="CN74" s="173">
        <v>120068</v>
      </c>
      <c r="CO74" s="979">
        <v>787</v>
      </c>
      <c r="CP74" s="1114">
        <v>13</v>
      </c>
      <c r="CQ74" s="174"/>
      <c r="CR74" s="174"/>
      <c r="CS74" s="174"/>
      <c r="CT74" s="174"/>
      <c r="CU74" s="174">
        <v>1</v>
      </c>
      <c r="CV74" s="12"/>
      <c r="CW74" s="12"/>
      <c r="CX74" s="12"/>
      <c r="CY74" s="12"/>
      <c r="DA74" s="10">
        <v>0</v>
      </c>
      <c r="DB74" s="10">
        <v>1</v>
      </c>
    </row>
    <row r="75" spans="1:106" ht="24.75" customHeight="1">
      <c r="A75" s="1196" t="s">
        <v>460</v>
      </c>
      <c r="C75" s="303">
        <v>8</v>
      </c>
      <c r="D75" s="1107" t="str">
        <f t="shared" si="16"/>
        <v xml:space="preserve"> 8</v>
      </c>
      <c r="E75" s="1107"/>
      <c r="F75" s="1107" t="str">
        <f t="shared" si="14"/>
        <v xml:space="preserve"> 8</v>
      </c>
      <c r="G75" s="1107"/>
      <c r="H75" s="367">
        <v>1.8</v>
      </c>
      <c r="I75" s="357">
        <v>-0.6</v>
      </c>
      <c r="J75" s="357"/>
      <c r="K75" s="357"/>
      <c r="L75" s="367">
        <v>-3.5</v>
      </c>
      <c r="M75" s="357">
        <v>-1.1000000000000001</v>
      </c>
      <c r="N75" s="357"/>
      <c r="O75" s="357"/>
      <c r="P75" s="357"/>
      <c r="Q75" s="367">
        <v>8.8000000000000007</v>
      </c>
      <c r="R75" s="357">
        <v>0.9</v>
      </c>
      <c r="S75" s="357"/>
      <c r="T75" s="357"/>
      <c r="U75" s="357"/>
      <c r="V75" s="357"/>
      <c r="W75" s="367">
        <v>-1.3</v>
      </c>
      <c r="X75" s="357">
        <v>25.8</v>
      </c>
      <c r="Y75" s="1033"/>
      <c r="Z75" s="1027"/>
      <c r="AA75" s="1027"/>
      <c r="AB75" s="1027"/>
      <c r="AC75" s="1027"/>
      <c r="AD75" s="1035"/>
      <c r="AE75" s="367">
        <v>90.1</v>
      </c>
      <c r="AF75" s="367">
        <v>96.7</v>
      </c>
      <c r="AG75" s="367">
        <v>98.6</v>
      </c>
      <c r="AH75" s="367">
        <f t="shared" si="4"/>
        <v>-1.6949152542372909</v>
      </c>
      <c r="AI75" s="357">
        <v>94.9</v>
      </c>
      <c r="AJ75" s="357">
        <f t="shared" si="11"/>
        <v>4.0999999999999943</v>
      </c>
      <c r="AK75" s="357">
        <v>99.7</v>
      </c>
      <c r="AL75" s="357">
        <f t="shared" si="5"/>
        <v>0.40281973816717592</v>
      </c>
      <c r="AM75" s="376"/>
      <c r="AN75" s="177"/>
      <c r="AO75" s="177"/>
      <c r="AP75" s="177"/>
      <c r="AQ75" s="177"/>
      <c r="AR75" s="177"/>
      <c r="AS75" s="177"/>
      <c r="AT75" s="177"/>
      <c r="AU75" s="177"/>
      <c r="AV75" s="177"/>
      <c r="AW75" s="177"/>
      <c r="AX75" s="177"/>
      <c r="AY75" s="177"/>
      <c r="AZ75" s="177"/>
      <c r="BA75" s="177"/>
      <c r="BB75" s="177"/>
      <c r="BC75" s="177"/>
      <c r="BD75" s="177"/>
      <c r="BE75" s="177"/>
      <c r="BF75" s="177"/>
      <c r="BG75" s="170">
        <v>1.22</v>
      </c>
      <c r="BH75" s="171">
        <v>1.25</v>
      </c>
      <c r="BI75" s="171">
        <f t="shared" si="6"/>
        <v>3.0000000000000027E-2</v>
      </c>
      <c r="BJ75" s="177"/>
      <c r="BK75" s="177"/>
      <c r="BL75" s="376"/>
      <c r="BM75" s="177"/>
      <c r="BN75" s="177"/>
      <c r="BO75" s="177"/>
      <c r="BP75" s="177"/>
      <c r="BQ75" s="177"/>
      <c r="BR75" s="177"/>
      <c r="BS75" s="177"/>
      <c r="BT75" s="177"/>
      <c r="BU75" s="177"/>
      <c r="BV75" s="177"/>
      <c r="BW75" s="177"/>
      <c r="BX75" s="177"/>
      <c r="BY75" s="177"/>
      <c r="BZ75" s="177"/>
      <c r="CA75" s="177"/>
      <c r="CB75" s="177"/>
      <c r="CC75" s="367">
        <v>98.4</v>
      </c>
      <c r="CD75" s="367">
        <v>0.2</v>
      </c>
      <c r="CE75" s="357">
        <v>97.6</v>
      </c>
      <c r="CF75" s="357">
        <v>-0.1</v>
      </c>
      <c r="CG75" s="12"/>
      <c r="CH75" s="12"/>
      <c r="CI75" s="12"/>
      <c r="CJ75" s="12"/>
      <c r="CK75" s="12"/>
      <c r="CL75" s="12"/>
      <c r="CM75" s="12"/>
      <c r="CN75" s="173">
        <v>97896</v>
      </c>
      <c r="CO75" s="979">
        <v>632</v>
      </c>
      <c r="CP75" s="1114">
        <v>4172</v>
      </c>
      <c r="CQ75" s="174"/>
      <c r="CR75" s="174"/>
      <c r="CS75" s="174"/>
      <c r="CT75" s="174"/>
      <c r="CU75" s="174">
        <v>5</v>
      </c>
      <c r="CV75" s="12"/>
      <c r="CW75" s="12"/>
      <c r="CX75" s="12"/>
      <c r="CY75" s="12"/>
      <c r="DA75" s="10">
        <v>0</v>
      </c>
      <c r="DB75" s="10">
        <v>1</v>
      </c>
    </row>
    <row r="76" spans="1:106" ht="24.75" customHeight="1">
      <c r="A76" s="1196" t="s">
        <v>460</v>
      </c>
      <c r="C76" s="303">
        <v>9</v>
      </c>
      <c r="D76" s="1107" t="str">
        <f t="shared" si="16"/>
        <v xml:space="preserve"> 9</v>
      </c>
      <c r="E76" s="1107"/>
      <c r="F76" s="1107" t="str">
        <f t="shared" si="14"/>
        <v xml:space="preserve"> 9</v>
      </c>
      <c r="G76" s="1107"/>
      <c r="H76" s="367">
        <v>1.7</v>
      </c>
      <c r="I76" s="357">
        <v>-1.7</v>
      </c>
      <c r="J76" s="357"/>
      <c r="K76" s="357"/>
      <c r="L76" s="367">
        <v>-7.4</v>
      </c>
      <c r="M76" s="357">
        <v>-17.3</v>
      </c>
      <c r="N76" s="357"/>
      <c r="O76" s="357"/>
      <c r="P76" s="357"/>
      <c r="Q76" s="367">
        <v>2.6</v>
      </c>
      <c r="R76" s="357">
        <v>-14.8</v>
      </c>
      <c r="S76" s="357"/>
      <c r="T76" s="357"/>
      <c r="U76" s="357"/>
      <c r="V76" s="357"/>
      <c r="W76" s="367">
        <v>-10.9</v>
      </c>
      <c r="X76" s="357">
        <v>8.4</v>
      </c>
      <c r="Y76" s="1033"/>
      <c r="Z76" s="1027"/>
      <c r="AA76" s="1027"/>
      <c r="AB76" s="1027"/>
      <c r="AC76" s="1027"/>
      <c r="AD76" s="1035"/>
      <c r="AE76" s="367">
        <v>104.1</v>
      </c>
      <c r="AF76" s="367">
        <v>97</v>
      </c>
      <c r="AG76" s="367">
        <v>100.6</v>
      </c>
      <c r="AH76" s="367">
        <f t="shared" si="4"/>
        <v>2.028397565922921</v>
      </c>
      <c r="AI76" s="357">
        <v>101.8</v>
      </c>
      <c r="AJ76" s="357">
        <f t="shared" si="11"/>
        <v>-1</v>
      </c>
      <c r="AK76" s="357">
        <v>99</v>
      </c>
      <c r="AL76" s="357">
        <f t="shared" si="5"/>
        <v>-0.70210631895687337</v>
      </c>
      <c r="AM76" s="376"/>
      <c r="AN76" s="177"/>
      <c r="AO76" s="177"/>
      <c r="AP76" s="177"/>
      <c r="AQ76" s="177"/>
      <c r="AR76" s="177"/>
      <c r="AS76" s="177"/>
      <c r="AT76" s="177"/>
      <c r="AU76" s="177"/>
      <c r="AV76" s="177"/>
      <c r="AW76" s="177"/>
      <c r="AX76" s="177"/>
      <c r="AY76" s="177"/>
      <c r="AZ76" s="177"/>
      <c r="BA76" s="177"/>
      <c r="BB76" s="177"/>
      <c r="BC76" s="177"/>
      <c r="BD76" s="177"/>
      <c r="BE76" s="177"/>
      <c r="BF76" s="177"/>
      <c r="BG76" s="170">
        <v>1.23</v>
      </c>
      <c r="BH76" s="171">
        <v>1.22</v>
      </c>
      <c r="BI76" s="171">
        <f t="shared" si="6"/>
        <v>-3.0000000000000027E-2</v>
      </c>
      <c r="BJ76" s="177"/>
      <c r="BK76" s="177"/>
      <c r="BL76" s="376"/>
      <c r="BM76" s="177"/>
      <c r="BN76" s="177"/>
      <c r="BO76" s="177"/>
      <c r="BP76" s="177"/>
      <c r="BQ76" s="177"/>
      <c r="BR76" s="177"/>
      <c r="BS76" s="177"/>
      <c r="BT76" s="177"/>
      <c r="BU76" s="177"/>
      <c r="BV76" s="177"/>
      <c r="BW76" s="177"/>
      <c r="BX76" s="177"/>
      <c r="BY76" s="177"/>
      <c r="BZ76" s="177"/>
      <c r="CA76" s="177"/>
      <c r="CB76" s="177"/>
      <c r="CC76" s="367">
        <v>98.5</v>
      </c>
      <c r="CD76" s="367">
        <v>0</v>
      </c>
      <c r="CE76" s="357">
        <v>97.9</v>
      </c>
      <c r="CF76" s="357">
        <v>-0.3</v>
      </c>
      <c r="CG76" s="12"/>
      <c r="CH76" s="12"/>
      <c r="CI76" s="12"/>
      <c r="CJ76" s="12"/>
      <c r="CK76" s="12"/>
      <c r="CL76" s="12"/>
      <c r="CM76" s="12"/>
      <c r="CN76" s="173">
        <v>270898</v>
      </c>
      <c r="CO76" s="979">
        <v>673</v>
      </c>
      <c r="CP76" s="1114">
        <v>674</v>
      </c>
      <c r="CQ76" s="174"/>
      <c r="CR76" s="174"/>
      <c r="CS76" s="174"/>
      <c r="CT76" s="174"/>
      <c r="CU76" s="174">
        <v>2</v>
      </c>
      <c r="CV76" s="12"/>
      <c r="CW76" s="12"/>
      <c r="CX76" s="12"/>
      <c r="CY76" s="12"/>
      <c r="DA76" s="10">
        <v>0</v>
      </c>
      <c r="DB76" s="10">
        <v>1</v>
      </c>
    </row>
    <row r="77" spans="1:106" ht="24.75" customHeight="1">
      <c r="A77" s="1196" t="s">
        <v>460</v>
      </c>
      <c r="C77" s="303">
        <v>10</v>
      </c>
      <c r="D77" s="1107" t="str">
        <f t="shared" si="16"/>
        <v xml:space="preserve"> 10</v>
      </c>
      <c r="E77" s="1107"/>
      <c r="F77" s="1107" t="str">
        <f t="shared" si="14"/>
        <v xml:space="preserve"> 10</v>
      </c>
      <c r="G77" s="1107"/>
      <c r="H77" s="367">
        <v>2.9</v>
      </c>
      <c r="I77" s="357">
        <v>2.5</v>
      </c>
      <c r="J77" s="357"/>
      <c r="K77" s="357"/>
      <c r="L77" s="367">
        <v>-4</v>
      </c>
      <c r="M77" s="357">
        <v>-3.3</v>
      </c>
      <c r="N77" s="357"/>
      <c r="O77" s="357"/>
      <c r="P77" s="357"/>
      <c r="Q77" s="367">
        <v>-2.5</v>
      </c>
      <c r="R77" s="357">
        <v>-41.1</v>
      </c>
      <c r="S77" s="357"/>
      <c r="T77" s="357"/>
      <c r="U77" s="357"/>
      <c r="V77" s="357"/>
      <c r="W77" s="367">
        <v>-4.8</v>
      </c>
      <c r="X77" s="357">
        <v>-29.2</v>
      </c>
      <c r="Y77" s="1033"/>
      <c r="Z77" s="1027"/>
      <c r="AA77" s="1027"/>
      <c r="AB77" s="1027"/>
      <c r="AC77" s="1027"/>
      <c r="AD77" s="1035"/>
      <c r="AE77" s="367">
        <v>102.3</v>
      </c>
      <c r="AF77" s="367">
        <v>98.2</v>
      </c>
      <c r="AG77" s="367">
        <v>100.7</v>
      </c>
      <c r="AH77" s="367">
        <f t="shared" si="4"/>
        <v>9.9403578528835523E-2</v>
      </c>
      <c r="AI77" s="357">
        <v>97.4</v>
      </c>
      <c r="AJ77" s="357">
        <f t="shared" si="11"/>
        <v>-2.5999999999999943</v>
      </c>
      <c r="AK77" s="357">
        <v>99</v>
      </c>
      <c r="AL77" s="357">
        <f t="shared" si="5"/>
        <v>0</v>
      </c>
      <c r="AM77" s="376"/>
      <c r="AN77" s="177"/>
      <c r="AO77" s="177"/>
      <c r="AP77" s="177"/>
      <c r="AQ77" s="177"/>
      <c r="AR77" s="177"/>
      <c r="AS77" s="177"/>
      <c r="AT77" s="177"/>
      <c r="AU77" s="177"/>
      <c r="AV77" s="177"/>
      <c r="AW77" s="177"/>
      <c r="AX77" s="177"/>
      <c r="AY77" s="177"/>
      <c r="AZ77" s="177"/>
      <c r="BA77" s="177"/>
      <c r="BB77" s="177"/>
      <c r="BC77" s="177"/>
      <c r="BD77" s="177"/>
      <c r="BE77" s="177"/>
      <c r="BF77" s="177"/>
      <c r="BG77" s="170">
        <v>1.24</v>
      </c>
      <c r="BH77" s="171">
        <v>1.22</v>
      </c>
      <c r="BI77" s="171">
        <f t="shared" si="6"/>
        <v>0</v>
      </c>
      <c r="BJ77" s="177"/>
      <c r="BK77" s="177"/>
      <c r="BL77" s="376"/>
      <c r="BM77" s="177"/>
      <c r="BN77" s="177"/>
      <c r="BO77" s="177"/>
      <c r="BP77" s="177"/>
      <c r="BQ77" s="177"/>
      <c r="BR77" s="177"/>
      <c r="BS77" s="177"/>
      <c r="BT77" s="177"/>
      <c r="BU77" s="177"/>
      <c r="BV77" s="177"/>
      <c r="BW77" s="177"/>
      <c r="BX77" s="177"/>
      <c r="BY77" s="177"/>
      <c r="BZ77" s="177"/>
      <c r="CA77" s="177"/>
      <c r="CB77" s="177"/>
      <c r="CC77" s="367">
        <v>98.5</v>
      </c>
      <c r="CD77" s="367">
        <v>0.3</v>
      </c>
      <c r="CE77" s="357">
        <v>97.4</v>
      </c>
      <c r="CF77" s="357">
        <v>-0.7</v>
      </c>
      <c r="CG77" s="12"/>
      <c r="CH77" s="12"/>
      <c r="CI77" s="12"/>
      <c r="CJ77" s="12"/>
      <c r="CK77" s="12"/>
      <c r="CL77" s="12"/>
      <c r="CM77" s="12"/>
      <c r="CN77" s="173">
        <v>106241</v>
      </c>
      <c r="CO77" s="979">
        <v>742</v>
      </c>
      <c r="CP77" s="1114">
        <v>442</v>
      </c>
      <c r="CQ77" s="174"/>
      <c r="CR77" s="174"/>
      <c r="CS77" s="174"/>
      <c r="CT77" s="174"/>
      <c r="CU77" s="174">
        <v>4</v>
      </c>
      <c r="CV77" s="12"/>
      <c r="CW77" s="12"/>
      <c r="CX77" s="12"/>
      <c r="CY77" s="12"/>
      <c r="DA77" s="10">
        <v>0</v>
      </c>
      <c r="DB77" s="10">
        <v>1</v>
      </c>
    </row>
    <row r="78" spans="1:106" ht="24.75" customHeight="1">
      <c r="A78" s="1196" t="s">
        <v>460</v>
      </c>
      <c r="C78" s="303">
        <v>11</v>
      </c>
      <c r="D78" s="1107" t="str">
        <f t="shared" si="16"/>
        <v xml:space="preserve"> 11</v>
      </c>
      <c r="E78" s="1107"/>
      <c r="F78" s="1107" t="str">
        <f t="shared" si="14"/>
        <v xml:space="preserve"> 11</v>
      </c>
      <c r="G78" s="1107"/>
      <c r="H78" s="367">
        <v>-1.6</v>
      </c>
      <c r="I78" s="357">
        <v>-3</v>
      </c>
      <c r="J78" s="357"/>
      <c r="K78" s="357"/>
      <c r="L78" s="367">
        <v>-7.6</v>
      </c>
      <c r="M78" s="357">
        <v>-12.1</v>
      </c>
      <c r="N78" s="357"/>
      <c r="O78" s="357"/>
      <c r="P78" s="357"/>
      <c r="Q78" s="367">
        <v>1.7</v>
      </c>
      <c r="R78" s="357">
        <v>18.899999999999999</v>
      </c>
      <c r="S78" s="357"/>
      <c r="T78" s="357"/>
      <c r="U78" s="357"/>
      <c r="V78" s="357"/>
      <c r="W78" s="367">
        <v>3.3</v>
      </c>
      <c r="X78" s="357">
        <v>-18.399999999999999</v>
      </c>
      <c r="Y78" s="1033"/>
      <c r="Z78" s="1027"/>
      <c r="AA78" s="1027"/>
      <c r="AB78" s="1027"/>
      <c r="AC78" s="1027"/>
      <c r="AD78" s="1035"/>
      <c r="AE78" s="367">
        <v>100.2</v>
      </c>
      <c r="AF78" s="367">
        <v>97.1</v>
      </c>
      <c r="AG78" s="367">
        <v>99.9</v>
      </c>
      <c r="AH78" s="367">
        <f t="shared" si="4"/>
        <v>-0.79443892750744505</v>
      </c>
      <c r="AI78" s="357">
        <v>94.5</v>
      </c>
      <c r="AJ78" s="357">
        <f t="shared" si="11"/>
        <v>-5.5</v>
      </c>
      <c r="AK78" s="357">
        <v>95.6</v>
      </c>
      <c r="AL78" s="357">
        <f t="shared" si="5"/>
        <v>-3.4343434343434396</v>
      </c>
      <c r="AM78" s="376"/>
      <c r="AN78" s="177"/>
      <c r="AO78" s="177"/>
      <c r="AP78" s="177"/>
      <c r="AQ78" s="177"/>
      <c r="AR78" s="177"/>
      <c r="AS78" s="177"/>
      <c r="AT78" s="177"/>
      <c r="AU78" s="177"/>
      <c r="AV78" s="177"/>
      <c r="AW78" s="177"/>
      <c r="AX78" s="177"/>
      <c r="AY78" s="177"/>
      <c r="AZ78" s="177"/>
      <c r="BA78" s="177"/>
      <c r="BB78" s="177"/>
      <c r="BC78" s="177"/>
      <c r="BD78" s="177"/>
      <c r="BE78" s="177"/>
      <c r="BF78" s="177"/>
      <c r="BG78" s="170">
        <v>1.26</v>
      </c>
      <c r="BH78" s="171">
        <v>1.21</v>
      </c>
      <c r="BI78" s="171">
        <f t="shared" si="6"/>
        <v>-1.0000000000000009E-2</v>
      </c>
      <c r="BJ78" s="177"/>
      <c r="BK78" s="177"/>
      <c r="BL78" s="376"/>
      <c r="BM78" s="177"/>
      <c r="BN78" s="177"/>
      <c r="BO78" s="177"/>
      <c r="BP78" s="177"/>
      <c r="BQ78" s="177"/>
      <c r="BR78" s="177"/>
      <c r="BS78" s="177"/>
      <c r="BT78" s="177"/>
      <c r="BU78" s="177"/>
      <c r="BV78" s="177"/>
      <c r="BW78" s="177"/>
      <c r="BX78" s="177"/>
      <c r="BY78" s="177"/>
      <c r="BZ78" s="177"/>
      <c r="CA78" s="177"/>
      <c r="CB78" s="177"/>
      <c r="CC78" s="367">
        <v>98.1</v>
      </c>
      <c r="CD78" s="367">
        <v>0.3</v>
      </c>
      <c r="CE78" s="357">
        <v>97.5</v>
      </c>
      <c r="CF78" s="357">
        <v>0</v>
      </c>
      <c r="CG78" s="12"/>
      <c r="CH78" s="12"/>
      <c r="CI78" s="12"/>
      <c r="CJ78" s="12"/>
      <c r="CK78" s="12"/>
      <c r="CL78" s="12"/>
      <c r="CM78" s="12"/>
      <c r="CN78" s="173">
        <v>141650</v>
      </c>
      <c r="CO78" s="979">
        <v>711</v>
      </c>
      <c r="CP78" s="1114">
        <v>435</v>
      </c>
      <c r="CQ78" s="174"/>
      <c r="CR78" s="174"/>
      <c r="CS78" s="174"/>
      <c r="CT78" s="174"/>
      <c r="CU78" s="174">
        <v>3</v>
      </c>
      <c r="CV78" s="12"/>
      <c r="CW78" s="12"/>
      <c r="CX78" s="12"/>
      <c r="CY78" s="12"/>
      <c r="DA78" s="10">
        <v>0</v>
      </c>
      <c r="DB78" s="10">
        <v>1</v>
      </c>
    </row>
    <row r="79" spans="1:106" ht="24.75" customHeight="1">
      <c r="A79" s="1196" t="s">
        <v>460</v>
      </c>
      <c r="C79" s="303">
        <v>12</v>
      </c>
      <c r="D79" s="1107" t="str">
        <f t="shared" si="16"/>
        <v xml:space="preserve"> 12</v>
      </c>
      <c r="E79" s="1107"/>
      <c r="F79" s="1107" t="str">
        <f t="shared" si="14"/>
        <v xml:space="preserve"> 12</v>
      </c>
      <c r="G79" s="1107"/>
      <c r="H79" s="368">
        <v>0</v>
      </c>
      <c r="I79" s="177">
        <v>0.6</v>
      </c>
      <c r="J79" s="177"/>
      <c r="K79" s="177"/>
      <c r="L79" s="368">
        <v>-14.6</v>
      </c>
      <c r="M79" s="177">
        <v>-19.5</v>
      </c>
      <c r="N79" s="177"/>
      <c r="O79" s="177"/>
      <c r="P79" s="177"/>
      <c r="Q79" s="368">
        <v>-1.3</v>
      </c>
      <c r="R79" s="177">
        <v>-10.199999999999999</v>
      </c>
      <c r="S79" s="177"/>
      <c r="T79" s="177"/>
      <c r="U79" s="177"/>
      <c r="V79" s="177"/>
      <c r="W79" s="368">
        <v>-9.6</v>
      </c>
      <c r="X79" s="177">
        <v>-33.4</v>
      </c>
      <c r="Y79" s="1036"/>
      <c r="Z79" s="1037"/>
      <c r="AA79" s="1037"/>
      <c r="AB79" s="1037"/>
      <c r="AC79" s="1037"/>
      <c r="AD79" s="1038"/>
      <c r="AE79" s="368">
        <v>101.3</v>
      </c>
      <c r="AF79" s="368">
        <v>95.9</v>
      </c>
      <c r="AG79" s="368">
        <v>98.5</v>
      </c>
      <c r="AH79" s="368">
        <f t="shared" si="4"/>
        <v>-1.4014014014014069</v>
      </c>
      <c r="AI79" s="177">
        <v>95.9</v>
      </c>
      <c r="AJ79" s="177">
        <f t="shared" si="11"/>
        <v>-4.7000000000000028</v>
      </c>
      <c r="AK79" s="177">
        <v>96.4</v>
      </c>
      <c r="AL79" s="177">
        <f t="shared" si="5"/>
        <v>0.83682008368202032</v>
      </c>
      <c r="AM79" s="376"/>
      <c r="AN79" s="177"/>
      <c r="AO79" s="177"/>
      <c r="AP79" s="177"/>
      <c r="AQ79" s="177"/>
      <c r="AR79" s="177"/>
      <c r="AS79" s="177"/>
      <c r="AT79" s="177"/>
      <c r="AU79" s="177"/>
      <c r="AV79" s="177"/>
      <c r="AW79" s="177"/>
      <c r="AX79" s="177"/>
      <c r="AY79" s="177"/>
      <c r="AZ79" s="177"/>
      <c r="BA79" s="177"/>
      <c r="BB79" s="177"/>
      <c r="BC79" s="177"/>
      <c r="BD79" s="177"/>
      <c r="BE79" s="177"/>
      <c r="BF79" s="177"/>
      <c r="BG79" s="179">
        <v>1.27</v>
      </c>
      <c r="BH79" s="180">
        <v>1.21</v>
      </c>
      <c r="BI79" s="180">
        <f t="shared" si="6"/>
        <v>0</v>
      </c>
      <c r="BJ79" s="177"/>
      <c r="BK79" s="177"/>
      <c r="BL79" s="376"/>
      <c r="BM79" s="177"/>
      <c r="BN79" s="177"/>
      <c r="BO79" s="177"/>
      <c r="BP79" s="177"/>
      <c r="BQ79" s="177"/>
      <c r="BR79" s="177"/>
      <c r="BS79" s="177"/>
      <c r="BT79" s="177"/>
      <c r="BU79" s="177"/>
      <c r="BV79" s="177"/>
      <c r="BW79" s="177"/>
      <c r="BX79" s="177"/>
      <c r="BY79" s="177"/>
      <c r="BZ79" s="177"/>
      <c r="CA79" s="177"/>
      <c r="CB79" s="177"/>
      <c r="CC79" s="368">
        <v>98.1</v>
      </c>
      <c r="CD79" s="368">
        <v>0.2</v>
      </c>
      <c r="CE79" s="177">
        <v>97.6</v>
      </c>
      <c r="CF79" s="177">
        <v>-0.2</v>
      </c>
      <c r="CG79" s="12"/>
      <c r="CH79" s="12"/>
      <c r="CI79" s="12"/>
      <c r="CJ79" s="12"/>
      <c r="CK79" s="12"/>
      <c r="CL79" s="12"/>
      <c r="CM79" s="12"/>
      <c r="CN79" s="182">
        <v>385353</v>
      </c>
      <c r="CO79" s="977">
        <v>699</v>
      </c>
      <c r="CP79" s="1112">
        <v>417</v>
      </c>
      <c r="CQ79" s="183"/>
      <c r="CR79" s="183"/>
      <c r="CS79" s="183"/>
      <c r="CT79" s="183"/>
      <c r="CU79" s="183">
        <v>4</v>
      </c>
      <c r="CV79" s="12"/>
      <c r="CW79" s="12"/>
      <c r="CX79" s="12"/>
      <c r="CY79" s="12"/>
      <c r="DA79" s="10">
        <v>0</v>
      </c>
      <c r="DB79" s="10">
        <v>1</v>
      </c>
    </row>
    <row r="80" spans="1:106" ht="24.75" customHeight="1">
      <c r="A80" s="1196" t="s">
        <v>460</v>
      </c>
      <c r="B80" s="303" t="s">
        <v>135</v>
      </c>
      <c r="C80" s="303">
        <v>1</v>
      </c>
      <c r="D80" s="1107" t="str">
        <f>A80&amp;B80&amp;C80</f>
        <v xml:space="preserve"> /1</v>
      </c>
      <c r="E80" s="1107"/>
      <c r="F80" s="1107" t="str">
        <f t="shared" si="14"/>
        <v xml:space="preserve"> /1</v>
      </c>
      <c r="G80" s="1107"/>
      <c r="H80" s="543">
        <v>0.9</v>
      </c>
      <c r="I80" s="361">
        <v>1.9</v>
      </c>
      <c r="J80" s="361"/>
      <c r="K80" s="361"/>
      <c r="L80" s="371">
        <v>-4.4000000000000004</v>
      </c>
      <c r="M80" s="361">
        <v>-2.1</v>
      </c>
      <c r="N80" s="361"/>
      <c r="O80" s="361"/>
      <c r="P80" s="361"/>
      <c r="Q80" s="371">
        <v>0.2</v>
      </c>
      <c r="R80" s="361">
        <v>-5.0999999999999996</v>
      </c>
      <c r="S80" s="361"/>
      <c r="T80" s="361"/>
      <c r="U80" s="361"/>
      <c r="V80" s="361"/>
      <c r="W80" s="371">
        <v>-2.6</v>
      </c>
      <c r="X80" s="361">
        <v>2.5</v>
      </c>
      <c r="Y80" s="1029"/>
      <c r="Z80" s="1030"/>
      <c r="AA80" s="1030"/>
      <c r="AB80" s="1030"/>
      <c r="AC80" s="1034"/>
      <c r="AD80" s="1032"/>
      <c r="AE80" s="371">
        <v>91.9</v>
      </c>
      <c r="AF80" s="371">
        <v>97</v>
      </c>
      <c r="AG80" s="371">
        <v>100.1</v>
      </c>
      <c r="AH80" s="371">
        <f t="shared" si="4"/>
        <v>1.6243654822334967</v>
      </c>
      <c r="AI80" s="361">
        <v>89</v>
      </c>
      <c r="AJ80" s="361">
        <f t="shared" si="11"/>
        <v>-8.2000000000000028</v>
      </c>
      <c r="AK80" s="361">
        <v>95.7</v>
      </c>
      <c r="AL80" s="361">
        <f t="shared" si="5"/>
        <v>-0.72614107883817713</v>
      </c>
      <c r="AM80" s="376"/>
      <c r="AN80" s="177"/>
      <c r="AO80" s="177"/>
      <c r="AP80" s="177"/>
      <c r="AQ80" s="177"/>
      <c r="AR80" s="177"/>
      <c r="AS80" s="177"/>
      <c r="AT80" s="177"/>
      <c r="AU80" s="177"/>
      <c r="AV80" s="177"/>
      <c r="AW80" s="177"/>
      <c r="AX80" s="177"/>
      <c r="AY80" s="177"/>
      <c r="AZ80" s="177"/>
      <c r="BA80" s="177"/>
      <c r="BB80" s="177"/>
      <c r="BC80" s="177"/>
      <c r="BD80" s="177"/>
      <c r="BE80" s="177"/>
      <c r="BF80" s="177"/>
      <c r="BG80" s="308">
        <v>1.29</v>
      </c>
      <c r="BH80" s="270">
        <v>1.22</v>
      </c>
      <c r="BI80" s="171">
        <v>1.0000000000000009E-2</v>
      </c>
      <c r="BJ80" s="177"/>
      <c r="BK80" s="177"/>
      <c r="BL80" s="376"/>
      <c r="BM80" s="177"/>
      <c r="BN80" s="177"/>
      <c r="BO80" s="177"/>
      <c r="BP80" s="177"/>
      <c r="BQ80" s="177"/>
      <c r="BR80" s="177"/>
      <c r="BS80" s="177"/>
      <c r="BT80" s="177"/>
      <c r="BU80" s="177"/>
      <c r="BV80" s="177"/>
      <c r="BW80" s="177"/>
      <c r="BX80" s="177"/>
      <c r="BY80" s="177"/>
      <c r="BZ80" s="177"/>
      <c r="CA80" s="177"/>
      <c r="CB80" s="177"/>
      <c r="CC80" s="371">
        <v>97.7</v>
      </c>
      <c r="CD80" s="371">
        <v>-0.1</v>
      </c>
      <c r="CE80" s="361">
        <v>97</v>
      </c>
      <c r="CF80" s="361">
        <v>0</v>
      </c>
      <c r="CG80" s="12"/>
      <c r="CH80" s="12"/>
      <c r="CI80" s="12"/>
      <c r="CJ80" s="12"/>
      <c r="CK80" s="12"/>
      <c r="CL80" s="12"/>
      <c r="CM80" s="12"/>
      <c r="CN80" s="229">
        <v>126927</v>
      </c>
      <c r="CO80" s="978">
        <v>675</v>
      </c>
      <c r="CP80" s="1113">
        <v>55</v>
      </c>
      <c r="CQ80" s="190"/>
      <c r="CR80" s="190"/>
      <c r="CS80" s="190"/>
      <c r="CT80" s="190"/>
      <c r="CU80" s="190">
        <v>2</v>
      </c>
      <c r="CV80" s="12"/>
      <c r="CW80" s="12"/>
      <c r="CX80" s="12"/>
      <c r="CY80" s="12"/>
      <c r="DA80" s="10">
        <v>0</v>
      </c>
      <c r="DB80" s="10">
        <v>1</v>
      </c>
    </row>
    <row r="81" spans="1:106" ht="24.75" customHeight="1">
      <c r="A81" s="1196" t="s">
        <v>460</v>
      </c>
      <c r="C81" s="303">
        <v>2</v>
      </c>
      <c r="D81" s="1107" t="str">
        <f>A81&amp;B81&amp;C81</f>
        <v xml:space="preserve"> 2</v>
      </c>
      <c r="E81" s="1107"/>
      <c r="F81" s="1107" t="str">
        <f t="shared" si="14"/>
        <v xml:space="preserve"> 2</v>
      </c>
      <c r="G81" s="1107"/>
      <c r="H81" s="367">
        <v>2.2000000000000002</v>
      </c>
      <c r="I81" s="357">
        <v>1.6</v>
      </c>
      <c r="J81" s="357"/>
      <c r="K81" s="357"/>
      <c r="L81" s="367">
        <v>-7.5</v>
      </c>
      <c r="M81" s="357">
        <v>-5.2</v>
      </c>
      <c r="N81" s="357"/>
      <c r="O81" s="357"/>
      <c r="P81" s="357"/>
      <c r="Q81" s="367">
        <v>7.8</v>
      </c>
      <c r="R81" s="357">
        <v>2.2000000000000002</v>
      </c>
      <c r="S81" s="357"/>
      <c r="T81" s="357"/>
      <c r="U81" s="374"/>
      <c r="V81" s="357"/>
      <c r="W81" s="367">
        <v>-2.2000000000000002</v>
      </c>
      <c r="X81" s="357">
        <v>-24.9</v>
      </c>
      <c r="Y81" s="1033"/>
      <c r="Z81" s="1027"/>
      <c r="AA81" s="1027"/>
      <c r="AB81" s="1027"/>
      <c r="AC81" s="1034"/>
      <c r="AD81" s="1035"/>
      <c r="AE81" s="367">
        <v>97.3</v>
      </c>
      <c r="AF81" s="367">
        <v>95.3</v>
      </c>
      <c r="AG81" s="367">
        <v>99.2</v>
      </c>
      <c r="AH81" s="367">
        <f t="shared" si="4"/>
        <v>-0.89910089910089064</v>
      </c>
      <c r="AI81" s="357">
        <v>95.2</v>
      </c>
      <c r="AJ81" s="357">
        <f t="shared" si="11"/>
        <v>-7.7000000000000028</v>
      </c>
      <c r="AK81" s="357">
        <v>94.5</v>
      </c>
      <c r="AL81" s="357">
        <f t="shared" si="5"/>
        <v>-1.2539184952978086</v>
      </c>
      <c r="AM81" s="376"/>
      <c r="AN81" s="177"/>
      <c r="AO81" s="177"/>
      <c r="AP81" s="177"/>
      <c r="AQ81" s="177"/>
      <c r="AR81" s="177"/>
      <c r="AS81" s="177"/>
      <c r="AT81" s="177"/>
      <c r="AU81" s="177"/>
      <c r="AV81" s="177"/>
      <c r="AW81" s="177"/>
      <c r="AX81" s="177"/>
      <c r="AY81" s="177"/>
      <c r="AZ81" s="177"/>
      <c r="BA81" s="177"/>
      <c r="BB81" s="177"/>
      <c r="BC81" s="177"/>
      <c r="BD81" s="177"/>
      <c r="BE81" s="177"/>
      <c r="BF81" s="177"/>
      <c r="BG81" s="170">
        <v>1.3</v>
      </c>
      <c r="BH81" s="171">
        <v>1.26</v>
      </c>
      <c r="BI81" s="171">
        <v>4.0000000000000036E-2</v>
      </c>
      <c r="BJ81" s="177"/>
      <c r="BK81" s="177"/>
      <c r="BL81" s="376"/>
      <c r="BM81" s="177"/>
      <c r="BN81" s="177"/>
      <c r="BO81" s="177"/>
      <c r="BP81" s="177"/>
      <c r="BQ81" s="177"/>
      <c r="BR81" s="177"/>
      <c r="BS81" s="177"/>
      <c r="BT81" s="177"/>
      <c r="BU81" s="177"/>
      <c r="BV81" s="177"/>
      <c r="BW81" s="177"/>
      <c r="BX81" s="177"/>
      <c r="BY81" s="177"/>
      <c r="BZ81" s="177"/>
      <c r="CA81" s="177"/>
      <c r="CB81" s="177"/>
      <c r="CC81" s="367">
        <v>97.8</v>
      </c>
      <c r="CD81" s="367">
        <v>0.2</v>
      </c>
      <c r="CE81" s="357">
        <v>96.8</v>
      </c>
      <c r="CF81" s="357">
        <v>-0.1</v>
      </c>
      <c r="CG81" s="12"/>
      <c r="CH81" s="12"/>
      <c r="CI81" s="12"/>
      <c r="CJ81" s="12"/>
      <c r="CK81" s="12"/>
      <c r="CL81" s="12"/>
      <c r="CM81" s="12"/>
      <c r="CN81" s="173">
        <v>163516</v>
      </c>
      <c r="CO81" s="979">
        <v>723</v>
      </c>
      <c r="CP81" s="1114">
        <v>138</v>
      </c>
      <c r="CQ81" s="174"/>
      <c r="CR81" s="174"/>
      <c r="CS81" s="174"/>
      <c r="CT81" s="174"/>
      <c r="CU81" s="174">
        <v>2</v>
      </c>
      <c r="CV81" s="12"/>
      <c r="CW81" s="12"/>
      <c r="CX81" s="12"/>
      <c r="CY81" s="12"/>
      <c r="DA81" s="10">
        <v>0</v>
      </c>
      <c r="DB81" s="10">
        <v>1</v>
      </c>
    </row>
    <row r="82" spans="1:106" ht="24.75" customHeight="1">
      <c r="A82" s="1196" t="s">
        <v>460</v>
      </c>
      <c r="C82" s="303">
        <v>3</v>
      </c>
      <c r="D82" s="1107" t="str">
        <f t="shared" ref="D82:D91" si="17">A82&amp;B82&amp;C82</f>
        <v xml:space="preserve"> 3</v>
      </c>
      <c r="E82" s="1107"/>
      <c r="F82" s="1107" t="str">
        <f t="shared" si="14"/>
        <v xml:space="preserve"> 3</v>
      </c>
      <c r="G82" s="1107"/>
      <c r="H82" s="367">
        <v>-1.2</v>
      </c>
      <c r="I82" s="357">
        <v>-1.1000000000000001</v>
      </c>
      <c r="J82" s="357"/>
      <c r="K82" s="357"/>
      <c r="L82" s="367">
        <v>-9.3000000000000007</v>
      </c>
      <c r="M82" s="357">
        <v>-14.2</v>
      </c>
      <c r="N82" s="357"/>
      <c r="O82" s="357"/>
      <c r="P82" s="357"/>
      <c r="Q82" s="367">
        <v>8.4</v>
      </c>
      <c r="R82" s="357">
        <v>-26.9</v>
      </c>
      <c r="S82" s="357"/>
      <c r="T82" s="357"/>
      <c r="U82" s="357"/>
      <c r="V82" s="357"/>
      <c r="W82" s="367">
        <v>5</v>
      </c>
      <c r="X82" s="357">
        <v>66.400000000000006</v>
      </c>
      <c r="Y82" s="1033"/>
      <c r="Z82" s="1027"/>
      <c r="AA82" s="1027"/>
      <c r="AB82" s="1027"/>
      <c r="AC82" s="1034"/>
      <c r="AD82" s="1035"/>
      <c r="AE82" s="367">
        <v>111.2</v>
      </c>
      <c r="AF82" s="367">
        <v>96.4</v>
      </c>
      <c r="AG82" s="367">
        <v>99.7</v>
      </c>
      <c r="AH82" s="367">
        <f t="shared" si="4"/>
        <v>0.50403225806451613</v>
      </c>
      <c r="AI82" s="357">
        <v>105.8</v>
      </c>
      <c r="AJ82" s="357">
        <f t="shared" si="11"/>
        <v>-6.7000000000000028</v>
      </c>
      <c r="AK82" s="357">
        <v>96.3</v>
      </c>
      <c r="AL82" s="357">
        <f t="shared" si="5"/>
        <v>1.9047619047619018</v>
      </c>
      <c r="AM82" s="376"/>
      <c r="AN82" s="177"/>
      <c r="AO82" s="177"/>
      <c r="AP82" s="177"/>
      <c r="AQ82" s="177"/>
      <c r="AR82" s="177"/>
      <c r="AS82" s="177"/>
      <c r="AT82" s="177"/>
      <c r="AU82" s="177"/>
      <c r="AV82" s="177"/>
      <c r="AW82" s="177"/>
      <c r="AX82" s="177"/>
      <c r="AY82" s="177"/>
      <c r="AZ82" s="177"/>
      <c r="BA82" s="177"/>
      <c r="BB82" s="177"/>
      <c r="BC82" s="177"/>
      <c r="BD82" s="177"/>
      <c r="BE82" s="177"/>
      <c r="BF82" s="177"/>
      <c r="BG82" s="170">
        <v>1.31</v>
      </c>
      <c r="BH82" s="171">
        <v>1.25</v>
      </c>
      <c r="BI82" s="171">
        <v>-1.0000000000000009E-2</v>
      </c>
      <c r="BJ82" s="177"/>
      <c r="BK82" s="177"/>
      <c r="BL82" s="376"/>
      <c r="BM82" s="177"/>
      <c r="BN82" s="177"/>
      <c r="BO82" s="177"/>
      <c r="BP82" s="177"/>
      <c r="BQ82" s="177"/>
      <c r="BR82" s="177"/>
      <c r="BS82" s="177"/>
      <c r="BT82" s="177"/>
      <c r="BU82" s="177"/>
      <c r="BV82" s="177"/>
      <c r="BW82" s="177"/>
      <c r="BX82" s="177"/>
      <c r="BY82" s="177"/>
      <c r="BZ82" s="177"/>
      <c r="CA82" s="177"/>
      <c r="CB82" s="177"/>
      <c r="CC82" s="367">
        <v>97.9</v>
      </c>
      <c r="CD82" s="367">
        <v>0</v>
      </c>
      <c r="CE82" s="357">
        <v>97.2</v>
      </c>
      <c r="CF82" s="357">
        <v>-0.1</v>
      </c>
      <c r="CG82" s="12"/>
      <c r="CH82" s="12"/>
      <c r="CI82" s="12"/>
      <c r="CJ82" s="12"/>
      <c r="CK82" s="12"/>
      <c r="CL82" s="12"/>
      <c r="CM82" s="12"/>
      <c r="CN82" s="173">
        <v>175899</v>
      </c>
      <c r="CO82" s="979">
        <v>746</v>
      </c>
      <c r="CP82" s="1114">
        <v>278</v>
      </c>
      <c r="CQ82" s="174"/>
      <c r="CR82" s="174"/>
      <c r="CS82" s="174"/>
      <c r="CT82" s="174"/>
      <c r="CU82" s="174">
        <v>5</v>
      </c>
      <c r="CV82" s="12"/>
      <c r="CW82" s="12"/>
      <c r="CX82" s="12"/>
      <c r="CY82" s="12"/>
      <c r="DA82" s="10">
        <v>0</v>
      </c>
      <c r="DB82" s="10">
        <v>1</v>
      </c>
    </row>
    <row r="83" spans="1:106" ht="24.75" customHeight="1">
      <c r="A83" s="1196" t="s">
        <v>460</v>
      </c>
      <c r="C83" s="303">
        <v>4</v>
      </c>
      <c r="D83" s="1107" t="str">
        <f t="shared" si="17"/>
        <v xml:space="preserve"> 4</v>
      </c>
      <c r="E83" s="1107"/>
      <c r="F83" s="1107" t="str">
        <f t="shared" si="14"/>
        <v xml:space="preserve"> 4</v>
      </c>
      <c r="G83" s="1107"/>
      <c r="H83" s="472">
        <v>-0.7</v>
      </c>
      <c r="I83" s="357">
        <v>0.5</v>
      </c>
      <c r="J83" s="357"/>
      <c r="K83" s="357"/>
      <c r="L83" s="367">
        <v>2.2000000000000002</v>
      </c>
      <c r="M83" s="357">
        <v>10.5</v>
      </c>
      <c r="N83" s="357"/>
      <c r="O83" s="357"/>
      <c r="P83" s="357"/>
      <c r="Q83" s="367">
        <v>9</v>
      </c>
      <c r="R83" s="357">
        <v>-21.7</v>
      </c>
      <c r="S83" s="357"/>
      <c r="T83" s="357"/>
      <c r="U83" s="357"/>
      <c r="V83" s="357"/>
      <c r="W83" s="367">
        <v>10.6</v>
      </c>
      <c r="X83" s="357">
        <v>26.5</v>
      </c>
      <c r="Y83" s="1033"/>
      <c r="Z83" s="1027"/>
      <c r="AA83" s="1027"/>
      <c r="AB83" s="1027"/>
      <c r="AC83" s="1027"/>
      <c r="AD83" s="1035"/>
      <c r="AE83" s="367">
        <v>96</v>
      </c>
      <c r="AF83" s="367">
        <v>96.8</v>
      </c>
      <c r="AG83" s="367">
        <v>99.3</v>
      </c>
      <c r="AH83" s="367">
        <f t="shared" si="4"/>
        <v>-0.40120361083250322</v>
      </c>
      <c r="AI83" s="357">
        <v>96.5</v>
      </c>
      <c r="AJ83" s="357">
        <f t="shared" si="11"/>
        <v>-4.5</v>
      </c>
      <c r="AK83" s="357">
        <v>97.3</v>
      </c>
      <c r="AL83" s="357">
        <f t="shared" si="5"/>
        <v>1.0384215991692627</v>
      </c>
      <c r="AM83" s="376"/>
      <c r="AN83" s="177"/>
      <c r="AO83" s="177"/>
      <c r="AP83" s="177"/>
      <c r="AQ83" s="177"/>
      <c r="AR83" s="177"/>
      <c r="AS83" s="177"/>
      <c r="AT83" s="177"/>
      <c r="AU83" s="177"/>
      <c r="AV83" s="177"/>
      <c r="AW83" s="177"/>
      <c r="AX83" s="177"/>
      <c r="AY83" s="177"/>
      <c r="AZ83" s="177"/>
      <c r="BA83" s="177"/>
      <c r="BB83" s="177"/>
      <c r="BC83" s="177"/>
      <c r="BD83" s="177"/>
      <c r="BE83" s="177"/>
      <c r="BF83" s="177"/>
      <c r="BG83" s="170">
        <v>1.33</v>
      </c>
      <c r="BH83" s="171">
        <v>1.27</v>
      </c>
      <c r="BI83" s="171">
        <v>2.0000000000000018E-2</v>
      </c>
      <c r="BJ83" s="177"/>
      <c r="BK83" s="177"/>
      <c r="BL83" s="376"/>
      <c r="BM83" s="177"/>
      <c r="BN83" s="177"/>
      <c r="BO83" s="177"/>
      <c r="BP83" s="177"/>
      <c r="BQ83" s="177"/>
      <c r="BR83" s="177"/>
      <c r="BS83" s="177"/>
      <c r="BT83" s="177"/>
      <c r="BU83" s="177"/>
      <c r="BV83" s="177"/>
      <c r="BW83" s="177"/>
      <c r="BX83" s="177"/>
      <c r="BY83" s="177"/>
      <c r="BZ83" s="177"/>
      <c r="CA83" s="177"/>
      <c r="CB83" s="177"/>
      <c r="CC83" s="367">
        <v>98.1</v>
      </c>
      <c r="CD83" s="367">
        <v>-0.3</v>
      </c>
      <c r="CE83" s="357">
        <v>97.3</v>
      </c>
      <c r="CF83" s="357">
        <v>-0.4</v>
      </c>
      <c r="CG83" s="12"/>
      <c r="CH83" s="12"/>
      <c r="CI83" s="12"/>
      <c r="CJ83" s="12"/>
      <c r="CK83" s="12"/>
      <c r="CL83" s="12"/>
      <c r="CM83" s="12"/>
      <c r="CN83" s="173">
        <v>103344</v>
      </c>
      <c r="CO83" s="979">
        <v>695</v>
      </c>
      <c r="CP83" s="1114">
        <v>385</v>
      </c>
      <c r="CQ83" s="174"/>
      <c r="CR83" s="174"/>
      <c r="CS83" s="174"/>
      <c r="CT83" s="174"/>
      <c r="CU83" s="174">
        <v>4</v>
      </c>
      <c r="CV83" s="12"/>
      <c r="CW83" s="12"/>
      <c r="CX83" s="12"/>
      <c r="CY83" s="12"/>
      <c r="DA83" s="10">
        <v>0</v>
      </c>
      <c r="DB83" s="10">
        <v>1</v>
      </c>
    </row>
    <row r="84" spans="1:106" ht="24.75" customHeight="1">
      <c r="A84" s="1196" t="s">
        <v>460</v>
      </c>
      <c r="C84" s="303">
        <v>5</v>
      </c>
      <c r="D84" s="1107" t="str">
        <f t="shared" si="17"/>
        <v xml:space="preserve"> 5</v>
      </c>
      <c r="E84" s="1107"/>
      <c r="F84" s="1107" t="str">
        <f t="shared" si="14"/>
        <v xml:space="preserve"> 5</v>
      </c>
      <c r="G84" s="1107"/>
      <c r="H84" s="367">
        <v>-2.1</v>
      </c>
      <c r="I84" s="357">
        <v>0.4</v>
      </c>
      <c r="J84" s="357"/>
      <c r="K84" s="357"/>
      <c r="L84" s="367">
        <v>-1.4</v>
      </c>
      <c r="M84" s="357">
        <v>-6.8</v>
      </c>
      <c r="N84" s="357"/>
      <c r="O84" s="357"/>
      <c r="P84" s="357"/>
      <c r="Q84" s="367">
        <v>9.8000000000000007</v>
      </c>
      <c r="R84" s="357">
        <v>7.6</v>
      </c>
      <c r="S84" s="357"/>
      <c r="T84" s="357"/>
      <c r="U84" s="357"/>
      <c r="V84" s="357"/>
      <c r="W84" s="367">
        <v>1.4</v>
      </c>
      <c r="X84" s="357">
        <v>-22.1</v>
      </c>
      <c r="Y84" s="1033"/>
      <c r="Z84" s="1027"/>
      <c r="AA84" s="1027"/>
      <c r="AB84" s="1027"/>
      <c r="AC84" s="1027"/>
      <c r="AD84" s="1035"/>
      <c r="AE84" s="367">
        <v>91.6</v>
      </c>
      <c r="AF84" s="367">
        <v>95.6</v>
      </c>
      <c r="AG84" s="367">
        <v>98.5</v>
      </c>
      <c r="AH84" s="367">
        <f t="shared" ref="AH84:AH147" si="18">(AG84-AG83)/AG83*100</f>
        <v>-0.80563947633433763</v>
      </c>
      <c r="AI84" s="357">
        <v>93.4</v>
      </c>
      <c r="AJ84" s="357">
        <f t="shared" si="11"/>
        <v>-0.70000000000000284</v>
      </c>
      <c r="AK84" s="357">
        <v>96.6</v>
      </c>
      <c r="AL84" s="357">
        <f t="shared" ref="AL84:AL147" si="19">(AK84-AK83)/AK83*100</f>
        <v>-0.71942446043165753</v>
      </c>
      <c r="AM84" s="376"/>
      <c r="AN84" s="177"/>
      <c r="AO84" s="177"/>
      <c r="AP84" s="177"/>
      <c r="AQ84" s="177"/>
      <c r="AR84" s="177"/>
      <c r="AS84" s="177"/>
      <c r="AT84" s="177"/>
      <c r="AU84" s="177"/>
      <c r="AV84" s="177"/>
      <c r="AW84" s="177"/>
      <c r="AX84" s="177"/>
      <c r="AY84" s="177"/>
      <c r="AZ84" s="177"/>
      <c r="BA84" s="177"/>
      <c r="BB84" s="177"/>
      <c r="BC84" s="177"/>
      <c r="BD84" s="177"/>
      <c r="BE84" s="177"/>
      <c r="BF84" s="177"/>
      <c r="BG84" s="170">
        <v>1.35</v>
      </c>
      <c r="BH84" s="171">
        <v>1.27</v>
      </c>
      <c r="BI84" s="171">
        <v>0</v>
      </c>
      <c r="BJ84" s="177"/>
      <c r="BK84" s="177"/>
      <c r="BL84" s="376"/>
      <c r="BM84" s="177"/>
      <c r="BN84" s="177"/>
      <c r="BO84" s="177"/>
      <c r="BP84" s="177"/>
      <c r="BQ84" s="177"/>
      <c r="BR84" s="177"/>
      <c r="BS84" s="177"/>
      <c r="BT84" s="177"/>
      <c r="BU84" s="177"/>
      <c r="BV84" s="177"/>
      <c r="BW84" s="177"/>
      <c r="BX84" s="177"/>
      <c r="BY84" s="177"/>
      <c r="BZ84" s="177"/>
      <c r="CA84" s="177"/>
      <c r="CB84" s="177"/>
      <c r="CC84" s="367">
        <v>98.2</v>
      </c>
      <c r="CD84" s="367">
        <v>-0.5</v>
      </c>
      <c r="CE84" s="357">
        <v>97.2</v>
      </c>
      <c r="CF84" s="357">
        <v>-0.9</v>
      </c>
      <c r="CG84" s="12"/>
      <c r="CH84" s="12"/>
      <c r="CI84" s="12"/>
      <c r="CJ84" s="12"/>
      <c r="CK84" s="12"/>
      <c r="CL84" s="12"/>
      <c r="CM84" s="12"/>
      <c r="CN84" s="173">
        <v>115852</v>
      </c>
      <c r="CO84" s="979">
        <v>671</v>
      </c>
      <c r="CP84" s="1114">
        <v>726</v>
      </c>
      <c r="CQ84" s="174"/>
      <c r="CR84" s="174"/>
      <c r="CS84" s="174"/>
      <c r="CT84" s="174"/>
      <c r="CU84" s="174">
        <v>3</v>
      </c>
      <c r="CV84" s="12"/>
      <c r="CW84" s="12"/>
      <c r="CX84" s="12"/>
      <c r="CY84" s="12"/>
      <c r="DA84" s="10">
        <v>0</v>
      </c>
      <c r="DB84" s="10">
        <v>1</v>
      </c>
    </row>
    <row r="85" spans="1:106" ht="24.75" customHeight="1">
      <c r="A85" s="1196" t="s">
        <v>460</v>
      </c>
      <c r="C85" s="303">
        <v>6</v>
      </c>
      <c r="D85" s="1107" t="str">
        <f t="shared" si="17"/>
        <v xml:space="preserve"> 6</v>
      </c>
      <c r="E85" s="1107"/>
      <c r="F85" s="1107" t="str">
        <f t="shared" si="14"/>
        <v xml:space="preserve"> 6</v>
      </c>
      <c r="G85" s="1107"/>
      <c r="H85" s="367">
        <v>-1.4</v>
      </c>
      <c r="I85" s="357">
        <v>-3.1</v>
      </c>
      <c r="J85" s="357"/>
      <c r="K85" s="357"/>
      <c r="L85" s="367">
        <v>-5.6</v>
      </c>
      <c r="M85" s="357">
        <v>-8.8000000000000007</v>
      </c>
      <c r="N85" s="357"/>
      <c r="O85" s="357"/>
      <c r="P85" s="357"/>
      <c r="Q85" s="367">
        <v>-2.5</v>
      </c>
      <c r="R85" s="357">
        <v>-3.9</v>
      </c>
      <c r="S85" s="357"/>
      <c r="T85" s="357"/>
      <c r="U85" s="357"/>
      <c r="V85" s="357"/>
      <c r="W85" s="367">
        <v>-1.8</v>
      </c>
      <c r="X85" s="357">
        <v>56.1</v>
      </c>
      <c r="Y85" s="1033"/>
      <c r="Z85" s="1027"/>
      <c r="AA85" s="1027"/>
      <c r="AB85" s="1027"/>
      <c r="AC85" s="1027"/>
      <c r="AD85" s="1035"/>
      <c r="AE85" s="367">
        <v>102.8</v>
      </c>
      <c r="AF85" s="367">
        <v>97</v>
      </c>
      <c r="AG85" s="367">
        <v>99.2</v>
      </c>
      <c r="AH85" s="367">
        <f t="shared" si="18"/>
        <v>0.71065989847716027</v>
      </c>
      <c r="AI85" s="357">
        <v>97</v>
      </c>
      <c r="AJ85" s="357">
        <f t="shared" si="11"/>
        <v>-4.9000000000000057</v>
      </c>
      <c r="AK85" s="357">
        <v>94.4</v>
      </c>
      <c r="AL85" s="357">
        <f t="shared" si="19"/>
        <v>-2.2774327122153095</v>
      </c>
      <c r="AM85" s="376"/>
      <c r="AN85" s="177"/>
      <c r="AO85" s="177"/>
      <c r="AP85" s="177"/>
      <c r="AQ85" s="177"/>
      <c r="AR85" s="177"/>
      <c r="AS85" s="177"/>
      <c r="AT85" s="177"/>
      <c r="AU85" s="177"/>
      <c r="AV85" s="177"/>
      <c r="AW85" s="177"/>
      <c r="AX85" s="177"/>
      <c r="AY85" s="177"/>
      <c r="AZ85" s="177"/>
      <c r="BA85" s="177"/>
      <c r="BB85" s="177"/>
      <c r="BC85" s="177"/>
      <c r="BD85" s="177"/>
      <c r="BE85" s="177"/>
      <c r="BF85" s="177"/>
      <c r="BG85" s="170">
        <v>1.36</v>
      </c>
      <c r="BH85" s="171">
        <v>1.29</v>
      </c>
      <c r="BI85" s="171">
        <v>2.0000000000000018E-2</v>
      </c>
      <c r="BJ85" s="177"/>
      <c r="BK85" s="177"/>
      <c r="BL85" s="376"/>
      <c r="BM85" s="177"/>
      <c r="BN85" s="177"/>
      <c r="BO85" s="177"/>
      <c r="BP85" s="177"/>
      <c r="BQ85" s="177"/>
      <c r="BR85" s="177"/>
      <c r="BS85" s="177"/>
      <c r="BT85" s="177"/>
      <c r="BU85" s="177"/>
      <c r="BV85" s="177"/>
      <c r="BW85" s="177"/>
      <c r="BX85" s="177"/>
      <c r="BY85" s="177"/>
      <c r="BZ85" s="177"/>
      <c r="CA85" s="177"/>
      <c r="CB85" s="177"/>
      <c r="CC85" s="367">
        <v>98.1</v>
      </c>
      <c r="CD85" s="367">
        <v>-0.4</v>
      </c>
      <c r="CE85" s="357">
        <v>97.5</v>
      </c>
      <c r="CF85" s="357">
        <v>-0.4</v>
      </c>
      <c r="CG85" s="12"/>
      <c r="CH85" s="12"/>
      <c r="CI85" s="12"/>
      <c r="CJ85" s="12"/>
      <c r="CK85" s="12"/>
      <c r="CL85" s="12"/>
      <c r="CM85" s="12"/>
      <c r="CN85" s="173">
        <v>108227</v>
      </c>
      <c r="CO85" s="979">
        <v>763</v>
      </c>
      <c r="CP85" s="1114">
        <v>484</v>
      </c>
      <c r="CQ85" s="174"/>
      <c r="CR85" s="174"/>
      <c r="CS85" s="174"/>
      <c r="CT85" s="174"/>
      <c r="CU85" s="174">
        <v>7</v>
      </c>
      <c r="CV85" s="12"/>
      <c r="CW85" s="12"/>
      <c r="CX85" s="12"/>
      <c r="CY85" s="12"/>
      <c r="DA85" s="10">
        <v>0</v>
      </c>
      <c r="DB85" s="10">
        <v>1</v>
      </c>
    </row>
    <row r="86" spans="1:106" ht="24.75" customHeight="1">
      <c r="A86" s="1196" t="s">
        <v>460</v>
      </c>
      <c r="C86" s="303">
        <v>7</v>
      </c>
      <c r="D86" s="1107" t="str">
        <f t="shared" si="17"/>
        <v xml:space="preserve"> 7</v>
      </c>
      <c r="E86" s="1107"/>
      <c r="F86" s="1107" t="str">
        <f t="shared" si="14"/>
        <v xml:space="preserve"> 7</v>
      </c>
      <c r="G86" s="1107"/>
      <c r="H86" s="367">
        <v>0.7</v>
      </c>
      <c r="I86" s="357">
        <v>0.7</v>
      </c>
      <c r="J86" s="357"/>
      <c r="K86" s="357"/>
      <c r="L86" s="367">
        <v>-2.2000000000000002</v>
      </c>
      <c r="M86" s="357">
        <v>-5.2</v>
      </c>
      <c r="N86" s="357"/>
      <c r="O86" s="357"/>
      <c r="P86" s="357"/>
      <c r="Q86" s="367">
        <v>8.9</v>
      </c>
      <c r="R86" s="357">
        <v>11.2</v>
      </c>
      <c r="S86" s="357"/>
      <c r="T86" s="357"/>
      <c r="U86" s="357"/>
      <c r="V86" s="357"/>
      <c r="W86" s="367">
        <v>-6.9</v>
      </c>
      <c r="X86" s="357">
        <v>-26.8</v>
      </c>
      <c r="Y86" s="1033"/>
      <c r="Z86" s="1027"/>
      <c r="AA86" s="1027"/>
      <c r="AB86" s="1027"/>
      <c r="AC86" s="1027"/>
      <c r="AD86" s="1035"/>
      <c r="AE86" s="367">
        <v>101.1</v>
      </c>
      <c r="AF86" s="367">
        <v>97</v>
      </c>
      <c r="AG86" s="367">
        <v>99.8</v>
      </c>
      <c r="AH86" s="367">
        <f t="shared" si="18"/>
        <v>0.6048387096774136</v>
      </c>
      <c r="AI86" s="357">
        <v>97.6</v>
      </c>
      <c r="AJ86" s="357">
        <f t="shared" si="11"/>
        <v>-7</v>
      </c>
      <c r="AK86" s="357">
        <v>94.4</v>
      </c>
      <c r="AL86" s="357">
        <f t="shared" si="19"/>
        <v>0</v>
      </c>
      <c r="AM86" s="376"/>
      <c r="AN86" s="177"/>
      <c r="AO86" s="177"/>
      <c r="AP86" s="177"/>
      <c r="AQ86" s="177"/>
      <c r="AR86" s="177"/>
      <c r="AS86" s="177"/>
      <c r="AT86" s="177"/>
      <c r="AU86" s="177"/>
      <c r="AV86" s="177"/>
      <c r="AW86" s="177"/>
      <c r="AX86" s="177"/>
      <c r="AY86" s="177"/>
      <c r="AZ86" s="177"/>
      <c r="BA86" s="177"/>
      <c r="BB86" s="177"/>
      <c r="BC86" s="177"/>
      <c r="BD86" s="177"/>
      <c r="BE86" s="177"/>
      <c r="BF86" s="177"/>
      <c r="BG86" s="170">
        <v>1.36</v>
      </c>
      <c r="BH86" s="171">
        <v>1.3</v>
      </c>
      <c r="BI86" s="171">
        <v>1.0000000000000009E-2</v>
      </c>
      <c r="BJ86" s="177"/>
      <c r="BK86" s="177"/>
      <c r="BL86" s="376"/>
      <c r="BM86" s="177"/>
      <c r="BN86" s="177"/>
      <c r="BO86" s="177"/>
      <c r="BP86" s="177"/>
      <c r="BQ86" s="177"/>
      <c r="BR86" s="177"/>
      <c r="BS86" s="177"/>
      <c r="BT86" s="177"/>
      <c r="BU86" s="177"/>
      <c r="BV86" s="177"/>
      <c r="BW86" s="177"/>
      <c r="BX86" s="177"/>
      <c r="BY86" s="177"/>
      <c r="BZ86" s="177"/>
      <c r="CA86" s="177"/>
      <c r="CB86" s="177"/>
      <c r="CC86" s="367">
        <v>97.9</v>
      </c>
      <c r="CD86" s="367">
        <v>-0.4</v>
      </c>
      <c r="CE86" s="357">
        <v>97.1</v>
      </c>
      <c r="CF86" s="357">
        <v>-0.6</v>
      </c>
      <c r="CG86" s="12"/>
      <c r="CH86" s="12"/>
      <c r="CI86" s="12"/>
      <c r="CJ86" s="12"/>
      <c r="CK86" s="12"/>
      <c r="CL86" s="12"/>
      <c r="CM86" s="12"/>
      <c r="CN86" s="173">
        <v>124019</v>
      </c>
      <c r="CO86" s="979">
        <v>712</v>
      </c>
      <c r="CP86" s="1114">
        <v>200</v>
      </c>
      <c r="CQ86" s="174"/>
      <c r="CR86" s="174"/>
      <c r="CS86" s="174"/>
      <c r="CT86" s="174"/>
      <c r="CU86" s="174">
        <v>3</v>
      </c>
      <c r="CV86" s="12"/>
      <c r="CW86" s="12"/>
      <c r="CX86" s="12"/>
      <c r="CY86" s="12"/>
      <c r="DA86" s="10">
        <v>0</v>
      </c>
      <c r="DB86" s="10">
        <v>1</v>
      </c>
    </row>
    <row r="87" spans="1:106" ht="24.75" customHeight="1">
      <c r="A87" s="1196" t="s">
        <v>460</v>
      </c>
      <c r="C87" s="303">
        <v>8</v>
      </c>
      <c r="D87" s="1107" t="str">
        <f t="shared" si="17"/>
        <v xml:space="preserve"> 8</v>
      </c>
      <c r="E87" s="1107"/>
      <c r="F87" s="1107" t="str">
        <f t="shared" si="14"/>
        <v xml:space="preserve"> 8</v>
      </c>
      <c r="G87" s="1107"/>
      <c r="H87" s="367">
        <v>-3.6</v>
      </c>
      <c r="I87" s="357">
        <v>-3.6</v>
      </c>
      <c r="J87" s="357"/>
      <c r="K87" s="357"/>
      <c r="L87" s="367">
        <v>2.9</v>
      </c>
      <c r="M87" s="357">
        <v>-0.2</v>
      </c>
      <c r="N87" s="357"/>
      <c r="O87" s="357"/>
      <c r="P87" s="357"/>
      <c r="Q87" s="367">
        <v>2.5</v>
      </c>
      <c r="R87" s="357">
        <v>-19.399999999999999</v>
      </c>
      <c r="S87" s="357"/>
      <c r="T87" s="357"/>
      <c r="U87" s="357"/>
      <c r="V87" s="357"/>
      <c r="W87" s="367">
        <v>12</v>
      </c>
      <c r="X87" s="357">
        <v>-46.1</v>
      </c>
      <c r="Y87" s="1033"/>
      <c r="Z87" s="1027"/>
      <c r="AA87" s="1027"/>
      <c r="AB87" s="1027"/>
      <c r="AC87" s="1027"/>
      <c r="AD87" s="1035"/>
      <c r="AE87" s="367">
        <v>94.2</v>
      </c>
      <c r="AF87" s="367">
        <v>98.3</v>
      </c>
      <c r="AG87" s="367">
        <v>100.5</v>
      </c>
      <c r="AH87" s="367">
        <f t="shared" si="18"/>
        <v>0.70140280561122537</v>
      </c>
      <c r="AI87" s="357">
        <v>93.6</v>
      </c>
      <c r="AJ87" s="357">
        <f t="shared" si="11"/>
        <v>-1.4000000000000057</v>
      </c>
      <c r="AK87" s="357">
        <v>96.7</v>
      </c>
      <c r="AL87" s="357">
        <f t="shared" si="19"/>
        <v>2.4364406779660985</v>
      </c>
      <c r="AM87" s="376"/>
      <c r="AN87" s="177"/>
      <c r="AO87" s="177"/>
      <c r="AP87" s="177"/>
      <c r="AQ87" s="177"/>
      <c r="AR87" s="177"/>
      <c r="AS87" s="177"/>
      <c r="AT87" s="177"/>
      <c r="AU87" s="177"/>
      <c r="AV87" s="177"/>
      <c r="AW87" s="177"/>
      <c r="AX87" s="177"/>
      <c r="AY87" s="177"/>
      <c r="AZ87" s="177"/>
      <c r="BA87" s="177"/>
      <c r="BB87" s="177"/>
      <c r="BC87" s="177"/>
      <c r="BD87" s="177"/>
      <c r="BE87" s="177"/>
      <c r="BF87" s="177"/>
      <c r="BG87" s="170">
        <v>1.38</v>
      </c>
      <c r="BH87" s="171">
        <v>1.29</v>
      </c>
      <c r="BI87" s="171">
        <v>-1.0000000000000009E-2</v>
      </c>
      <c r="BJ87" s="177"/>
      <c r="BK87" s="177"/>
      <c r="BL87" s="376"/>
      <c r="BM87" s="177"/>
      <c r="BN87" s="177"/>
      <c r="BO87" s="177"/>
      <c r="BP87" s="177"/>
      <c r="BQ87" s="177"/>
      <c r="BR87" s="177"/>
      <c r="BS87" s="177"/>
      <c r="BT87" s="177"/>
      <c r="BU87" s="177"/>
      <c r="BV87" s="177"/>
      <c r="BW87" s="177"/>
      <c r="BX87" s="177"/>
      <c r="BY87" s="177"/>
      <c r="BZ87" s="177"/>
      <c r="CA87" s="177"/>
      <c r="CB87" s="177"/>
      <c r="CC87" s="367">
        <v>97.9</v>
      </c>
      <c r="CD87" s="367">
        <v>-0.5</v>
      </c>
      <c r="CE87" s="357">
        <v>97</v>
      </c>
      <c r="CF87" s="357">
        <v>-0.6</v>
      </c>
      <c r="CG87" s="12"/>
      <c r="CH87" s="12"/>
      <c r="CI87" s="12"/>
      <c r="CJ87" s="12"/>
      <c r="CK87" s="12"/>
      <c r="CL87" s="12"/>
      <c r="CM87" s="12"/>
      <c r="CN87" s="173">
        <v>126050</v>
      </c>
      <c r="CO87" s="979">
        <v>726</v>
      </c>
      <c r="CP87" s="1114">
        <v>297</v>
      </c>
      <c r="CQ87" s="174"/>
      <c r="CR87" s="174"/>
      <c r="CS87" s="174"/>
      <c r="CT87" s="174"/>
      <c r="CU87" s="174">
        <v>4</v>
      </c>
      <c r="CV87" s="12"/>
      <c r="CW87" s="12"/>
      <c r="CX87" s="12"/>
      <c r="CY87" s="12"/>
      <c r="DA87" s="10">
        <v>0</v>
      </c>
      <c r="DB87" s="10">
        <v>1</v>
      </c>
    </row>
    <row r="88" spans="1:106" ht="24.75" customHeight="1">
      <c r="A88" s="1196" t="s">
        <v>460</v>
      </c>
      <c r="C88" s="303">
        <v>9</v>
      </c>
      <c r="D88" s="1107" t="str">
        <f t="shared" si="17"/>
        <v xml:space="preserve"> 9</v>
      </c>
      <c r="E88" s="1107"/>
      <c r="F88" s="1107" t="str">
        <f t="shared" si="14"/>
        <v xml:space="preserve"> 9</v>
      </c>
      <c r="G88" s="1107"/>
      <c r="H88" s="367">
        <v>-3.2</v>
      </c>
      <c r="I88" s="357">
        <v>-2.5</v>
      </c>
      <c r="J88" s="357"/>
      <c r="K88" s="357"/>
      <c r="L88" s="367">
        <v>-0.7</v>
      </c>
      <c r="M88" s="357">
        <v>7.9</v>
      </c>
      <c r="N88" s="357"/>
      <c r="O88" s="357"/>
      <c r="P88" s="357"/>
      <c r="Q88" s="367">
        <v>10</v>
      </c>
      <c r="R88" s="357">
        <v>-7.8</v>
      </c>
      <c r="S88" s="357"/>
      <c r="T88" s="357"/>
      <c r="U88" s="357"/>
      <c r="V88" s="357"/>
      <c r="W88" s="367">
        <v>18.100000000000001</v>
      </c>
      <c r="X88" s="357">
        <v>-14.7</v>
      </c>
      <c r="Y88" s="1033"/>
      <c r="Z88" s="1027"/>
      <c r="AA88" s="1027"/>
      <c r="AB88" s="1027"/>
      <c r="AC88" s="1027"/>
      <c r="AD88" s="1035"/>
      <c r="AE88" s="367">
        <v>105.1</v>
      </c>
      <c r="AF88" s="367">
        <v>98.6</v>
      </c>
      <c r="AG88" s="367">
        <v>100.7</v>
      </c>
      <c r="AH88" s="367">
        <f t="shared" si="18"/>
        <v>0.19900497512438092</v>
      </c>
      <c r="AI88" s="357">
        <v>100.7</v>
      </c>
      <c r="AJ88" s="357">
        <f t="shared" si="11"/>
        <v>-1.0999999999999943</v>
      </c>
      <c r="AK88" s="357">
        <v>98.2</v>
      </c>
      <c r="AL88" s="357">
        <f t="shared" si="19"/>
        <v>1.5511892450879008</v>
      </c>
      <c r="AM88" s="376"/>
      <c r="AN88" s="177"/>
      <c r="AO88" s="177"/>
      <c r="AP88" s="177"/>
      <c r="AQ88" s="177"/>
      <c r="AR88" s="177"/>
      <c r="AS88" s="177"/>
      <c r="AT88" s="177"/>
      <c r="AU88" s="177"/>
      <c r="AV88" s="177"/>
      <c r="AW88" s="177"/>
      <c r="AX88" s="177"/>
      <c r="AY88" s="177"/>
      <c r="AZ88" s="177"/>
      <c r="BA88" s="177"/>
      <c r="BB88" s="177"/>
      <c r="BC88" s="177"/>
      <c r="BD88" s="177"/>
      <c r="BE88" s="177"/>
      <c r="BF88" s="177"/>
      <c r="BG88" s="170">
        <v>1.38</v>
      </c>
      <c r="BH88" s="171">
        <v>1.3</v>
      </c>
      <c r="BI88" s="171">
        <v>1.0000000000000009E-2</v>
      </c>
      <c r="BJ88" s="177"/>
      <c r="BK88" s="177"/>
      <c r="BL88" s="376"/>
      <c r="BM88" s="177"/>
      <c r="BN88" s="177"/>
      <c r="BO88" s="177"/>
      <c r="BP88" s="177"/>
      <c r="BQ88" s="177"/>
      <c r="BR88" s="177"/>
      <c r="BS88" s="177"/>
      <c r="BT88" s="177"/>
      <c r="BU88" s="177"/>
      <c r="BV88" s="177"/>
      <c r="BW88" s="177"/>
      <c r="BX88" s="177"/>
      <c r="BY88" s="177"/>
      <c r="BZ88" s="177"/>
      <c r="CA88" s="177"/>
      <c r="CB88" s="177"/>
      <c r="CC88" s="367">
        <v>98</v>
      </c>
      <c r="CD88" s="367">
        <v>-0.5</v>
      </c>
      <c r="CE88" s="357">
        <v>97.5</v>
      </c>
      <c r="CF88" s="357">
        <v>-0.5</v>
      </c>
      <c r="CG88" s="12"/>
      <c r="CH88" s="12"/>
      <c r="CI88" s="12"/>
      <c r="CJ88" s="12"/>
      <c r="CK88" s="12"/>
      <c r="CL88" s="12"/>
      <c r="CM88" s="12"/>
      <c r="CN88" s="173">
        <v>85320</v>
      </c>
      <c r="CO88" s="979">
        <v>650</v>
      </c>
      <c r="CP88" s="1114">
        <v>242</v>
      </c>
      <c r="CQ88" s="174"/>
      <c r="CR88" s="174"/>
      <c r="CS88" s="174"/>
      <c r="CT88" s="174"/>
      <c r="CU88" s="174">
        <v>3</v>
      </c>
      <c r="CV88" s="12"/>
      <c r="CW88" s="12"/>
      <c r="CX88" s="12"/>
      <c r="CY88" s="12"/>
      <c r="DA88" s="10">
        <v>0</v>
      </c>
      <c r="DB88" s="10">
        <v>1</v>
      </c>
    </row>
    <row r="89" spans="1:106" ht="24.75" customHeight="1">
      <c r="A89" s="1196" t="s">
        <v>460</v>
      </c>
      <c r="C89" s="303">
        <v>10</v>
      </c>
      <c r="D89" s="1107" t="str">
        <f t="shared" si="17"/>
        <v xml:space="preserve"> 10</v>
      </c>
      <c r="E89" s="1107"/>
      <c r="F89" s="1107" t="str">
        <f t="shared" si="14"/>
        <v xml:space="preserve"> 10</v>
      </c>
      <c r="G89" s="1107"/>
      <c r="H89" s="367">
        <v>-1</v>
      </c>
      <c r="I89" s="357">
        <v>1.7</v>
      </c>
      <c r="J89" s="357"/>
      <c r="K89" s="357"/>
      <c r="L89" s="367">
        <v>-0.2</v>
      </c>
      <c r="M89" s="357">
        <v>1.3</v>
      </c>
      <c r="N89" s="357"/>
      <c r="O89" s="357"/>
      <c r="P89" s="357"/>
      <c r="Q89" s="367">
        <v>13.7</v>
      </c>
      <c r="R89" s="357">
        <v>24.5</v>
      </c>
      <c r="S89" s="357"/>
      <c r="T89" s="357"/>
      <c r="U89" s="357"/>
      <c r="V89" s="357"/>
      <c r="W89" s="367">
        <v>-10</v>
      </c>
      <c r="X89" s="357">
        <v>-13.3</v>
      </c>
      <c r="Y89" s="1033"/>
      <c r="Z89" s="1027"/>
      <c r="AA89" s="1027"/>
      <c r="AB89" s="1027"/>
      <c r="AC89" s="1027"/>
      <c r="AD89" s="1035"/>
      <c r="AE89" s="367">
        <v>101</v>
      </c>
      <c r="AF89" s="367">
        <v>98.9</v>
      </c>
      <c r="AG89" s="367">
        <v>101</v>
      </c>
      <c r="AH89" s="367">
        <f t="shared" si="18"/>
        <v>0.29791459781529012</v>
      </c>
      <c r="AI89" s="357">
        <v>95.1</v>
      </c>
      <c r="AJ89" s="357">
        <f t="shared" si="11"/>
        <v>-2.4000000000000057</v>
      </c>
      <c r="AK89" s="357">
        <v>97.4</v>
      </c>
      <c r="AL89" s="357">
        <f t="shared" si="19"/>
        <v>-0.8146639511201601</v>
      </c>
      <c r="AM89" s="376"/>
      <c r="AN89" s="177"/>
      <c r="AO89" s="177"/>
      <c r="AP89" s="177"/>
      <c r="AQ89" s="177"/>
      <c r="AR89" s="177"/>
      <c r="AS89" s="177"/>
      <c r="AT89" s="177"/>
      <c r="AU89" s="177"/>
      <c r="AV89" s="177"/>
      <c r="AW89" s="177"/>
      <c r="AX89" s="177"/>
      <c r="AY89" s="177"/>
      <c r="AZ89" s="177"/>
      <c r="BA89" s="177"/>
      <c r="BB89" s="177"/>
      <c r="BC89" s="177"/>
      <c r="BD89" s="177"/>
      <c r="BE89" s="177"/>
      <c r="BF89" s="177"/>
      <c r="BG89" s="170">
        <v>1.4</v>
      </c>
      <c r="BH89" s="171">
        <v>1.32</v>
      </c>
      <c r="BI89" s="171">
        <v>2.0000000000000018E-2</v>
      </c>
      <c r="BJ89" s="177"/>
      <c r="BK89" s="177"/>
      <c r="BL89" s="376"/>
      <c r="BM89" s="177"/>
      <c r="BN89" s="177"/>
      <c r="BO89" s="177"/>
      <c r="BP89" s="177"/>
      <c r="BQ89" s="177"/>
      <c r="BR89" s="177"/>
      <c r="BS89" s="177"/>
      <c r="BT89" s="177"/>
      <c r="BU89" s="177"/>
      <c r="BV89" s="177"/>
      <c r="BW89" s="177"/>
      <c r="BX89" s="177"/>
      <c r="BY89" s="177"/>
      <c r="BZ89" s="177"/>
      <c r="CA89" s="177"/>
      <c r="CB89" s="177"/>
      <c r="CC89" s="367">
        <v>98.6</v>
      </c>
      <c r="CD89" s="367">
        <v>0.1</v>
      </c>
      <c r="CE89" s="357">
        <v>97.9</v>
      </c>
      <c r="CF89" s="357">
        <v>0.5</v>
      </c>
      <c r="CG89" s="12"/>
      <c r="CH89" s="12"/>
      <c r="CI89" s="12"/>
      <c r="CJ89" s="12"/>
      <c r="CK89" s="12"/>
      <c r="CL89" s="12"/>
      <c r="CM89" s="12"/>
      <c r="CN89" s="173">
        <v>111235</v>
      </c>
      <c r="CO89" s="979">
        <v>683</v>
      </c>
      <c r="CP89" s="1114">
        <v>1104</v>
      </c>
      <c r="CQ89" s="174"/>
      <c r="CR89" s="174"/>
      <c r="CS89" s="174"/>
      <c r="CT89" s="174"/>
      <c r="CU89" s="174">
        <v>5</v>
      </c>
      <c r="CV89" s="12"/>
      <c r="CW89" s="12"/>
      <c r="CX89" s="12"/>
      <c r="CY89" s="12"/>
      <c r="DA89" s="10">
        <v>0</v>
      </c>
      <c r="DB89" s="10">
        <v>1</v>
      </c>
    </row>
    <row r="90" spans="1:106" ht="24.75" customHeight="1">
      <c r="A90" s="1196" t="s">
        <v>460</v>
      </c>
      <c r="C90" s="303">
        <v>11</v>
      </c>
      <c r="D90" s="1107" t="str">
        <f t="shared" si="17"/>
        <v xml:space="preserve"> 11</v>
      </c>
      <c r="E90" s="1107"/>
      <c r="F90" s="1107" t="str">
        <f t="shared" si="14"/>
        <v xml:space="preserve"> 11</v>
      </c>
      <c r="G90" s="1107"/>
      <c r="H90" s="367">
        <v>-0.3</v>
      </c>
      <c r="I90" s="357">
        <v>0.6</v>
      </c>
      <c r="J90" s="357"/>
      <c r="K90" s="357"/>
      <c r="L90" s="367">
        <v>8.8000000000000007</v>
      </c>
      <c r="M90" s="357">
        <v>6.9</v>
      </c>
      <c r="N90" s="357"/>
      <c r="O90" s="357"/>
      <c r="P90" s="357"/>
      <c r="Q90" s="367">
        <v>6.7</v>
      </c>
      <c r="R90" s="357">
        <v>-4.8</v>
      </c>
      <c r="S90" s="357"/>
      <c r="T90" s="357"/>
      <c r="U90" s="357"/>
      <c r="V90" s="357"/>
      <c r="W90" s="367">
        <v>-5.7</v>
      </c>
      <c r="X90" s="357">
        <v>-39.1</v>
      </c>
      <c r="Y90" s="1033"/>
      <c r="Z90" s="1027"/>
      <c r="AA90" s="1027"/>
      <c r="AB90" s="1027"/>
      <c r="AC90" s="1027"/>
      <c r="AD90" s="1035"/>
      <c r="AE90" s="367">
        <v>104.3</v>
      </c>
      <c r="AF90" s="367">
        <v>99.9</v>
      </c>
      <c r="AG90" s="367">
        <v>102</v>
      </c>
      <c r="AH90" s="367">
        <f t="shared" si="18"/>
        <v>0.99009900990099009</v>
      </c>
      <c r="AI90" s="357">
        <v>99.2</v>
      </c>
      <c r="AJ90" s="357">
        <f t="shared" si="11"/>
        <v>5</v>
      </c>
      <c r="AK90" s="357">
        <v>99.4</v>
      </c>
      <c r="AL90" s="357">
        <f t="shared" si="19"/>
        <v>2.0533880903490758</v>
      </c>
      <c r="AM90" s="376"/>
      <c r="AN90" s="177"/>
      <c r="AO90" s="177"/>
      <c r="AP90" s="177"/>
      <c r="AQ90" s="177"/>
      <c r="AR90" s="177"/>
      <c r="AS90" s="177"/>
      <c r="AT90" s="177"/>
      <c r="AU90" s="177"/>
      <c r="AV90" s="177"/>
      <c r="AW90" s="177"/>
      <c r="AX90" s="177"/>
      <c r="AY90" s="177"/>
      <c r="AZ90" s="177"/>
      <c r="BA90" s="177"/>
      <c r="BB90" s="177"/>
      <c r="BC90" s="177"/>
      <c r="BD90" s="177"/>
      <c r="BE90" s="177"/>
      <c r="BF90" s="177"/>
      <c r="BG90" s="170">
        <v>1.41</v>
      </c>
      <c r="BH90" s="171">
        <v>1.3</v>
      </c>
      <c r="BI90" s="171">
        <v>-2.0000000000000018E-2</v>
      </c>
      <c r="BJ90" s="177"/>
      <c r="BK90" s="177"/>
      <c r="BL90" s="376"/>
      <c r="BM90" s="177"/>
      <c r="BN90" s="177"/>
      <c r="BO90" s="177"/>
      <c r="BP90" s="177"/>
      <c r="BQ90" s="177"/>
      <c r="BR90" s="177"/>
      <c r="BS90" s="177"/>
      <c r="BT90" s="177"/>
      <c r="BU90" s="177"/>
      <c r="BV90" s="177"/>
      <c r="BW90" s="177"/>
      <c r="BX90" s="177"/>
      <c r="BY90" s="177"/>
      <c r="BZ90" s="177"/>
      <c r="CA90" s="177"/>
      <c r="CB90" s="177"/>
      <c r="CC90" s="367">
        <v>98.6</v>
      </c>
      <c r="CD90" s="367">
        <v>0.5</v>
      </c>
      <c r="CE90" s="357">
        <v>97.9</v>
      </c>
      <c r="CF90" s="357">
        <v>0.5</v>
      </c>
      <c r="CG90" s="12"/>
      <c r="CH90" s="12"/>
      <c r="CI90" s="12"/>
      <c r="CJ90" s="12"/>
      <c r="CK90" s="12"/>
      <c r="CL90" s="12"/>
      <c r="CM90" s="12"/>
      <c r="CN90" s="173">
        <v>594484</v>
      </c>
      <c r="CO90" s="979">
        <v>693</v>
      </c>
      <c r="CP90" s="1114">
        <v>557</v>
      </c>
      <c r="CQ90" s="174"/>
      <c r="CR90" s="174"/>
      <c r="CS90" s="174"/>
      <c r="CT90" s="174"/>
      <c r="CU90" s="174">
        <v>3</v>
      </c>
      <c r="CV90" s="12"/>
      <c r="CW90" s="12"/>
      <c r="CX90" s="12"/>
      <c r="CY90" s="12"/>
      <c r="DA90" s="10">
        <v>0</v>
      </c>
      <c r="DB90" s="10">
        <v>1</v>
      </c>
    </row>
    <row r="91" spans="1:106" ht="24.75" customHeight="1">
      <c r="A91" s="1196" t="s">
        <v>460</v>
      </c>
      <c r="C91" s="303">
        <v>12</v>
      </c>
      <c r="D91" s="1107" t="str">
        <f t="shared" si="17"/>
        <v xml:space="preserve"> 12</v>
      </c>
      <c r="E91" s="1107"/>
      <c r="F91" s="1107" t="str">
        <f t="shared" si="14"/>
        <v xml:space="preserve"> 12</v>
      </c>
      <c r="G91" s="1107"/>
      <c r="H91" s="368">
        <v>-1.3</v>
      </c>
      <c r="I91" s="177">
        <v>-0.4</v>
      </c>
      <c r="J91" s="177"/>
      <c r="K91" s="177"/>
      <c r="L91" s="368">
        <v>8.1</v>
      </c>
      <c r="M91" s="177">
        <v>7.5</v>
      </c>
      <c r="N91" s="177"/>
      <c r="O91" s="177"/>
      <c r="P91" s="177"/>
      <c r="Q91" s="368">
        <v>3.9</v>
      </c>
      <c r="R91" s="177">
        <v>-6.6</v>
      </c>
      <c r="S91" s="177"/>
      <c r="T91" s="177"/>
      <c r="U91" s="177"/>
      <c r="V91" s="177"/>
      <c r="W91" s="368">
        <v>5.3</v>
      </c>
      <c r="X91" s="177">
        <v>13.4</v>
      </c>
      <c r="Y91" s="1036"/>
      <c r="Z91" s="1037"/>
      <c r="AA91" s="1037"/>
      <c r="AB91" s="1037"/>
      <c r="AC91" s="1037"/>
      <c r="AD91" s="1038"/>
      <c r="AE91" s="368">
        <v>103.4</v>
      </c>
      <c r="AF91" s="368">
        <v>100.6</v>
      </c>
      <c r="AG91" s="368">
        <v>102</v>
      </c>
      <c r="AH91" s="368">
        <f t="shared" si="18"/>
        <v>0</v>
      </c>
      <c r="AI91" s="177">
        <v>98.9</v>
      </c>
      <c r="AJ91" s="177">
        <f t="shared" si="11"/>
        <v>3.0999999999999943</v>
      </c>
      <c r="AK91" s="177">
        <v>100.4</v>
      </c>
      <c r="AL91" s="177">
        <f t="shared" si="19"/>
        <v>1.0060362173038229</v>
      </c>
      <c r="AM91" s="376"/>
      <c r="AN91" s="177"/>
      <c r="AO91" s="177"/>
      <c r="AP91" s="177"/>
      <c r="AQ91" s="177"/>
      <c r="AR91" s="177"/>
      <c r="AS91" s="177"/>
      <c r="AT91" s="177"/>
      <c r="AU91" s="177"/>
      <c r="AV91" s="177"/>
      <c r="AW91" s="177"/>
      <c r="AX91" s="177"/>
      <c r="AY91" s="177"/>
      <c r="AZ91" s="177"/>
      <c r="BA91" s="177"/>
      <c r="BB91" s="177"/>
      <c r="BC91" s="177"/>
      <c r="BD91" s="177"/>
      <c r="BE91" s="177"/>
      <c r="BF91" s="177"/>
      <c r="BG91" s="179">
        <v>1.42</v>
      </c>
      <c r="BH91" s="180">
        <v>1.34</v>
      </c>
      <c r="BI91" s="632">
        <v>4.0000000000000036E-2</v>
      </c>
      <c r="BJ91" s="177"/>
      <c r="BK91" s="177"/>
      <c r="BL91" s="376"/>
      <c r="BM91" s="177"/>
      <c r="BN91" s="177"/>
      <c r="BO91" s="177"/>
      <c r="BP91" s="177"/>
      <c r="BQ91" s="177"/>
      <c r="BR91" s="177"/>
      <c r="BS91" s="177"/>
      <c r="BT91" s="177"/>
      <c r="BU91" s="177"/>
      <c r="BV91" s="177"/>
      <c r="BW91" s="177"/>
      <c r="BX91" s="177"/>
      <c r="BY91" s="177"/>
      <c r="BZ91" s="177"/>
      <c r="CA91" s="177"/>
      <c r="CB91" s="177"/>
      <c r="CC91" s="368">
        <v>98.4</v>
      </c>
      <c r="CD91" s="368">
        <v>0.3</v>
      </c>
      <c r="CE91" s="177">
        <v>98.1</v>
      </c>
      <c r="CF91" s="177">
        <v>0.5</v>
      </c>
      <c r="CG91" s="12"/>
      <c r="CH91" s="12"/>
      <c r="CI91" s="12"/>
      <c r="CJ91" s="12"/>
      <c r="CK91" s="12"/>
      <c r="CL91" s="12"/>
      <c r="CM91" s="12"/>
      <c r="CN91" s="182">
        <v>171666</v>
      </c>
      <c r="CO91" s="977">
        <v>710</v>
      </c>
      <c r="CP91" s="1112">
        <v>212</v>
      </c>
      <c r="CQ91" s="183"/>
      <c r="CR91" s="183"/>
      <c r="CS91" s="183"/>
      <c r="CT91" s="183"/>
      <c r="CU91" s="183">
        <v>4</v>
      </c>
      <c r="CV91" s="12"/>
      <c r="CW91" s="12"/>
      <c r="CX91" s="12"/>
      <c r="CY91" s="12"/>
      <c r="DA91" s="10">
        <v>0</v>
      </c>
      <c r="DB91" s="10">
        <v>1</v>
      </c>
    </row>
    <row r="92" spans="1:106" ht="24.75" customHeight="1">
      <c r="A92" s="1196" t="s">
        <v>470</v>
      </c>
      <c r="B92" s="303" t="s">
        <v>135</v>
      </c>
      <c r="C92" s="303">
        <v>1</v>
      </c>
      <c r="D92" s="1107" t="str">
        <f>A92&amp;B92&amp;C92</f>
        <v>H29/1</v>
      </c>
      <c r="E92" s="1107"/>
      <c r="F92" s="1107" t="str">
        <f t="shared" si="14"/>
        <v>H29/1</v>
      </c>
      <c r="G92" s="1107"/>
      <c r="H92" s="543">
        <v>-1.1000000000000001</v>
      </c>
      <c r="I92" s="361">
        <v>-1.6</v>
      </c>
      <c r="J92" s="361"/>
      <c r="K92" s="361"/>
      <c r="L92" s="371">
        <v>4.4000000000000004</v>
      </c>
      <c r="M92" s="361">
        <v>4.2</v>
      </c>
      <c r="N92" s="361"/>
      <c r="O92" s="361"/>
      <c r="P92" s="361"/>
      <c r="Q92" s="371">
        <v>12.8</v>
      </c>
      <c r="R92" s="361">
        <v>-30.6</v>
      </c>
      <c r="S92" s="361"/>
      <c r="T92" s="361"/>
      <c r="U92" s="361"/>
      <c r="V92" s="361"/>
      <c r="W92" s="371">
        <v>7.1</v>
      </c>
      <c r="X92" s="361">
        <v>11.5</v>
      </c>
      <c r="Y92" s="1029"/>
      <c r="Z92" s="1030"/>
      <c r="AA92" s="1030"/>
      <c r="AB92" s="1030"/>
      <c r="AC92" s="1034"/>
      <c r="AD92" s="1032"/>
      <c r="AE92" s="371">
        <v>94.3</v>
      </c>
      <c r="AF92" s="371">
        <v>99.5</v>
      </c>
      <c r="AG92" s="371">
        <v>100.9</v>
      </c>
      <c r="AH92" s="371">
        <f t="shared" si="18"/>
        <v>-1.078431372549014</v>
      </c>
      <c r="AI92" s="361">
        <v>94.9</v>
      </c>
      <c r="AJ92" s="361">
        <f t="shared" si="11"/>
        <v>6.5999999999999943</v>
      </c>
      <c r="AK92" s="361">
        <v>101.2</v>
      </c>
      <c r="AL92" s="361">
        <f t="shared" si="19"/>
        <v>0.79681274900398125</v>
      </c>
      <c r="AM92" s="376"/>
      <c r="AN92" s="177"/>
      <c r="AO92" s="177"/>
      <c r="AP92" s="177"/>
      <c r="AQ92" s="177"/>
      <c r="AR92" s="177"/>
      <c r="AS92" s="177"/>
      <c r="AT92" s="177"/>
      <c r="AU92" s="177"/>
      <c r="AV92" s="177"/>
      <c r="AW92" s="177"/>
      <c r="AX92" s="177"/>
      <c r="AY92" s="177"/>
      <c r="AZ92" s="177"/>
      <c r="BA92" s="177"/>
      <c r="BB92" s="177"/>
      <c r="BC92" s="177"/>
      <c r="BD92" s="177"/>
      <c r="BE92" s="177"/>
      <c r="BF92" s="177"/>
      <c r="BG92" s="308">
        <v>1.43</v>
      </c>
      <c r="BH92" s="270">
        <v>1.36</v>
      </c>
      <c r="BI92" s="270">
        <v>2.0000000000000018E-2</v>
      </c>
      <c r="BJ92" s="177"/>
      <c r="BK92" s="177"/>
      <c r="BL92" s="376"/>
      <c r="BM92" s="177"/>
      <c r="BN92" s="177"/>
      <c r="BO92" s="177"/>
      <c r="BP92" s="177"/>
      <c r="BQ92" s="177"/>
      <c r="BR92" s="177"/>
      <c r="BS92" s="177"/>
      <c r="BT92" s="177"/>
      <c r="BU92" s="177"/>
      <c r="BV92" s="177"/>
      <c r="BW92" s="177"/>
      <c r="BX92" s="177"/>
      <c r="BY92" s="177"/>
      <c r="BZ92" s="177"/>
      <c r="CA92" s="177"/>
      <c r="CB92" s="177"/>
      <c r="CC92" s="371">
        <v>98.2</v>
      </c>
      <c r="CD92" s="371">
        <v>0.4</v>
      </c>
      <c r="CE92" s="361">
        <v>97.8</v>
      </c>
      <c r="CF92" s="361">
        <v>0.8</v>
      </c>
      <c r="CG92" s="12"/>
      <c r="CH92" s="12"/>
      <c r="CI92" s="12"/>
      <c r="CJ92" s="12"/>
      <c r="CK92" s="12"/>
      <c r="CL92" s="12"/>
      <c r="CM92" s="12"/>
      <c r="CN92" s="229">
        <v>128487</v>
      </c>
      <c r="CO92" s="978">
        <v>605</v>
      </c>
      <c r="CP92" s="1113">
        <v>3353</v>
      </c>
      <c r="CQ92" s="190"/>
      <c r="CR92" s="190"/>
      <c r="CS92" s="190"/>
      <c r="CT92" s="190"/>
      <c r="CU92" s="190">
        <v>5</v>
      </c>
      <c r="CV92" s="12"/>
      <c r="CW92" s="12"/>
      <c r="CX92" s="12"/>
      <c r="CY92" s="12"/>
      <c r="DA92" s="10">
        <v>0</v>
      </c>
      <c r="DB92" s="10">
        <v>1</v>
      </c>
    </row>
    <row r="93" spans="1:106" ht="24.75" customHeight="1">
      <c r="A93" s="1196" t="s">
        <v>460</v>
      </c>
      <c r="C93" s="303">
        <v>2</v>
      </c>
      <c r="D93" s="1107" t="str">
        <f>A93&amp;B93&amp;C93</f>
        <v xml:space="preserve"> 2</v>
      </c>
      <c r="E93" s="1107"/>
      <c r="F93" s="1107" t="str">
        <f t="shared" si="14"/>
        <v xml:space="preserve"> 2</v>
      </c>
      <c r="G93" s="1107"/>
      <c r="H93" s="367">
        <v>-2.7</v>
      </c>
      <c r="I93" s="357">
        <v>-2.4</v>
      </c>
      <c r="J93" s="357"/>
      <c r="K93" s="357"/>
      <c r="L93" s="367">
        <v>8.1999999999999993</v>
      </c>
      <c r="M93" s="357">
        <v>7.1</v>
      </c>
      <c r="N93" s="357"/>
      <c r="O93" s="357"/>
      <c r="P93" s="357"/>
      <c r="Q93" s="367">
        <v>-2.6</v>
      </c>
      <c r="R93" s="357">
        <v>-11.6</v>
      </c>
      <c r="S93" s="357"/>
      <c r="T93" s="357"/>
      <c r="U93" s="374"/>
      <c r="V93" s="357"/>
      <c r="W93" s="367">
        <v>10.4</v>
      </c>
      <c r="X93" s="357">
        <v>18.3</v>
      </c>
      <c r="Y93" s="1033"/>
      <c r="Z93" s="1027"/>
      <c r="AA93" s="1027"/>
      <c r="AB93" s="1027"/>
      <c r="AC93" s="1034"/>
      <c r="AD93" s="1035"/>
      <c r="AE93" s="367">
        <v>100.1</v>
      </c>
      <c r="AF93" s="367">
        <v>100.5</v>
      </c>
      <c r="AG93" s="367">
        <v>101.6</v>
      </c>
      <c r="AH93" s="367">
        <f t="shared" si="18"/>
        <v>0.69375619425172308</v>
      </c>
      <c r="AI93" s="357">
        <v>102.6</v>
      </c>
      <c r="AJ93" s="357">
        <f t="shared" si="11"/>
        <v>7.7999999999999972</v>
      </c>
      <c r="AK93" s="357">
        <v>103.3</v>
      </c>
      <c r="AL93" s="357">
        <f t="shared" si="19"/>
        <v>2.0750988142292432</v>
      </c>
      <c r="AM93" s="376"/>
      <c r="AN93" s="177"/>
      <c r="AO93" s="177"/>
      <c r="AP93" s="177"/>
      <c r="AQ93" s="177"/>
      <c r="AR93" s="177"/>
      <c r="AS93" s="177"/>
      <c r="AT93" s="177"/>
      <c r="AU93" s="177"/>
      <c r="AV93" s="177"/>
      <c r="AW93" s="177"/>
      <c r="AX93" s="177"/>
      <c r="AY93" s="177"/>
      <c r="AZ93" s="177"/>
      <c r="BA93" s="177"/>
      <c r="BB93" s="177"/>
      <c r="BC93" s="177"/>
      <c r="BD93" s="177"/>
      <c r="BE93" s="177"/>
      <c r="BF93" s="177"/>
      <c r="BG93" s="170">
        <v>1.45</v>
      </c>
      <c r="BH93" s="171">
        <v>1.38</v>
      </c>
      <c r="BI93" s="171">
        <v>1.9999999999999796E-2</v>
      </c>
      <c r="BJ93" s="177"/>
      <c r="BK93" s="177"/>
      <c r="BL93" s="376"/>
      <c r="BM93" s="177"/>
      <c r="BN93" s="177"/>
      <c r="BO93" s="177"/>
      <c r="BP93" s="177"/>
      <c r="BQ93" s="177"/>
      <c r="BR93" s="177"/>
      <c r="BS93" s="177"/>
      <c r="BT93" s="177"/>
      <c r="BU93" s="177"/>
      <c r="BV93" s="177"/>
      <c r="BW93" s="177"/>
      <c r="BX93" s="177"/>
      <c r="BY93" s="177"/>
      <c r="BZ93" s="177"/>
      <c r="CA93" s="177"/>
      <c r="CB93" s="177"/>
      <c r="CC93" s="367">
        <v>98.1</v>
      </c>
      <c r="CD93" s="367">
        <v>0.3</v>
      </c>
      <c r="CE93" s="357">
        <v>98</v>
      </c>
      <c r="CF93" s="357">
        <v>1.2</v>
      </c>
      <c r="CG93" s="12"/>
      <c r="CH93" s="12"/>
      <c r="CI93" s="12"/>
      <c r="CJ93" s="12"/>
      <c r="CK93" s="12"/>
      <c r="CL93" s="12"/>
      <c r="CM93" s="12"/>
      <c r="CN93" s="173">
        <v>115834</v>
      </c>
      <c r="CO93" s="979">
        <v>688</v>
      </c>
      <c r="CP93" s="1114">
        <v>67</v>
      </c>
      <c r="CQ93" s="174"/>
      <c r="CR93" s="174"/>
      <c r="CS93" s="174"/>
      <c r="CT93" s="174"/>
      <c r="CU93" s="174">
        <v>1</v>
      </c>
      <c r="CV93" s="12"/>
      <c r="CW93" s="12"/>
      <c r="CX93" s="12"/>
      <c r="CY93" s="12"/>
      <c r="DA93" s="10">
        <v>0</v>
      </c>
      <c r="DB93" s="10">
        <v>1</v>
      </c>
    </row>
    <row r="94" spans="1:106" ht="24.75" customHeight="1">
      <c r="A94" s="1196" t="s">
        <v>460</v>
      </c>
      <c r="C94" s="303">
        <v>3</v>
      </c>
      <c r="D94" s="1107" t="str">
        <f t="shared" ref="D94:D103" si="20">A94&amp;B94&amp;C94</f>
        <v xml:space="preserve"> 3</v>
      </c>
      <c r="E94" s="1107"/>
      <c r="F94" s="1107" t="str">
        <f t="shared" si="14"/>
        <v xml:space="preserve"> 3</v>
      </c>
      <c r="G94" s="1107"/>
      <c r="H94" s="367">
        <v>-0.8</v>
      </c>
      <c r="I94" s="357">
        <v>-2</v>
      </c>
      <c r="J94" s="357"/>
      <c r="K94" s="357"/>
      <c r="L94" s="367">
        <v>9.6</v>
      </c>
      <c r="M94" s="357">
        <v>15.1</v>
      </c>
      <c r="N94" s="357"/>
      <c r="O94" s="357"/>
      <c r="P94" s="357"/>
      <c r="Q94" s="367">
        <v>0.2</v>
      </c>
      <c r="R94" s="357">
        <v>2.6</v>
      </c>
      <c r="S94" s="357"/>
      <c r="T94" s="357"/>
      <c r="U94" s="357"/>
      <c r="V94" s="357"/>
      <c r="W94" s="367">
        <v>10.9</v>
      </c>
      <c r="X94" s="357">
        <v>-34</v>
      </c>
      <c r="Y94" s="1033"/>
      <c r="Z94" s="1027"/>
      <c r="AA94" s="1027"/>
      <c r="AB94" s="1027"/>
      <c r="AC94" s="1034"/>
      <c r="AD94" s="1035"/>
      <c r="AE94" s="367">
        <v>113.1</v>
      </c>
      <c r="AF94" s="367">
        <v>100</v>
      </c>
      <c r="AG94" s="367">
        <v>101.5</v>
      </c>
      <c r="AH94" s="367">
        <f t="shared" si="18"/>
        <v>-9.84251968503881E-2</v>
      </c>
      <c r="AI94" s="357">
        <v>111.7</v>
      </c>
      <c r="AJ94" s="357">
        <f t="shared" si="11"/>
        <v>5.5999999999999943</v>
      </c>
      <c r="AK94" s="357">
        <v>101.6</v>
      </c>
      <c r="AL94" s="357">
        <f t="shared" si="19"/>
        <v>-1.6456921587608933</v>
      </c>
      <c r="AM94" s="376"/>
      <c r="AN94" s="177"/>
      <c r="AO94" s="177"/>
      <c r="AP94" s="177"/>
      <c r="AQ94" s="177"/>
      <c r="AR94" s="177"/>
      <c r="AS94" s="177"/>
      <c r="AT94" s="177"/>
      <c r="AU94" s="177"/>
      <c r="AV94" s="177"/>
      <c r="AW94" s="177"/>
      <c r="AX94" s="177"/>
      <c r="AY94" s="177"/>
      <c r="AZ94" s="177"/>
      <c r="BA94" s="177"/>
      <c r="BB94" s="177"/>
      <c r="BC94" s="177"/>
      <c r="BD94" s="177"/>
      <c r="BE94" s="177"/>
      <c r="BF94" s="177"/>
      <c r="BG94" s="170">
        <v>1.45</v>
      </c>
      <c r="BH94" s="171">
        <v>1.38</v>
      </c>
      <c r="BI94" s="171">
        <v>-9.9999999999997868E-3</v>
      </c>
      <c r="BJ94" s="177"/>
      <c r="BK94" s="177"/>
      <c r="BL94" s="376"/>
      <c r="BM94" s="177"/>
      <c r="BN94" s="177"/>
      <c r="BO94" s="177"/>
      <c r="BP94" s="177"/>
      <c r="BQ94" s="177"/>
      <c r="BR94" s="177"/>
      <c r="BS94" s="177"/>
      <c r="BT94" s="177"/>
      <c r="BU94" s="177"/>
      <c r="BV94" s="177"/>
      <c r="BW94" s="177"/>
      <c r="BX94" s="177"/>
      <c r="BY94" s="177"/>
      <c r="BZ94" s="177"/>
      <c r="CA94" s="177"/>
      <c r="CB94" s="177"/>
      <c r="CC94" s="367">
        <v>98.1</v>
      </c>
      <c r="CD94" s="367">
        <v>0.2</v>
      </c>
      <c r="CE94" s="357">
        <v>98</v>
      </c>
      <c r="CF94" s="357">
        <v>0.8</v>
      </c>
      <c r="CG94" s="12"/>
      <c r="CH94" s="12"/>
      <c r="CI94" s="12"/>
      <c r="CJ94" s="12"/>
      <c r="CK94" s="12"/>
      <c r="CL94" s="12"/>
      <c r="CM94" s="12"/>
      <c r="CN94" s="173">
        <v>166810</v>
      </c>
      <c r="CO94" s="979">
        <v>786</v>
      </c>
      <c r="CP94" s="1114">
        <v>50</v>
      </c>
      <c r="CQ94" s="174"/>
      <c r="CR94" s="174"/>
      <c r="CS94" s="174"/>
      <c r="CT94" s="174"/>
      <c r="CU94" s="174">
        <v>1</v>
      </c>
      <c r="CV94" s="12"/>
      <c r="CW94" s="12"/>
      <c r="CX94" s="12"/>
      <c r="CY94" s="12"/>
      <c r="DA94" s="10">
        <v>0</v>
      </c>
      <c r="DB94" s="10">
        <v>1</v>
      </c>
    </row>
    <row r="95" spans="1:106" ht="24.75" customHeight="1">
      <c r="A95" s="1196" t="s">
        <v>460</v>
      </c>
      <c r="C95" s="303">
        <v>4</v>
      </c>
      <c r="D95" s="1107" t="str">
        <f t="shared" si="20"/>
        <v xml:space="preserve"> 4</v>
      </c>
      <c r="E95" s="1107"/>
      <c r="F95" s="1107" t="str">
        <f t="shared" si="14"/>
        <v xml:space="preserve"> 4</v>
      </c>
      <c r="G95" s="1107"/>
      <c r="H95" s="472">
        <v>1</v>
      </c>
      <c r="I95" s="357">
        <v>1.4</v>
      </c>
      <c r="J95" s="357"/>
      <c r="K95" s="357"/>
      <c r="L95" s="367">
        <v>10.4</v>
      </c>
      <c r="M95" s="357">
        <v>6.6</v>
      </c>
      <c r="N95" s="357"/>
      <c r="O95" s="357"/>
      <c r="P95" s="357"/>
      <c r="Q95" s="367">
        <v>1.9</v>
      </c>
      <c r="R95" s="357">
        <v>20.3</v>
      </c>
      <c r="S95" s="357"/>
      <c r="T95" s="357"/>
      <c r="U95" s="357"/>
      <c r="V95" s="357"/>
      <c r="W95" s="367">
        <v>1.7</v>
      </c>
      <c r="X95" s="357">
        <v>-2.7</v>
      </c>
      <c r="Y95" s="1033"/>
      <c r="Z95" s="1027"/>
      <c r="AA95" s="1027"/>
      <c r="AB95" s="1027"/>
      <c r="AC95" s="1027"/>
      <c r="AD95" s="1035"/>
      <c r="AE95" s="367">
        <v>99.8</v>
      </c>
      <c r="AF95" s="367">
        <v>102.9</v>
      </c>
      <c r="AG95" s="367">
        <v>104.1</v>
      </c>
      <c r="AH95" s="367">
        <f t="shared" si="18"/>
        <v>2.5615763546797976</v>
      </c>
      <c r="AI95" s="357">
        <v>103.7</v>
      </c>
      <c r="AJ95" s="357">
        <f t="shared" si="11"/>
        <v>7.5</v>
      </c>
      <c r="AK95" s="357">
        <v>105.3</v>
      </c>
      <c r="AL95" s="357">
        <f t="shared" si="19"/>
        <v>3.6417322834645702</v>
      </c>
      <c r="AM95" s="376"/>
      <c r="AN95" s="177"/>
      <c r="AO95" s="177"/>
      <c r="AP95" s="177"/>
      <c r="AQ95" s="177"/>
      <c r="AR95" s="177"/>
      <c r="AS95" s="177"/>
      <c r="AT95" s="177"/>
      <c r="AU95" s="177"/>
      <c r="AV95" s="177"/>
      <c r="AW95" s="177"/>
      <c r="AX95" s="177"/>
      <c r="AY95" s="177"/>
      <c r="AZ95" s="177"/>
      <c r="BA95" s="177"/>
      <c r="BB95" s="177"/>
      <c r="BC95" s="177"/>
      <c r="BD95" s="177"/>
      <c r="BE95" s="177"/>
      <c r="BF95" s="177"/>
      <c r="BG95" s="170">
        <v>1.48</v>
      </c>
      <c r="BH95" s="171">
        <v>1.4</v>
      </c>
      <c r="BI95" s="171">
        <v>2.9999999999999805E-2</v>
      </c>
      <c r="BJ95" s="177"/>
      <c r="BK95" s="177"/>
      <c r="BL95" s="376"/>
      <c r="BM95" s="177"/>
      <c r="BN95" s="177"/>
      <c r="BO95" s="177"/>
      <c r="BP95" s="177"/>
      <c r="BQ95" s="177"/>
      <c r="BR95" s="177"/>
      <c r="BS95" s="177"/>
      <c r="BT95" s="177"/>
      <c r="BU95" s="177"/>
      <c r="BV95" s="177"/>
      <c r="BW95" s="177"/>
      <c r="BX95" s="177"/>
      <c r="BY95" s="177"/>
      <c r="BZ95" s="177"/>
      <c r="CA95" s="177"/>
      <c r="CB95" s="177"/>
      <c r="CC95" s="367">
        <v>98.5</v>
      </c>
      <c r="CD95" s="367">
        <v>0.4</v>
      </c>
      <c r="CE95" s="357">
        <v>98.6</v>
      </c>
      <c r="CF95" s="357">
        <v>1.3</v>
      </c>
      <c r="CG95" s="12"/>
      <c r="CH95" s="12"/>
      <c r="CI95" s="12"/>
      <c r="CJ95" s="12"/>
      <c r="CK95" s="12"/>
      <c r="CL95" s="12"/>
      <c r="CM95" s="12"/>
      <c r="CN95" s="173">
        <v>104060</v>
      </c>
      <c r="CO95" s="979">
        <v>680</v>
      </c>
      <c r="CP95" s="1114">
        <v>98</v>
      </c>
      <c r="CQ95" s="174"/>
      <c r="CR95" s="174"/>
      <c r="CS95" s="174"/>
      <c r="CT95" s="174"/>
      <c r="CU95" s="174">
        <v>3</v>
      </c>
      <c r="CV95" s="12"/>
      <c r="CW95" s="12"/>
      <c r="CX95" s="12"/>
      <c r="CY95" s="12"/>
      <c r="DA95" s="10">
        <v>0</v>
      </c>
      <c r="DB95" s="10">
        <v>1</v>
      </c>
    </row>
    <row r="96" spans="1:106" ht="24.75" customHeight="1">
      <c r="A96" s="1196" t="s">
        <v>460</v>
      </c>
      <c r="C96" s="303">
        <v>5</v>
      </c>
      <c r="D96" s="1107" t="str">
        <f t="shared" si="20"/>
        <v xml:space="preserve"> 5</v>
      </c>
      <c r="E96" s="1107"/>
      <c r="F96" s="1107" t="str">
        <f t="shared" si="14"/>
        <v xml:space="preserve"> 5</v>
      </c>
      <c r="G96" s="1107"/>
      <c r="H96" s="367">
        <v>-0.6</v>
      </c>
      <c r="I96" s="357">
        <v>-1.3</v>
      </c>
      <c r="J96" s="357"/>
      <c r="K96" s="357"/>
      <c r="L96" s="367">
        <v>13.4</v>
      </c>
      <c r="M96" s="357">
        <v>20</v>
      </c>
      <c r="N96" s="357"/>
      <c r="O96" s="357"/>
      <c r="P96" s="357"/>
      <c r="Q96" s="367">
        <v>-0.3</v>
      </c>
      <c r="R96" s="357">
        <v>-18.8</v>
      </c>
      <c r="S96" s="357"/>
      <c r="T96" s="357"/>
      <c r="U96" s="357"/>
      <c r="V96" s="357"/>
      <c r="W96" s="367">
        <v>8.5</v>
      </c>
      <c r="X96" s="357">
        <v>45.3</v>
      </c>
      <c r="Y96" s="1033"/>
      <c r="Z96" s="1027"/>
      <c r="AA96" s="1027"/>
      <c r="AB96" s="1027"/>
      <c r="AC96" s="1027"/>
      <c r="AD96" s="1035"/>
      <c r="AE96" s="367">
        <v>96.5</v>
      </c>
      <c r="AF96" s="367">
        <v>100.7</v>
      </c>
      <c r="AG96" s="367">
        <v>102.3</v>
      </c>
      <c r="AH96" s="367">
        <f t="shared" si="18"/>
        <v>-1.7291066282420724</v>
      </c>
      <c r="AI96" s="357">
        <v>102.8</v>
      </c>
      <c r="AJ96" s="357">
        <f t="shared" ref="AJ96:AJ159" si="21">ROUND(AI96/AI84*100,1)-100</f>
        <v>10.099999999999994</v>
      </c>
      <c r="AK96" s="357">
        <v>105.1</v>
      </c>
      <c r="AL96" s="357">
        <f t="shared" si="19"/>
        <v>-0.18993352326685931</v>
      </c>
      <c r="AM96" s="376"/>
      <c r="AN96" s="177"/>
      <c r="AO96" s="177"/>
      <c r="AP96" s="177"/>
      <c r="AQ96" s="177"/>
      <c r="AR96" s="177"/>
      <c r="AS96" s="177"/>
      <c r="AT96" s="177"/>
      <c r="AU96" s="177"/>
      <c r="AV96" s="177"/>
      <c r="AW96" s="177"/>
      <c r="AX96" s="177"/>
      <c r="AY96" s="177"/>
      <c r="AZ96" s="177"/>
      <c r="BA96" s="177"/>
      <c r="BB96" s="177"/>
      <c r="BC96" s="177"/>
      <c r="BD96" s="177"/>
      <c r="BE96" s="177"/>
      <c r="BF96" s="177"/>
      <c r="BG96" s="170">
        <v>1.49</v>
      </c>
      <c r="BH96" s="171">
        <v>1.41</v>
      </c>
      <c r="BI96" s="171">
        <v>2.0000000000000018E-2</v>
      </c>
      <c r="BJ96" s="177"/>
      <c r="BK96" s="177"/>
      <c r="BL96" s="376"/>
      <c r="BM96" s="177"/>
      <c r="BN96" s="177"/>
      <c r="BO96" s="177"/>
      <c r="BP96" s="177"/>
      <c r="BQ96" s="177"/>
      <c r="BR96" s="177"/>
      <c r="BS96" s="177"/>
      <c r="BT96" s="177"/>
      <c r="BU96" s="177"/>
      <c r="BV96" s="177"/>
      <c r="BW96" s="177"/>
      <c r="BX96" s="177"/>
      <c r="BY96" s="177"/>
      <c r="BZ96" s="177"/>
      <c r="CA96" s="177"/>
      <c r="CB96" s="177"/>
      <c r="CC96" s="367">
        <v>98.6</v>
      </c>
      <c r="CD96" s="367">
        <v>0.4</v>
      </c>
      <c r="CE96" s="357">
        <v>98.7</v>
      </c>
      <c r="CF96" s="357">
        <v>1.5</v>
      </c>
      <c r="CG96" s="12"/>
      <c r="CH96" s="12"/>
      <c r="CI96" s="12"/>
      <c r="CJ96" s="12"/>
      <c r="CK96" s="12"/>
      <c r="CL96" s="12"/>
      <c r="CM96" s="12"/>
      <c r="CN96" s="173">
        <v>106917</v>
      </c>
      <c r="CO96" s="979">
        <v>802</v>
      </c>
      <c r="CP96" s="1114">
        <v>515</v>
      </c>
      <c r="CQ96" s="174"/>
      <c r="CR96" s="174"/>
      <c r="CS96" s="174"/>
      <c r="CT96" s="174"/>
      <c r="CU96" s="174">
        <v>3</v>
      </c>
      <c r="CV96" s="12"/>
      <c r="CW96" s="12"/>
      <c r="CX96" s="12"/>
      <c r="CY96" s="12"/>
      <c r="DA96" s="10">
        <v>0</v>
      </c>
      <c r="DB96" s="10">
        <v>1</v>
      </c>
    </row>
    <row r="97" spans="1:106" ht="24.75" customHeight="1">
      <c r="A97" s="1196" t="s">
        <v>460</v>
      </c>
      <c r="C97" s="303">
        <v>6</v>
      </c>
      <c r="D97" s="1107" t="str">
        <f t="shared" si="20"/>
        <v xml:space="preserve"> 6</v>
      </c>
      <c r="E97" s="1107"/>
      <c r="F97" s="1107" t="str">
        <f t="shared" si="14"/>
        <v xml:space="preserve"> 6</v>
      </c>
      <c r="G97" s="1107"/>
      <c r="H97" s="367">
        <v>0.2</v>
      </c>
      <c r="I97" s="357">
        <v>-2</v>
      </c>
      <c r="J97" s="357"/>
      <c r="K97" s="357"/>
      <c r="L97" s="367">
        <v>15.1</v>
      </c>
      <c r="M97" s="357">
        <v>21.2</v>
      </c>
      <c r="N97" s="357"/>
      <c r="O97" s="357"/>
      <c r="P97" s="357"/>
      <c r="Q97" s="367">
        <v>1.7</v>
      </c>
      <c r="R97" s="357">
        <v>-27.6</v>
      </c>
      <c r="S97" s="357"/>
      <c r="T97" s="357"/>
      <c r="U97" s="357"/>
      <c r="V97" s="357"/>
      <c r="W97" s="367">
        <v>-0.6</v>
      </c>
      <c r="X97" s="357">
        <v>15.1</v>
      </c>
      <c r="Y97" s="1033"/>
      <c r="Z97" s="1027"/>
      <c r="AA97" s="1027"/>
      <c r="AB97" s="1027"/>
      <c r="AC97" s="1027"/>
      <c r="AD97" s="1035"/>
      <c r="AE97" s="367">
        <v>107.1</v>
      </c>
      <c r="AF97" s="367">
        <v>101.9</v>
      </c>
      <c r="AG97" s="367">
        <v>103.3</v>
      </c>
      <c r="AH97" s="367">
        <f t="shared" si="18"/>
        <v>0.97751710654936463</v>
      </c>
      <c r="AI97" s="357">
        <v>110.2</v>
      </c>
      <c r="AJ97" s="357">
        <f t="shared" si="21"/>
        <v>13.599999999999994</v>
      </c>
      <c r="AK97" s="357">
        <v>107.2</v>
      </c>
      <c r="AL97" s="357">
        <f t="shared" si="19"/>
        <v>1.9980970504281719</v>
      </c>
      <c r="AM97" s="376"/>
      <c r="AN97" s="177"/>
      <c r="AO97" s="177"/>
      <c r="AP97" s="177"/>
      <c r="AQ97" s="177"/>
      <c r="AR97" s="177"/>
      <c r="AS97" s="177"/>
      <c r="AT97" s="177"/>
      <c r="AU97" s="177"/>
      <c r="AV97" s="177"/>
      <c r="AW97" s="177"/>
      <c r="AX97" s="177"/>
      <c r="AY97" s="177"/>
      <c r="AZ97" s="177"/>
      <c r="BA97" s="177"/>
      <c r="BB97" s="177"/>
      <c r="BC97" s="177"/>
      <c r="BD97" s="177"/>
      <c r="BE97" s="177"/>
      <c r="BF97" s="177"/>
      <c r="BG97" s="170">
        <v>1.5</v>
      </c>
      <c r="BH97" s="171">
        <v>1.41</v>
      </c>
      <c r="BI97" s="171">
        <v>-1.0000000000000009E-2</v>
      </c>
      <c r="BJ97" s="177"/>
      <c r="BK97" s="177"/>
      <c r="BL97" s="376"/>
      <c r="BM97" s="177"/>
      <c r="BN97" s="177"/>
      <c r="BO97" s="177"/>
      <c r="BP97" s="177"/>
      <c r="BQ97" s="177"/>
      <c r="BR97" s="177"/>
      <c r="BS97" s="177"/>
      <c r="BT97" s="177"/>
      <c r="BU97" s="177"/>
      <c r="BV97" s="177"/>
      <c r="BW97" s="177"/>
      <c r="BX97" s="177"/>
      <c r="BY97" s="177"/>
      <c r="BZ97" s="177"/>
      <c r="CA97" s="177"/>
      <c r="CB97" s="177"/>
      <c r="CC97" s="367">
        <v>98.5</v>
      </c>
      <c r="CD97" s="367">
        <v>0.4</v>
      </c>
      <c r="CE97" s="357">
        <v>98.8</v>
      </c>
      <c r="CF97" s="357">
        <v>1.3</v>
      </c>
      <c r="CG97" s="12"/>
      <c r="CH97" s="12"/>
      <c r="CI97" s="12"/>
      <c r="CJ97" s="12"/>
      <c r="CK97" s="12"/>
      <c r="CL97" s="12"/>
      <c r="CM97" s="12"/>
      <c r="CN97" s="173">
        <v>1588339</v>
      </c>
      <c r="CO97" s="979">
        <v>706</v>
      </c>
      <c r="CP97" s="1114">
        <v>517</v>
      </c>
      <c r="CQ97" s="174"/>
      <c r="CR97" s="174"/>
      <c r="CS97" s="174"/>
      <c r="CT97" s="174"/>
      <c r="CU97" s="174">
        <v>6</v>
      </c>
      <c r="CV97" s="12"/>
      <c r="CW97" s="12"/>
      <c r="CX97" s="12"/>
      <c r="CY97" s="12"/>
      <c r="DA97" s="10">
        <v>0</v>
      </c>
      <c r="DB97" s="10">
        <v>1</v>
      </c>
    </row>
    <row r="98" spans="1:106" ht="24.75" customHeight="1">
      <c r="A98" s="1196" t="s">
        <v>460</v>
      </c>
      <c r="C98" s="303">
        <v>7</v>
      </c>
      <c r="D98" s="1107" t="str">
        <f t="shared" si="20"/>
        <v xml:space="preserve"> 7</v>
      </c>
      <c r="E98" s="1107"/>
      <c r="F98" s="1107" t="str">
        <f t="shared" si="14"/>
        <v xml:space="preserve"> 7</v>
      </c>
      <c r="G98" s="1107"/>
      <c r="H98" s="367">
        <v>-0.2</v>
      </c>
      <c r="I98" s="357">
        <v>1.2</v>
      </c>
      <c r="J98" s="357"/>
      <c r="K98" s="357"/>
      <c r="L98" s="367">
        <v>2.6</v>
      </c>
      <c r="M98" s="357">
        <v>8.1</v>
      </c>
      <c r="N98" s="357"/>
      <c r="O98" s="357"/>
      <c r="P98" s="357"/>
      <c r="Q98" s="367">
        <v>-2.2999999999999998</v>
      </c>
      <c r="R98" s="357">
        <v>-3.2</v>
      </c>
      <c r="S98" s="357"/>
      <c r="T98" s="357"/>
      <c r="U98" s="357"/>
      <c r="V98" s="357"/>
      <c r="W98" s="367">
        <v>-5.4</v>
      </c>
      <c r="X98" s="357">
        <v>23.3</v>
      </c>
      <c r="Y98" s="1033"/>
      <c r="Z98" s="1027"/>
      <c r="AA98" s="1027"/>
      <c r="AB98" s="1027"/>
      <c r="AC98" s="1027"/>
      <c r="AD98" s="1035"/>
      <c r="AE98" s="367">
        <v>103.7</v>
      </c>
      <c r="AF98" s="367">
        <v>101.6</v>
      </c>
      <c r="AG98" s="367">
        <v>102.5</v>
      </c>
      <c r="AH98" s="367">
        <f t="shared" si="18"/>
        <v>-0.77444336882865161</v>
      </c>
      <c r="AI98" s="357">
        <v>110.2</v>
      </c>
      <c r="AJ98" s="357">
        <f t="shared" si="21"/>
        <v>12.900000000000006</v>
      </c>
      <c r="AK98" s="357">
        <v>106.8</v>
      </c>
      <c r="AL98" s="357">
        <f t="shared" si="19"/>
        <v>-0.37313432835821425</v>
      </c>
      <c r="AM98" s="376"/>
      <c r="AN98" s="177"/>
      <c r="AO98" s="177"/>
      <c r="AP98" s="177"/>
      <c r="AQ98" s="177"/>
      <c r="AR98" s="177"/>
      <c r="AS98" s="177"/>
      <c r="AT98" s="177"/>
      <c r="AU98" s="177"/>
      <c r="AV98" s="177"/>
      <c r="AW98" s="177"/>
      <c r="AX98" s="177"/>
      <c r="AY98" s="177"/>
      <c r="AZ98" s="177"/>
      <c r="BA98" s="177"/>
      <c r="BB98" s="177"/>
      <c r="BC98" s="177"/>
      <c r="BD98" s="177"/>
      <c r="BE98" s="177"/>
      <c r="BF98" s="177"/>
      <c r="BG98" s="170">
        <v>1.51</v>
      </c>
      <c r="BH98" s="171">
        <v>1.42</v>
      </c>
      <c r="BI98" s="171">
        <v>2.0000000000000018E-2</v>
      </c>
      <c r="BJ98" s="177"/>
      <c r="BK98" s="177"/>
      <c r="BL98" s="376"/>
      <c r="BM98" s="177"/>
      <c r="BN98" s="177"/>
      <c r="BO98" s="177"/>
      <c r="BP98" s="177"/>
      <c r="BQ98" s="177"/>
      <c r="BR98" s="177"/>
      <c r="BS98" s="177"/>
      <c r="BT98" s="177"/>
      <c r="BU98" s="177"/>
      <c r="BV98" s="177"/>
      <c r="BW98" s="177"/>
      <c r="BX98" s="177"/>
      <c r="BY98" s="177"/>
      <c r="BZ98" s="177"/>
      <c r="CA98" s="177"/>
      <c r="CB98" s="177"/>
      <c r="CC98" s="367">
        <v>98.3</v>
      </c>
      <c r="CD98" s="367">
        <v>0.4</v>
      </c>
      <c r="CE98" s="357">
        <v>98.4</v>
      </c>
      <c r="CF98" s="357">
        <v>1.3</v>
      </c>
      <c r="CG98" s="12"/>
      <c r="CH98" s="12"/>
      <c r="CI98" s="12"/>
      <c r="CJ98" s="12"/>
      <c r="CK98" s="12"/>
      <c r="CL98" s="12"/>
      <c r="CM98" s="12"/>
      <c r="CN98" s="173">
        <v>109885</v>
      </c>
      <c r="CO98" s="979">
        <v>714</v>
      </c>
      <c r="CP98" s="1114">
        <v>727</v>
      </c>
      <c r="CQ98" s="174"/>
      <c r="CR98" s="174"/>
      <c r="CS98" s="174"/>
      <c r="CT98" s="174"/>
      <c r="CU98" s="174">
        <v>5</v>
      </c>
      <c r="CV98" s="12"/>
      <c r="CW98" s="12"/>
      <c r="CX98" s="12"/>
      <c r="CY98" s="12"/>
      <c r="DA98" s="10">
        <v>0</v>
      </c>
      <c r="DB98" s="10">
        <v>1</v>
      </c>
    </row>
    <row r="99" spans="1:106" ht="24.75" customHeight="1">
      <c r="A99" s="1196" t="s">
        <v>460</v>
      </c>
      <c r="C99" s="303">
        <v>8</v>
      </c>
      <c r="D99" s="1107" t="str">
        <f t="shared" si="20"/>
        <v xml:space="preserve"> 8</v>
      </c>
      <c r="E99" s="1107"/>
      <c r="F99" s="1107" t="str">
        <f t="shared" si="14"/>
        <v xml:space="preserve"> 8</v>
      </c>
      <c r="G99" s="1107"/>
      <c r="H99" s="367">
        <v>0.6</v>
      </c>
      <c r="I99" s="357">
        <v>-0.9</v>
      </c>
      <c r="J99" s="357"/>
      <c r="K99" s="357"/>
      <c r="L99" s="367">
        <v>4.0999999999999996</v>
      </c>
      <c r="M99" s="357">
        <v>5.9</v>
      </c>
      <c r="N99" s="357"/>
      <c r="O99" s="357"/>
      <c r="P99" s="357"/>
      <c r="Q99" s="367">
        <v>-2</v>
      </c>
      <c r="R99" s="357">
        <v>-7.1</v>
      </c>
      <c r="S99" s="357"/>
      <c r="T99" s="357"/>
      <c r="U99" s="357"/>
      <c r="V99" s="357"/>
      <c r="W99" s="367">
        <v>-7.9</v>
      </c>
      <c r="X99" s="357">
        <v>58.6</v>
      </c>
      <c r="Y99" s="1033"/>
      <c r="Z99" s="1027"/>
      <c r="AA99" s="1027"/>
      <c r="AB99" s="1027"/>
      <c r="AC99" s="1027"/>
      <c r="AD99" s="1035"/>
      <c r="AE99" s="367">
        <v>97.6</v>
      </c>
      <c r="AF99" s="367">
        <v>102.9</v>
      </c>
      <c r="AG99" s="367">
        <v>104</v>
      </c>
      <c r="AH99" s="367">
        <f t="shared" si="18"/>
        <v>1.4634146341463417</v>
      </c>
      <c r="AI99" s="357">
        <v>101.5</v>
      </c>
      <c r="AJ99" s="357">
        <f t="shared" si="21"/>
        <v>8.4000000000000057</v>
      </c>
      <c r="AK99" s="357">
        <v>105.2</v>
      </c>
      <c r="AL99" s="357">
        <f t="shared" si="19"/>
        <v>-1.4981273408239646</v>
      </c>
      <c r="AM99" s="376"/>
      <c r="AN99" s="177"/>
      <c r="AO99" s="177"/>
      <c r="AP99" s="177"/>
      <c r="AQ99" s="177"/>
      <c r="AR99" s="177"/>
      <c r="AS99" s="177"/>
      <c r="AT99" s="177"/>
      <c r="AU99" s="177"/>
      <c r="AV99" s="177"/>
      <c r="AW99" s="177"/>
      <c r="AX99" s="177"/>
      <c r="AY99" s="177"/>
      <c r="AZ99" s="177"/>
      <c r="BA99" s="177"/>
      <c r="BB99" s="177"/>
      <c r="BC99" s="177"/>
      <c r="BD99" s="177"/>
      <c r="BE99" s="177"/>
      <c r="BF99" s="177"/>
      <c r="BG99" s="170">
        <v>1.52</v>
      </c>
      <c r="BH99" s="171">
        <v>1.41</v>
      </c>
      <c r="BI99" s="171">
        <v>-3.0000000000000027E-2</v>
      </c>
      <c r="BJ99" s="177"/>
      <c r="BK99" s="177"/>
      <c r="BL99" s="376"/>
      <c r="BM99" s="177"/>
      <c r="BN99" s="177"/>
      <c r="BO99" s="177"/>
      <c r="BP99" s="177"/>
      <c r="BQ99" s="177"/>
      <c r="BR99" s="177"/>
      <c r="BS99" s="177"/>
      <c r="BT99" s="177"/>
      <c r="BU99" s="177"/>
      <c r="BV99" s="177"/>
      <c r="BW99" s="177"/>
      <c r="BX99" s="177"/>
      <c r="BY99" s="177"/>
      <c r="BZ99" s="177"/>
      <c r="CA99" s="177"/>
      <c r="CB99" s="177"/>
      <c r="CC99" s="367">
        <v>98.5</v>
      </c>
      <c r="CD99" s="367">
        <v>0.7</v>
      </c>
      <c r="CE99" s="357">
        <v>98.6</v>
      </c>
      <c r="CF99" s="357">
        <v>1.6</v>
      </c>
      <c r="CG99" s="12"/>
      <c r="CH99" s="12"/>
      <c r="CI99" s="12"/>
      <c r="CJ99" s="12"/>
      <c r="CK99" s="12"/>
      <c r="CL99" s="12"/>
      <c r="CM99" s="12"/>
      <c r="CN99" s="173">
        <v>92375</v>
      </c>
      <c r="CO99" s="979">
        <v>639</v>
      </c>
      <c r="CP99" s="1114">
        <v>1127</v>
      </c>
      <c r="CQ99" s="174"/>
      <c r="CR99" s="174"/>
      <c r="CS99" s="174"/>
      <c r="CT99" s="174"/>
      <c r="CU99" s="174">
        <v>9</v>
      </c>
      <c r="CV99" s="12"/>
      <c r="CW99" s="12"/>
      <c r="CX99" s="12"/>
      <c r="CY99" s="12"/>
      <c r="DA99" s="10">
        <v>0</v>
      </c>
      <c r="DB99" s="10">
        <v>1</v>
      </c>
    </row>
    <row r="100" spans="1:106" ht="24.75" customHeight="1">
      <c r="A100" s="1196" t="s">
        <v>460</v>
      </c>
      <c r="C100" s="303">
        <v>9</v>
      </c>
      <c r="D100" s="1107" t="str">
        <f t="shared" si="20"/>
        <v xml:space="preserve"> 9</v>
      </c>
      <c r="E100" s="1107"/>
      <c r="F100" s="1107" t="str">
        <f t="shared" si="14"/>
        <v xml:space="preserve"> 9</v>
      </c>
      <c r="G100" s="1107"/>
      <c r="H100" s="367">
        <v>1.9</v>
      </c>
      <c r="I100" s="357">
        <v>0.8</v>
      </c>
      <c r="J100" s="357"/>
      <c r="K100" s="357"/>
      <c r="L100" s="367">
        <v>5.3</v>
      </c>
      <c r="M100" s="357">
        <v>-0.6</v>
      </c>
      <c r="N100" s="357"/>
      <c r="O100" s="357"/>
      <c r="P100" s="357"/>
      <c r="Q100" s="367">
        <v>-2.9</v>
      </c>
      <c r="R100" s="357">
        <v>23.9</v>
      </c>
      <c r="S100" s="357"/>
      <c r="T100" s="357"/>
      <c r="U100" s="357"/>
      <c r="V100" s="357"/>
      <c r="W100" s="367">
        <v>-10.4</v>
      </c>
      <c r="X100" s="357">
        <v>21.7</v>
      </c>
      <c r="Y100" s="1033"/>
      <c r="Z100" s="1027"/>
      <c r="AA100" s="1027"/>
      <c r="AB100" s="1027"/>
      <c r="AC100" s="1027"/>
      <c r="AD100" s="1035"/>
      <c r="AE100" s="367">
        <v>106.5</v>
      </c>
      <c r="AF100" s="367">
        <v>102.3</v>
      </c>
      <c r="AG100" s="367">
        <v>103</v>
      </c>
      <c r="AH100" s="367">
        <f t="shared" si="18"/>
        <v>-0.96153846153846156</v>
      </c>
      <c r="AI100" s="357">
        <v>103.9</v>
      </c>
      <c r="AJ100" s="357">
        <f t="shared" si="21"/>
        <v>3.2000000000000028</v>
      </c>
      <c r="AK100" s="357">
        <v>102.6</v>
      </c>
      <c r="AL100" s="357">
        <f t="shared" si="19"/>
        <v>-2.4714828897338483</v>
      </c>
      <c r="AM100" s="376"/>
      <c r="AN100" s="177"/>
      <c r="AO100" s="177"/>
      <c r="AP100" s="177"/>
      <c r="AQ100" s="177"/>
      <c r="AR100" s="177"/>
      <c r="AS100" s="177"/>
      <c r="AT100" s="177"/>
      <c r="AU100" s="177"/>
      <c r="AV100" s="177"/>
      <c r="AW100" s="177"/>
      <c r="AX100" s="177"/>
      <c r="AY100" s="177"/>
      <c r="AZ100" s="177"/>
      <c r="BA100" s="177"/>
      <c r="BB100" s="177"/>
      <c r="BC100" s="177"/>
      <c r="BD100" s="177"/>
      <c r="BE100" s="177"/>
      <c r="BF100" s="177"/>
      <c r="BG100" s="170">
        <v>1.53</v>
      </c>
      <c r="BH100" s="171">
        <v>1.4</v>
      </c>
      <c r="BI100" s="171">
        <v>1.0000000000000009E-2</v>
      </c>
      <c r="BJ100" s="177"/>
      <c r="BK100" s="177"/>
      <c r="BL100" s="376"/>
      <c r="BM100" s="177"/>
      <c r="BN100" s="177"/>
      <c r="BO100" s="177"/>
      <c r="BP100" s="177"/>
      <c r="BQ100" s="177"/>
      <c r="BR100" s="177"/>
      <c r="BS100" s="177"/>
      <c r="BT100" s="177"/>
      <c r="BU100" s="177"/>
      <c r="BV100" s="177"/>
      <c r="BW100" s="177"/>
      <c r="BX100" s="177"/>
      <c r="BY100" s="177"/>
      <c r="BZ100" s="177"/>
      <c r="CA100" s="177"/>
      <c r="CB100" s="177"/>
      <c r="CC100" s="367">
        <v>98.8</v>
      </c>
      <c r="CD100" s="367">
        <v>0.7</v>
      </c>
      <c r="CE100" s="357">
        <v>99.2</v>
      </c>
      <c r="CF100" s="357">
        <v>1.8</v>
      </c>
      <c r="CG100" s="12"/>
      <c r="CH100" s="12"/>
      <c r="CI100" s="12"/>
      <c r="CJ100" s="12"/>
      <c r="CK100" s="12"/>
      <c r="CL100" s="12"/>
      <c r="CM100" s="12"/>
      <c r="CN100" s="173">
        <v>115820</v>
      </c>
      <c r="CO100" s="979">
        <v>679</v>
      </c>
      <c r="CP100" s="1114">
        <v>1739</v>
      </c>
      <c r="CQ100" s="174"/>
      <c r="CR100" s="174"/>
      <c r="CS100" s="174"/>
      <c r="CT100" s="174"/>
      <c r="CU100" s="174">
        <v>5</v>
      </c>
      <c r="CV100" s="12"/>
      <c r="CW100" s="12"/>
      <c r="CX100" s="12"/>
      <c r="CY100" s="12"/>
      <c r="DA100" s="10">
        <v>0</v>
      </c>
      <c r="DB100" s="10">
        <v>1</v>
      </c>
    </row>
    <row r="101" spans="1:106" ht="24.75" customHeight="1">
      <c r="A101" s="1196" t="s">
        <v>460</v>
      </c>
      <c r="C101" s="303">
        <v>10</v>
      </c>
      <c r="D101" s="1107" t="str">
        <f t="shared" si="20"/>
        <v xml:space="preserve"> 10</v>
      </c>
      <c r="E101" s="1107"/>
      <c r="F101" s="1107" t="str">
        <f t="shared" si="14"/>
        <v xml:space="preserve"> 10</v>
      </c>
      <c r="G101" s="1107"/>
      <c r="H101" s="367">
        <v>-0.7</v>
      </c>
      <c r="I101" s="357">
        <v>-2.5</v>
      </c>
      <c r="J101" s="357"/>
      <c r="K101" s="357"/>
      <c r="L101" s="367">
        <v>-1.2</v>
      </c>
      <c r="M101" s="357">
        <v>-3</v>
      </c>
      <c r="N101" s="357"/>
      <c r="O101" s="357"/>
      <c r="P101" s="357"/>
      <c r="Q101" s="367">
        <v>-4.8</v>
      </c>
      <c r="R101" s="357">
        <v>-7.6</v>
      </c>
      <c r="S101" s="357"/>
      <c r="T101" s="357"/>
      <c r="U101" s="357"/>
      <c r="V101" s="357"/>
      <c r="W101" s="367">
        <v>3.9</v>
      </c>
      <c r="X101" s="357">
        <v>1.1000000000000001</v>
      </c>
      <c r="Y101" s="1033"/>
      <c r="Z101" s="1027"/>
      <c r="AA101" s="1027"/>
      <c r="AB101" s="1027"/>
      <c r="AC101" s="1027"/>
      <c r="AD101" s="1035"/>
      <c r="AE101" s="367">
        <v>105</v>
      </c>
      <c r="AF101" s="367">
        <v>102.8</v>
      </c>
      <c r="AG101" s="367">
        <v>103.3</v>
      </c>
      <c r="AH101" s="367">
        <f t="shared" si="18"/>
        <v>0.2912621359223273</v>
      </c>
      <c r="AI101" s="357">
        <v>105.7</v>
      </c>
      <c r="AJ101" s="357">
        <f t="shared" si="21"/>
        <v>11.099999999999994</v>
      </c>
      <c r="AK101" s="357">
        <v>107.4</v>
      </c>
      <c r="AL101" s="357">
        <f t="shared" si="19"/>
        <v>4.6783625730994265</v>
      </c>
      <c r="AM101" s="376"/>
      <c r="AN101" s="177"/>
      <c r="AO101" s="177"/>
      <c r="AP101" s="177"/>
      <c r="AQ101" s="177"/>
      <c r="AR101" s="177"/>
      <c r="AS101" s="177"/>
      <c r="AT101" s="177"/>
      <c r="AU101" s="177"/>
      <c r="AV101" s="177"/>
      <c r="AW101" s="177"/>
      <c r="AX101" s="177"/>
      <c r="AY101" s="177"/>
      <c r="AZ101" s="177"/>
      <c r="BA101" s="177"/>
      <c r="BB101" s="177"/>
      <c r="BC101" s="177"/>
      <c r="BD101" s="177"/>
      <c r="BE101" s="177"/>
      <c r="BF101" s="177"/>
      <c r="BG101" s="170">
        <v>1.55</v>
      </c>
      <c r="BH101" s="171">
        <v>1.41</v>
      </c>
      <c r="BI101" s="171">
        <v>-1.0000000000000009E-2</v>
      </c>
      <c r="BJ101" s="177"/>
      <c r="BK101" s="177"/>
      <c r="BL101" s="376"/>
      <c r="BM101" s="177"/>
      <c r="BN101" s="177"/>
      <c r="BO101" s="177"/>
      <c r="BP101" s="177"/>
      <c r="BQ101" s="177"/>
      <c r="BR101" s="177"/>
      <c r="BS101" s="177"/>
      <c r="BT101" s="177"/>
      <c r="BU101" s="177"/>
      <c r="BV101" s="177"/>
      <c r="BW101" s="177"/>
      <c r="BX101" s="177"/>
      <c r="BY101" s="177"/>
      <c r="BZ101" s="177"/>
      <c r="CA101" s="177"/>
      <c r="CB101" s="177"/>
      <c r="CC101" s="367">
        <v>98.8</v>
      </c>
      <c r="CD101" s="367">
        <v>0.2</v>
      </c>
      <c r="CE101" s="357">
        <v>99</v>
      </c>
      <c r="CF101" s="357">
        <v>1.2</v>
      </c>
      <c r="CG101" s="12"/>
      <c r="CH101" s="12"/>
      <c r="CI101" s="12"/>
      <c r="CJ101" s="12"/>
      <c r="CK101" s="12"/>
      <c r="CL101" s="12"/>
      <c r="CM101" s="12"/>
      <c r="CN101" s="173">
        <v>95879</v>
      </c>
      <c r="CO101" s="979">
        <v>733</v>
      </c>
      <c r="CP101" s="1114">
        <v>440</v>
      </c>
      <c r="CQ101" s="174"/>
      <c r="CR101" s="174"/>
      <c r="CS101" s="174"/>
      <c r="CT101" s="174"/>
      <c r="CU101" s="174">
        <v>6</v>
      </c>
      <c r="CV101" s="12"/>
      <c r="CW101" s="12"/>
      <c r="CX101" s="12"/>
      <c r="CY101" s="12"/>
      <c r="DA101" s="10">
        <v>0</v>
      </c>
      <c r="DB101" s="10">
        <v>1</v>
      </c>
    </row>
    <row r="102" spans="1:106" ht="24.75" customHeight="1">
      <c r="A102" s="1196" t="s">
        <v>460</v>
      </c>
      <c r="C102" s="303">
        <v>11</v>
      </c>
      <c r="D102" s="1107" t="str">
        <f t="shared" si="20"/>
        <v xml:space="preserve"> 11</v>
      </c>
      <c r="E102" s="1107"/>
      <c r="F102" s="1107" t="str">
        <f t="shared" si="14"/>
        <v xml:space="preserve"> 11</v>
      </c>
      <c r="G102" s="1107"/>
      <c r="H102" s="367">
        <v>1.4</v>
      </c>
      <c r="I102" s="357">
        <v>-1.6</v>
      </c>
      <c r="J102" s="357"/>
      <c r="K102" s="357"/>
      <c r="L102" s="367">
        <v>-2.7</v>
      </c>
      <c r="M102" s="357">
        <v>-4.2</v>
      </c>
      <c r="N102" s="357"/>
      <c r="O102" s="357"/>
      <c r="P102" s="357"/>
      <c r="Q102" s="367">
        <v>-0.4</v>
      </c>
      <c r="R102" s="357">
        <v>10.1</v>
      </c>
      <c r="S102" s="357"/>
      <c r="T102" s="357"/>
      <c r="U102" s="357"/>
      <c r="V102" s="357"/>
      <c r="W102" s="367">
        <v>5</v>
      </c>
      <c r="X102" s="357">
        <v>16.399999999999999</v>
      </c>
      <c r="Y102" s="1033"/>
      <c r="Z102" s="1027"/>
      <c r="AA102" s="1027"/>
      <c r="AB102" s="1027"/>
      <c r="AC102" s="1027"/>
      <c r="AD102" s="1035"/>
      <c r="AE102" s="367">
        <v>106.6</v>
      </c>
      <c r="AF102" s="367">
        <v>103.5</v>
      </c>
      <c r="AG102" s="367">
        <v>104.2</v>
      </c>
      <c r="AH102" s="367">
        <f t="shared" si="18"/>
        <v>0.87124878993224164</v>
      </c>
      <c r="AI102" s="357">
        <v>108.2</v>
      </c>
      <c r="AJ102" s="357">
        <f t="shared" si="21"/>
        <v>9.0999999999999943</v>
      </c>
      <c r="AK102" s="357">
        <v>108.4</v>
      </c>
      <c r="AL102" s="357">
        <f t="shared" si="19"/>
        <v>0.93109869646182486</v>
      </c>
      <c r="AM102" s="376"/>
      <c r="AN102" s="177"/>
      <c r="AO102" s="177"/>
      <c r="AP102" s="177"/>
      <c r="AQ102" s="177"/>
      <c r="AR102" s="177"/>
      <c r="AS102" s="177"/>
      <c r="AT102" s="177"/>
      <c r="AU102" s="177"/>
      <c r="AV102" s="177"/>
      <c r="AW102" s="177"/>
      <c r="AX102" s="177"/>
      <c r="AY102" s="177"/>
      <c r="AZ102" s="177"/>
      <c r="BA102" s="177"/>
      <c r="BB102" s="177"/>
      <c r="BC102" s="177"/>
      <c r="BD102" s="177"/>
      <c r="BE102" s="177"/>
      <c r="BF102" s="177"/>
      <c r="BG102" s="170">
        <v>1.56</v>
      </c>
      <c r="BH102" s="171">
        <v>1.43</v>
      </c>
      <c r="BI102" s="171">
        <v>2.0000000000000018E-2</v>
      </c>
      <c r="BJ102" s="177"/>
      <c r="BK102" s="177"/>
      <c r="BL102" s="376"/>
      <c r="BM102" s="177"/>
      <c r="BN102" s="177"/>
      <c r="BO102" s="177"/>
      <c r="BP102" s="177"/>
      <c r="BQ102" s="177"/>
      <c r="BR102" s="177"/>
      <c r="BS102" s="177"/>
      <c r="BT102" s="177"/>
      <c r="BU102" s="177"/>
      <c r="BV102" s="177"/>
      <c r="BW102" s="177"/>
      <c r="BX102" s="177"/>
      <c r="BY102" s="177"/>
      <c r="BZ102" s="177"/>
      <c r="CA102" s="177"/>
      <c r="CB102" s="177"/>
      <c r="CC102" s="367">
        <v>99.1</v>
      </c>
      <c r="CD102" s="367">
        <v>0.6</v>
      </c>
      <c r="CE102" s="357">
        <v>99.3</v>
      </c>
      <c r="CF102" s="357">
        <v>1.4</v>
      </c>
      <c r="CG102" s="12"/>
      <c r="CH102" s="12"/>
      <c r="CI102" s="12"/>
      <c r="CJ102" s="12"/>
      <c r="CK102" s="12"/>
      <c r="CL102" s="12"/>
      <c r="CM102" s="12"/>
      <c r="CN102" s="173">
        <v>145663</v>
      </c>
      <c r="CO102" s="979">
        <v>677</v>
      </c>
      <c r="CP102" s="1114">
        <v>103</v>
      </c>
      <c r="CQ102" s="174"/>
      <c r="CR102" s="174"/>
      <c r="CS102" s="174"/>
      <c r="CT102" s="174"/>
      <c r="CU102" s="174">
        <v>2</v>
      </c>
      <c r="CV102" s="12"/>
      <c r="CW102" s="12"/>
      <c r="CX102" s="12"/>
      <c r="CY102" s="12"/>
      <c r="DA102" s="10">
        <v>0</v>
      </c>
      <c r="DB102" s="10">
        <v>1</v>
      </c>
    </row>
    <row r="103" spans="1:106" ht="24.75" customHeight="1">
      <c r="A103" s="1196" t="s">
        <v>460</v>
      </c>
      <c r="C103" s="303">
        <v>12</v>
      </c>
      <c r="D103" s="1107" t="str">
        <f t="shared" si="20"/>
        <v xml:space="preserve"> 12</v>
      </c>
      <c r="E103" s="1107"/>
      <c r="F103" s="1107" t="str">
        <f t="shared" si="14"/>
        <v xml:space="preserve"> 12</v>
      </c>
      <c r="G103" s="1107"/>
      <c r="H103" s="368">
        <v>1.1000000000000001</v>
      </c>
      <c r="I103" s="177">
        <v>-0.7</v>
      </c>
      <c r="J103" s="177"/>
      <c r="K103" s="177"/>
      <c r="L103" s="368">
        <v>-0.8</v>
      </c>
      <c r="M103" s="177">
        <v>-7.5</v>
      </c>
      <c r="N103" s="177"/>
      <c r="O103" s="177"/>
      <c r="P103" s="177"/>
      <c r="Q103" s="368">
        <v>-2.1</v>
      </c>
      <c r="R103" s="177">
        <v>2.7</v>
      </c>
      <c r="S103" s="177"/>
      <c r="T103" s="177"/>
      <c r="U103" s="177"/>
      <c r="V103" s="177"/>
      <c r="W103" s="368">
        <v>-6.4</v>
      </c>
      <c r="X103" s="177">
        <v>-22.5</v>
      </c>
      <c r="Y103" s="1036"/>
      <c r="Z103" s="1037"/>
      <c r="AA103" s="1037"/>
      <c r="AB103" s="1037"/>
      <c r="AC103" s="1037"/>
      <c r="AD103" s="1038"/>
      <c r="AE103" s="368">
        <v>106.7</v>
      </c>
      <c r="AF103" s="368">
        <v>105.4</v>
      </c>
      <c r="AG103" s="368">
        <v>105.8</v>
      </c>
      <c r="AH103" s="368">
        <f t="shared" si="18"/>
        <v>1.5355086372360791</v>
      </c>
      <c r="AI103" s="177">
        <v>105.2</v>
      </c>
      <c r="AJ103" s="177">
        <f t="shared" si="21"/>
        <v>6.4000000000000057</v>
      </c>
      <c r="AK103" s="177">
        <v>107.9</v>
      </c>
      <c r="AL103" s="177">
        <f t="shared" si="19"/>
        <v>-0.46125461254612543</v>
      </c>
      <c r="AM103" s="376"/>
      <c r="AN103" s="177"/>
      <c r="AO103" s="177"/>
      <c r="AP103" s="177"/>
      <c r="AQ103" s="177"/>
      <c r="AR103" s="177"/>
      <c r="AS103" s="177"/>
      <c r="AT103" s="177"/>
      <c r="AU103" s="177"/>
      <c r="AV103" s="177"/>
      <c r="AW103" s="177"/>
      <c r="AX103" s="177"/>
      <c r="AY103" s="177"/>
      <c r="AZ103" s="177"/>
      <c r="BA103" s="177"/>
      <c r="BB103" s="177"/>
      <c r="BC103" s="177"/>
      <c r="BD103" s="177"/>
      <c r="BE103" s="177"/>
      <c r="BF103" s="177"/>
      <c r="BG103" s="179">
        <v>1.58</v>
      </c>
      <c r="BH103" s="180">
        <v>1.43</v>
      </c>
      <c r="BI103" s="632">
        <v>0</v>
      </c>
      <c r="BJ103" s="177"/>
      <c r="BK103" s="177"/>
      <c r="BL103" s="376"/>
      <c r="BM103" s="177"/>
      <c r="BN103" s="177"/>
      <c r="BO103" s="177"/>
      <c r="BP103" s="177"/>
      <c r="BQ103" s="177"/>
      <c r="BR103" s="177"/>
      <c r="BS103" s="177"/>
      <c r="BT103" s="177"/>
      <c r="BU103" s="177"/>
      <c r="BV103" s="177"/>
      <c r="BW103" s="177"/>
      <c r="BX103" s="177"/>
      <c r="BY103" s="177"/>
      <c r="BZ103" s="177"/>
      <c r="CA103" s="177"/>
      <c r="CB103" s="177"/>
      <c r="CC103" s="368">
        <v>99.4</v>
      </c>
      <c r="CD103" s="368">
        <v>1</v>
      </c>
      <c r="CE103" s="177">
        <v>99.4</v>
      </c>
      <c r="CF103" s="177">
        <v>1.3</v>
      </c>
      <c r="CG103" s="12"/>
      <c r="CH103" s="12"/>
      <c r="CI103" s="12"/>
      <c r="CJ103" s="12"/>
      <c r="CK103" s="12"/>
      <c r="CL103" s="12"/>
      <c r="CM103" s="12"/>
      <c r="CN103" s="182">
        <v>397595</v>
      </c>
      <c r="CO103" s="977">
        <v>696</v>
      </c>
      <c r="CP103" s="1112">
        <v>100</v>
      </c>
      <c r="CQ103" s="183"/>
      <c r="CR103" s="183"/>
      <c r="CS103" s="183"/>
      <c r="CT103" s="183"/>
      <c r="CU103" s="183">
        <v>1</v>
      </c>
      <c r="CV103" s="12"/>
      <c r="CW103" s="12"/>
      <c r="CX103" s="12"/>
      <c r="CY103" s="12"/>
      <c r="DA103" s="10">
        <v>0</v>
      </c>
      <c r="DB103" s="10">
        <v>1</v>
      </c>
    </row>
    <row r="104" spans="1:106" ht="24.75" customHeight="1">
      <c r="A104" s="1196" t="s">
        <v>469</v>
      </c>
      <c r="B104" s="303" t="s">
        <v>135</v>
      </c>
      <c r="C104" s="303">
        <v>1</v>
      </c>
      <c r="D104" s="1107" t="str">
        <f>A104&amp;B104&amp;C104</f>
        <v>H30/1</v>
      </c>
      <c r="E104" s="1107"/>
      <c r="F104" s="1107">
        <v>1</v>
      </c>
      <c r="G104" s="1107"/>
      <c r="H104" s="543">
        <v>0.4</v>
      </c>
      <c r="I104" s="361">
        <v>-2.5</v>
      </c>
      <c r="J104" s="361"/>
      <c r="K104" s="361"/>
      <c r="L104" s="371">
        <v>-1.1000000000000001</v>
      </c>
      <c r="M104" s="361">
        <v>-5.7</v>
      </c>
      <c r="N104" s="361"/>
      <c r="O104" s="361"/>
      <c r="P104" s="361"/>
      <c r="Q104" s="371">
        <v>-13.2</v>
      </c>
      <c r="R104" s="361">
        <v>37.4</v>
      </c>
      <c r="S104" s="361"/>
      <c r="T104" s="361"/>
      <c r="U104" s="361"/>
      <c r="V104" s="361"/>
      <c r="W104" s="371">
        <v>-12.8</v>
      </c>
      <c r="X104" s="361">
        <v>-14.7</v>
      </c>
      <c r="Y104" s="1029"/>
      <c r="Z104" s="1030"/>
      <c r="AA104" s="1030"/>
      <c r="AB104" s="1030"/>
      <c r="AC104" s="1034"/>
      <c r="AD104" s="1032"/>
      <c r="AE104" s="371">
        <v>105.6</v>
      </c>
      <c r="AF104" s="371">
        <v>100.7</v>
      </c>
      <c r="AG104" s="371">
        <v>112.3</v>
      </c>
      <c r="AH104" s="371">
        <f t="shared" si="18"/>
        <v>6.1436672967863899</v>
      </c>
      <c r="AI104" s="1050">
        <v>107.4</v>
      </c>
      <c r="AJ104" s="361">
        <f t="shared" si="21"/>
        <v>13.200000000000003</v>
      </c>
      <c r="AK104" s="1050">
        <v>112.5</v>
      </c>
      <c r="AL104" s="361">
        <f t="shared" si="19"/>
        <v>4.2632066728452216</v>
      </c>
      <c r="AM104" s="376"/>
      <c r="AN104" s="177"/>
      <c r="AO104" s="177"/>
      <c r="AP104" s="177"/>
      <c r="AQ104" s="177"/>
      <c r="AR104" s="177"/>
      <c r="AS104" s="177"/>
      <c r="AT104" s="177"/>
      <c r="AU104" s="177"/>
      <c r="AV104" s="177"/>
      <c r="AW104" s="177"/>
      <c r="AX104" s="177"/>
      <c r="AY104" s="177"/>
      <c r="AZ104" s="177"/>
      <c r="BA104" s="177"/>
      <c r="BB104" s="177"/>
      <c r="BC104" s="177"/>
      <c r="BD104" s="177"/>
      <c r="BE104" s="177"/>
      <c r="BF104" s="177"/>
      <c r="BG104" s="308">
        <v>1.6</v>
      </c>
      <c r="BH104" s="270">
        <v>1.44</v>
      </c>
      <c r="BI104" s="270">
        <v>2.0000000000000018E-2</v>
      </c>
      <c r="BJ104" s="177"/>
      <c r="BK104" s="177"/>
      <c r="BL104" s="376"/>
      <c r="BM104" s="177"/>
      <c r="BN104" s="177"/>
      <c r="BO104" s="177"/>
      <c r="BP104" s="177"/>
      <c r="BQ104" s="177"/>
      <c r="BR104" s="177"/>
      <c r="BS104" s="177"/>
      <c r="BT104" s="177"/>
      <c r="BU104" s="177"/>
      <c r="BV104" s="177"/>
      <c r="BW104" s="177"/>
      <c r="BX104" s="177"/>
      <c r="BY104" s="177"/>
      <c r="BZ104" s="177"/>
      <c r="CA104" s="177"/>
      <c r="CB104" s="177"/>
      <c r="CC104" s="371">
        <v>99.5</v>
      </c>
      <c r="CD104" s="371">
        <v>1.4</v>
      </c>
      <c r="CE104" s="361">
        <v>99.3</v>
      </c>
      <c r="CF104" s="361">
        <v>1.6</v>
      </c>
      <c r="CG104" s="12"/>
      <c r="CH104" s="12"/>
      <c r="CI104" s="12"/>
      <c r="CJ104" s="12"/>
      <c r="CK104" s="12"/>
      <c r="CL104" s="12"/>
      <c r="CM104" s="12"/>
      <c r="CN104" s="229">
        <v>104559</v>
      </c>
      <c r="CO104" s="978">
        <v>635</v>
      </c>
      <c r="CP104" s="1113">
        <v>93</v>
      </c>
      <c r="CQ104" s="190"/>
      <c r="CR104" s="190"/>
      <c r="CS104" s="190"/>
      <c r="CT104" s="190"/>
      <c r="CU104" s="190">
        <v>3</v>
      </c>
      <c r="CV104" s="12"/>
      <c r="CW104" s="12"/>
      <c r="CX104" s="12"/>
      <c r="CY104" s="12"/>
      <c r="DA104" s="10">
        <v>0</v>
      </c>
      <c r="DB104" s="10">
        <v>1</v>
      </c>
    </row>
    <row r="105" spans="1:106" ht="24.75" customHeight="1">
      <c r="A105" s="1196" t="s">
        <v>460</v>
      </c>
      <c r="C105" s="303">
        <v>2</v>
      </c>
      <c r="D105" s="1107" t="str">
        <f>A105&amp;B105&amp;C105</f>
        <v xml:space="preserve"> 2</v>
      </c>
      <c r="E105" s="1107"/>
      <c r="F105" s="1107">
        <v>2</v>
      </c>
      <c r="G105" s="1107"/>
      <c r="H105" s="367">
        <v>0.6</v>
      </c>
      <c r="I105" s="357">
        <v>-3.1</v>
      </c>
      <c r="J105" s="357"/>
      <c r="K105" s="357"/>
      <c r="L105" s="367">
        <v>-2.8</v>
      </c>
      <c r="M105" s="357">
        <v>-5.7</v>
      </c>
      <c r="N105" s="357"/>
      <c r="O105" s="357"/>
      <c r="P105" s="357"/>
      <c r="Q105" s="367">
        <v>-2.6</v>
      </c>
      <c r="R105" s="357">
        <v>-1.4</v>
      </c>
      <c r="S105" s="357"/>
      <c r="T105" s="357"/>
      <c r="U105" s="374"/>
      <c r="V105" s="357"/>
      <c r="W105" s="367">
        <v>-20.2</v>
      </c>
      <c r="X105" s="357">
        <v>-13</v>
      </c>
      <c r="Y105" s="1033"/>
      <c r="Z105" s="1027"/>
      <c r="AA105" s="1027"/>
      <c r="AB105" s="1027"/>
      <c r="AC105" s="1034"/>
      <c r="AD105" s="1035"/>
      <c r="AE105" s="367">
        <v>111</v>
      </c>
      <c r="AF105" s="367">
        <v>102.7</v>
      </c>
      <c r="AG105" s="367">
        <v>114.6</v>
      </c>
      <c r="AH105" s="367">
        <f t="shared" si="18"/>
        <v>2.0480854853072104</v>
      </c>
      <c r="AI105" s="1051">
        <v>107</v>
      </c>
      <c r="AJ105" s="357">
        <f t="shared" si="21"/>
        <v>4.2999999999999972</v>
      </c>
      <c r="AK105" s="1051">
        <v>111.6</v>
      </c>
      <c r="AL105" s="357">
        <f t="shared" si="19"/>
        <v>-0.80000000000000504</v>
      </c>
      <c r="AM105" s="376"/>
      <c r="AN105" s="177"/>
      <c r="AO105" s="177"/>
      <c r="AP105" s="177"/>
      <c r="AQ105" s="177"/>
      <c r="AR105" s="177"/>
      <c r="AS105" s="177"/>
      <c r="AT105" s="177"/>
      <c r="AU105" s="177"/>
      <c r="AV105" s="177"/>
      <c r="AW105" s="177"/>
      <c r="AX105" s="177"/>
      <c r="AY105" s="177"/>
      <c r="AZ105" s="177"/>
      <c r="BA105" s="177"/>
      <c r="BB105" s="177"/>
      <c r="BC105" s="177"/>
      <c r="BD105" s="177"/>
      <c r="BE105" s="177"/>
      <c r="BF105" s="177"/>
      <c r="BG105" s="170">
        <v>1.59</v>
      </c>
      <c r="BH105" s="171">
        <v>1.43</v>
      </c>
      <c r="BI105" s="171">
        <v>-1.0000000000000009E-2</v>
      </c>
      <c r="BJ105" s="177"/>
      <c r="BK105" s="177"/>
      <c r="BL105" s="376"/>
      <c r="BM105" s="177"/>
      <c r="BN105" s="177"/>
      <c r="BO105" s="177"/>
      <c r="BP105" s="177"/>
      <c r="BQ105" s="177"/>
      <c r="BR105" s="177"/>
      <c r="BS105" s="177"/>
      <c r="BT105" s="177"/>
      <c r="BU105" s="177"/>
      <c r="BV105" s="177"/>
      <c r="BW105" s="177"/>
      <c r="BX105" s="177"/>
      <c r="BY105" s="177"/>
      <c r="BZ105" s="177"/>
      <c r="CA105" s="177"/>
      <c r="CB105" s="177"/>
      <c r="CC105" s="367">
        <v>99.5</v>
      </c>
      <c r="CD105" s="367">
        <v>1.5</v>
      </c>
      <c r="CE105" s="357">
        <v>99.6</v>
      </c>
      <c r="CF105" s="357">
        <v>1.6</v>
      </c>
      <c r="CG105" s="12"/>
      <c r="CH105" s="12"/>
      <c r="CI105" s="12"/>
      <c r="CJ105" s="12"/>
      <c r="CK105" s="12"/>
      <c r="CL105" s="12"/>
      <c r="CM105" s="12"/>
      <c r="CN105" s="173">
        <v>89979</v>
      </c>
      <c r="CO105" s="979">
        <v>617</v>
      </c>
      <c r="CP105" s="1114">
        <v>982</v>
      </c>
      <c r="CQ105" s="174"/>
      <c r="CR105" s="174"/>
      <c r="CS105" s="174"/>
      <c r="CT105" s="174"/>
      <c r="CU105" s="174">
        <v>2</v>
      </c>
      <c r="CV105" s="12"/>
      <c r="CW105" s="12"/>
      <c r="CX105" s="12"/>
      <c r="CY105" s="12"/>
      <c r="DA105" s="10">
        <v>0</v>
      </c>
      <c r="DB105" s="10">
        <v>1</v>
      </c>
    </row>
    <row r="106" spans="1:106" ht="24.75" customHeight="1">
      <c r="A106" s="1196" t="s">
        <v>460</v>
      </c>
      <c r="C106" s="303">
        <v>3</v>
      </c>
      <c r="D106" s="1107">
        <v>3</v>
      </c>
      <c r="E106" s="1107"/>
      <c r="F106" s="1107">
        <v>3</v>
      </c>
      <c r="G106" s="1107"/>
      <c r="H106" s="367">
        <v>0.2</v>
      </c>
      <c r="I106" s="357">
        <v>0.3</v>
      </c>
      <c r="J106" s="357"/>
      <c r="K106" s="357"/>
      <c r="L106" s="367">
        <v>-3.6</v>
      </c>
      <c r="M106" s="357">
        <v>-5.2</v>
      </c>
      <c r="N106" s="357"/>
      <c r="O106" s="357"/>
      <c r="P106" s="357"/>
      <c r="Q106" s="367">
        <v>-8.3000000000000007</v>
      </c>
      <c r="R106" s="357">
        <v>10.199999999999999</v>
      </c>
      <c r="S106" s="357"/>
      <c r="T106" s="357"/>
      <c r="U106" s="357"/>
      <c r="V106" s="357"/>
      <c r="W106" s="367">
        <v>-14.5</v>
      </c>
      <c r="X106" s="357">
        <v>-34.6</v>
      </c>
      <c r="Y106" s="1033"/>
      <c r="Z106" s="1027"/>
      <c r="AA106" s="1027"/>
      <c r="AB106" s="1027"/>
      <c r="AC106" s="1034"/>
      <c r="AD106" s="1035"/>
      <c r="AE106" s="367">
        <v>128.1</v>
      </c>
      <c r="AF106" s="367"/>
      <c r="AG106" s="367">
        <v>116.3</v>
      </c>
      <c r="AH106" s="367">
        <f t="shared" si="18"/>
        <v>1.4834205933682398</v>
      </c>
      <c r="AI106" s="1051">
        <v>119.2</v>
      </c>
      <c r="AJ106" s="357">
        <f t="shared" si="21"/>
        <v>6.7000000000000028</v>
      </c>
      <c r="AK106" s="1051">
        <v>112.3</v>
      </c>
      <c r="AL106" s="357">
        <f t="shared" si="19"/>
        <v>0.62724014336917822</v>
      </c>
      <c r="AM106" s="376"/>
      <c r="AN106" s="177"/>
      <c r="AO106" s="177"/>
      <c r="AP106" s="177"/>
      <c r="AQ106" s="177"/>
      <c r="AR106" s="177"/>
      <c r="AS106" s="177"/>
      <c r="AT106" s="177"/>
      <c r="AU106" s="177"/>
      <c r="AV106" s="177"/>
      <c r="AW106" s="177"/>
      <c r="AX106" s="177"/>
      <c r="AY106" s="177"/>
      <c r="AZ106" s="177"/>
      <c r="BA106" s="177"/>
      <c r="BB106" s="177"/>
      <c r="BC106" s="177"/>
      <c r="BD106" s="177"/>
      <c r="BE106" s="177"/>
      <c r="BF106" s="177"/>
      <c r="BG106" s="170">
        <v>1.59</v>
      </c>
      <c r="BH106" s="171">
        <v>1.44</v>
      </c>
      <c r="BI106" s="171">
        <v>2.0000000000000018E-2</v>
      </c>
      <c r="BJ106" s="177"/>
      <c r="BK106" s="177"/>
      <c r="BL106" s="376"/>
      <c r="BM106" s="177"/>
      <c r="BN106" s="177"/>
      <c r="BO106" s="177"/>
      <c r="BP106" s="177"/>
      <c r="BQ106" s="177"/>
      <c r="BR106" s="177"/>
      <c r="BS106" s="177"/>
      <c r="BT106" s="177"/>
      <c r="BU106" s="177"/>
      <c r="BV106" s="177"/>
      <c r="BW106" s="177"/>
      <c r="BX106" s="177"/>
      <c r="BY106" s="177"/>
      <c r="BZ106" s="177"/>
      <c r="CA106" s="177"/>
      <c r="CB106" s="177"/>
      <c r="CC106" s="367">
        <v>99.2</v>
      </c>
      <c r="CD106" s="367">
        <v>1.1000000000000001</v>
      </c>
      <c r="CE106" s="357">
        <v>99</v>
      </c>
      <c r="CF106" s="357">
        <v>1</v>
      </c>
      <c r="CG106" s="12"/>
      <c r="CH106" s="12"/>
      <c r="CI106" s="12"/>
      <c r="CJ106" s="12"/>
      <c r="CK106" s="12"/>
      <c r="CL106" s="12"/>
      <c r="CM106" s="12"/>
      <c r="CN106" s="173">
        <v>132672</v>
      </c>
      <c r="CO106" s="979">
        <v>789</v>
      </c>
      <c r="CP106" s="1114">
        <v>163</v>
      </c>
      <c r="CQ106" s="174"/>
      <c r="CR106" s="174"/>
      <c r="CS106" s="174"/>
      <c r="CT106" s="174"/>
      <c r="CU106" s="174">
        <v>3</v>
      </c>
      <c r="CV106" s="12"/>
      <c r="CW106" s="12"/>
      <c r="CX106" s="12"/>
      <c r="CY106" s="12"/>
      <c r="DA106" s="10">
        <v>0</v>
      </c>
      <c r="DB106" s="10">
        <v>1</v>
      </c>
    </row>
    <row r="107" spans="1:106" ht="24.75" customHeight="1">
      <c r="A107" s="1196" t="s">
        <v>460</v>
      </c>
      <c r="C107" s="303">
        <v>4</v>
      </c>
      <c r="D107" s="1107" t="str">
        <f t="shared" ref="D107:D115" si="22">A107&amp;B107&amp;C107</f>
        <v xml:space="preserve"> 4</v>
      </c>
      <c r="E107" s="1107"/>
      <c r="F107" s="1404" t="s">
        <v>403</v>
      </c>
      <c r="G107" s="1404"/>
      <c r="H107" s="472">
        <v>-0.8</v>
      </c>
      <c r="I107" s="357">
        <v>-3.3</v>
      </c>
      <c r="J107" s="357"/>
      <c r="K107" s="357"/>
      <c r="L107" s="367">
        <v>2.6</v>
      </c>
      <c r="M107" s="357">
        <v>-1.2</v>
      </c>
      <c r="N107" s="357"/>
      <c r="O107" s="357"/>
      <c r="P107" s="357"/>
      <c r="Q107" s="367">
        <v>0.3</v>
      </c>
      <c r="R107" s="357">
        <v>36.6</v>
      </c>
      <c r="S107" s="357"/>
      <c r="T107" s="357"/>
      <c r="U107" s="357"/>
      <c r="V107" s="357"/>
      <c r="W107" s="367">
        <v>5.5</v>
      </c>
      <c r="X107" s="357">
        <v>-1</v>
      </c>
      <c r="Y107" s="1033"/>
      <c r="Z107" s="1027"/>
      <c r="AA107" s="1027"/>
      <c r="AB107" s="1027"/>
      <c r="AC107" s="1027"/>
      <c r="AD107" s="1035"/>
      <c r="AE107" s="367">
        <v>111.8</v>
      </c>
      <c r="AF107" s="367"/>
      <c r="AG107" s="367">
        <v>114.5</v>
      </c>
      <c r="AH107" s="367">
        <f t="shared" si="18"/>
        <v>-1.5477214101461714</v>
      </c>
      <c r="AI107" s="1051">
        <v>112.6</v>
      </c>
      <c r="AJ107" s="357">
        <f t="shared" si="21"/>
        <v>8.5999999999999943</v>
      </c>
      <c r="AK107" s="1051">
        <v>115.8</v>
      </c>
      <c r="AL107" s="357">
        <f t="shared" si="19"/>
        <v>3.116651825467498</v>
      </c>
      <c r="AM107" s="376"/>
      <c r="AN107" s="177"/>
      <c r="AO107" s="177"/>
      <c r="AP107" s="177"/>
      <c r="AQ107" s="177"/>
      <c r="AR107" s="177"/>
      <c r="AS107" s="177"/>
      <c r="AT107" s="177"/>
      <c r="AU107" s="177"/>
      <c r="AV107" s="177"/>
      <c r="AW107" s="177"/>
      <c r="AX107" s="177"/>
      <c r="AY107" s="177"/>
      <c r="AZ107" s="177"/>
      <c r="BA107" s="177"/>
      <c r="BB107" s="177"/>
      <c r="BC107" s="177"/>
      <c r="BD107" s="177"/>
      <c r="BE107" s="177"/>
      <c r="BF107" s="177"/>
      <c r="BG107" s="170">
        <v>1.59</v>
      </c>
      <c r="BH107" s="171">
        <v>1.45</v>
      </c>
      <c r="BI107" s="171">
        <v>0</v>
      </c>
      <c r="BJ107" s="177"/>
      <c r="BK107" s="177"/>
      <c r="BL107" s="376"/>
      <c r="BM107" s="177"/>
      <c r="BN107" s="177"/>
      <c r="BO107" s="177"/>
      <c r="BP107" s="177"/>
      <c r="BQ107" s="177"/>
      <c r="BR107" s="177"/>
      <c r="BS107" s="177"/>
      <c r="BT107" s="177"/>
      <c r="BU107" s="177"/>
      <c r="BV107" s="177"/>
      <c r="BW107" s="177"/>
      <c r="BX107" s="177"/>
      <c r="BY107" s="177"/>
      <c r="BZ107" s="177"/>
      <c r="CA107" s="177"/>
      <c r="CB107" s="177"/>
      <c r="CC107" s="367">
        <v>99.1</v>
      </c>
      <c r="CD107" s="367">
        <v>0.6</v>
      </c>
      <c r="CE107" s="357">
        <v>99.4</v>
      </c>
      <c r="CF107" s="357">
        <v>0.8</v>
      </c>
      <c r="CG107" s="12"/>
      <c r="CH107" s="12"/>
      <c r="CI107" s="12"/>
      <c r="CJ107" s="12"/>
      <c r="CK107" s="12"/>
      <c r="CL107" s="12"/>
      <c r="CM107" s="12"/>
      <c r="CN107" s="173">
        <v>95467</v>
      </c>
      <c r="CO107" s="979">
        <v>650</v>
      </c>
      <c r="CP107" s="1114">
        <v>905</v>
      </c>
      <c r="CQ107" s="174"/>
      <c r="CR107" s="174"/>
      <c r="CS107" s="174"/>
      <c r="CT107" s="174"/>
      <c r="CU107" s="174">
        <v>2</v>
      </c>
      <c r="CV107" s="12"/>
      <c r="CW107" s="12"/>
      <c r="CX107" s="12"/>
      <c r="CY107" s="12"/>
      <c r="DA107" s="10">
        <v>0</v>
      </c>
      <c r="DB107" s="10">
        <v>1</v>
      </c>
    </row>
    <row r="108" spans="1:106" ht="24.75" customHeight="1">
      <c r="A108" s="1196" t="s">
        <v>460</v>
      </c>
      <c r="C108" s="303">
        <v>5</v>
      </c>
      <c r="D108" s="1107" t="str">
        <f t="shared" si="22"/>
        <v xml:space="preserve"> 5</v>
      </c>
      <c r="E108" s="1107"/>
      <c r="F108" s="1107" t="str">
        <f t="shared" ref="F108:F115" si="23">A108&amp;B108&amp;C108</f>
        <v xml:space="preserve"> 5</v>
      </c>
      <c r="G108" s="1107"/>
      <c r="H108" s="367">
        <v>-2</v>
      </c>
      <c r="I108" s="357">
        <v>-3.8</v>
      </c>
      <c r="J108" s="357"/>
      <c r="K108" s="357"/>
      <c r="L108" s="367">
        <v>-1.5</v>
      </c>
      <c r="M108" s="357">
        <v>-5.5</v>
      </c>
      <c r="N108" s="357"/>
      <c r="O108" s="357"/>
      <c r="P108" s="357"/>
      <c r="Q108" s="367">
        <v>1.3</v>
      </c>
      <c r="R108" s="357">
        <v>8.1999999999999993</v>
      </c>
      <c r="S108" s="357"/>
      <c r="T108" s="357"/>
      <c r="U108" s="357"/>
      <c r="V108" s="357"/>
      <c r="W108" s="367">
        <v>3.5</v>
      </c>
      <c r="X108" s="357">
        <v>-38.200000000000003</v>
      </c>
      <c r="Y108" s="1033"/>
      <c r="Z108" s="1027"/>
      <c r="AA108" s="1027"/>
      <c r="AB108" s="1027"/>
      <c r="AC108" s="1027"/>
      <c r="AD108" s="1035"/>
      <c r="AE108" s="367">
        <v>109.9</v>
      </c>
      <c r="AF108" s="367"/>
      <c r="AG108" s="367">
        <v>115.1</v>
      </c>
      <c r="AH108" s="367">
        <f t="shared" si="18"/>
        <v>0.5240174672489033</v>
      </c>
      <c r="AI108" s="1051">
        <v>115</v>
      </c>
      <c r="AJ108" s="357">
        <f t="shared" si="21"/>
        <v>11.900000000000006</v>
      </c>
      <c r="AK108" s="1051">
        <v>114.8</v>
      </c>
      <c r="AL108" s="357">
        <f t="shared" si="19"/>
        <v>-0.86355785837651122</v>
      </c>
      <c r="AM108" s="376"/>
      <c r="AN108" s="177"/>
      <c r="AO108" s="177"/>
      <c r="AP108" s="177"/>
      <c r="AQ108" s="177"/>
      <c r="AR108" s="177"/>
      <c r="AS108" s="177"/>
      <c r="AT108" s="177"/>
      <c r="AU108" s="177"/>
      <c r="AV108" s="177"/>
      <c r="AW108" s="177"/>
      <c r="AX108" s="177"/>
      <c r="AY108" s="177"/>
      <c r="AZ108" s="177"/>
      <c r="BA108" s="177"/>
      <c r="BB108" s="177"/>
      <c r="BC108" s="177"/>
      <c r="BD108" s="177"/>
      <c r="BE108" s="177"/>
      <c r="BF108" s="177"/>
      <c r="BG108" s="170">
        <v>1.6</v>
      </c>
      <c r="BH108" s="171">
        <v>1.46</v>
      </c>
      <c r="BI108" s="171">
        <v>0</v>
      </c>
      <c r="BJ108" s="177"/>
      <c r="BK108" s="177"/>
      <c r="BL108" s="376"/>
      <c r="BM108" s="177"/>
      <c r="BN108" s="177"/>
      <c r="BO108" s="177"/>
      <c r="BP108" s="177"/>
      <c r="BQ108" s="177"/>
      <c r="BR108" s="177"/>
      <c r="BS108" s="177"/>
      <c r="BT108" s="177"/>
      <c r="BU108" s="177"/>
      <c r="BV108" s="177"/>
      <c r="BW108" s="177"/>
      <c r="BX108" s="177"/>
      <c r="BY108" s="177"/>
      <c r="BZ108" s="177"/>
      <c r="CA108" s="177"/>
      <c r="CB108" s="177"/>
      <c r="CC108" s="367">
        <v>99.3</v>
      </c>
      <c r="CD108" s="367">
        <v>0.7</v>
      </c>
      <c r="CE108" s="357">
        <v>99.7</v>
      </c>
      <c r="CF108" s="357">
        <v>1</v>
      </c>
      <c r="CG108" s="12"/>
      <c r="CH108" s="12"/>
      <c r="CI108" s="12"/>
      <c r="CJ108" s="12"/>
      <c r="CK108" s="12"/>
      <c r="CL108" s="12"/>
      <c r="CM108" s="12"/>
      <c r="CN108" s="173">
        <v>104399</v>
      </c>
      <c r="CO108" s="979">
        <v>767</v>
      </c>
      <c r="CP108" s="1114">
        <v>2157</v>
      </c>
      <c r="CQ108" s="174"/>
      <c r="CR108" s="174"/>
      <c r="CS108" s="174"/>
      <c r="CT108" s="174"/>
      <c r="CU108" s="174">
        <v>3</v>
      </c>
      <c r="CV108" s="12"/>
      <c r="CW108" s="12"/>
      <c r="CX108" s="12"/>
      <c r="CY108" s="12"/>
      <c r="DA108" s="10">
        <v>0</v>
      </c>
      <c r="DB108" s="10">
        <v>1</v>
      </c>
    </row>
    <row r="109" spans="1:106" ht="24.75" customHeight="1">
      <c r="A109" s="1196" t="s">
        <v>460</v>
      </c>
      <c r="C109" s="303">
        <v>6</v>
      </c>
      <c r="D109" s="1107" t="str">
        <f t="shared" si="22"/>
        <v xml:space="preserve"> 6</v>
      </c>
      <c r="E109" s="1107"/>
      <c r="F109" s="1107" t="str">
        <f t="shared" si="23"/>
        <v xml:space="preserve"> 6</v>
      </c>
      <c r="G109" s="1107"/>
      <c r="H109" s="367">
        <v>1.5</v>
      </c>
      <c r="I109" s="357">
        <v>1.4</v>
      </c>
      <c r="J109" s="357"/>
      <c r="K109" s="357"/>
      <c r="L109" s="367">
        <v>-5.3</v>
      </c>
      <c r="M109" s="357">
        <v>-8.8000000000000007</v>
      </c>
      <c r="N109" s="357"/>
      <c r="O109" s="357"/>
      <c r="P109" s="357"/>
      <c r="Q109" s="367">
        <v>-7.1</v>
      </c>
      <c r="R109" s="357">
        <v>8.8000000000000007</v>
      </c>
      <c r="S109" s="357"/>
      <c r="T109" s="357"/>
      <c r="U109" s="357"/>
      <c r="V109" s="357"/>
      <c r="W109" s="367">
        <v>-5.6</v>
      </c>
      <c r="X109" s="357">
        <v>-34.9</v>
      </c>
      <c r="Y109" s="1033"/>
      <c r="Z109" s="1027"/>
      <c r="AA109" s="1027"/>
      <c r="AB109" s="1027"/>
      <c r="AC109" s="1027"/>
      <c r="AD109" s="1035"/>
      <c r="AE109" s="367">
        <v>115.5</v>
      </c>
      <c r="AF109" s="367"/>
      <c r="AG109" s="367">
        <v>114.3</v>
      </c>
      <c r="AH109" s="367">
        <f t="shared" si="18"/>
        <v>-0.69504778453518434</v>
      </c>
      <c r="AI109" s="1051">
        <v>115.1</v>
      </c>
      <c r="AJ109" s="357">
        <f t="shared" si="21"/>
        <v>4.4000000000000057</v>
      </c>
      <c r="AK109" s="1051">
        <v>115</v>
      </c>
      <c r="AL109" s="357">
        <f t="shared" si="19"/>
        <v>0.17421602787456694</v>
      </c>
      <c r="AM109" s="376"/>
      <c r="AN109" s="177"/>
      <c r="AO109" s="177"/>
      <c r="AP109" s="177"/>
      <c r="AQ109" s="177"/>
      <c r="AR109" s="177"/>
      <c r="AS109" s="177"/>
      <c r="AT109" s="177"/>
      <c r="AU109" s="177"/>
      <c r="AV109" s="177"/>
      <c r="AW109" s="177"/>
      <c r="AX109" s="177"/>
      <c r="AY109" s="177"/>
      <c r="AZ109" s="177"/>
      <c r="BA109" s="177"/>
      <c r="BB109" s="177"/>
      <c r="BC109" s="177"/>
      <c r="BD109" s="177"/>
      <c r="BE109" s="177"/>
      <c r="BF109" s="177"/>
      <c r="BG109" s="170">
        <v>1.62</v>
      </c>
      <c r="BH109" s="171">
        <v>1.47</v>
      </c>
      <c r="BI109" s="171">
        <v>3.0000000000000027E-2</v>
      </c>
      <c r="BJ109" s="177"/>
      <c r="BK109" s="177"/>
      <c r="BL109" s="376"/>
      <c r="BM109" s="177"/>
      <c r="BN109" s="177"/>
      <c r="BO109" s="177"/>
      <c r="BP109" s="177"/>
      <c r="BQ109" s="177"/>
      <c r="BR109" s="177"/>
      <c r="BS109" s="177"/>
      <c r="BT109" s="177"/>
      <c r="BU109" s="177"/>
      <c r="BV109" s="177"/>
      <c r="BW109" s="177"/>
      <c r="BX109" s="177"/>
      <c r="BY109" s="177"/>
      <c r="BZ109" s="177"/>
      <c r="CA109" s="177"/>
      <c r="CB109" s="177"/>
      <c r="CC109" s="367">
        <v>99.2</v>
      </c>
      <c r="CD109" s="367">
        <v>0.7</v>
      </c>
      <c r="CE109" s="357">
        <v>99.7</v>
      </c>
      <c r="CF109" s="357">
        <v>1</v>
      </c>
      <c r="CG109" s="12"/>
      <c r="CH109" s="12"/>
      <c r="CI109" s="12"/>
      <c r="CJ109" s="12"/>
      <c r="CK109" s="12"/>
      <c r="CL109" s="12"/>
      <c r="CM109" s="12"/>
      <c r="CN109" s="173">
        <v>219527</v>
      </c>
      <c r="CO109" s="979">
        <v>690</v>
      </c>
      <c r="CP109" s="1114">
        <v>79</v>
      </c>
      <c r="CQ109" s="174"/>
      <c r="CR109" s="174"/>
      <c r="CS109" s="174"/>
      <c r="CT109" s="174"/>
      <c r="CU109" s="174">
        <v>3</v>
      </c>
      <c r="CV109" s="12"/>
      <c r="CW109" s="12"/>
      <c r="CX109" s="12"/>
      <c r="CY109" s="12"/>
      <c r="DA109" s="10">
        <v>0</v>
      </c>
      <c r="DB109" s="10">
        <v>1</v>
      </c>
    </row>
    <row r="110" spans="1:106" ht="24.75" customHeight="1">
      <c r="A110" s="1196" t="s">
        <v>460</v>
      </c>
      <c r="C110" s="303">
        <v>7</v>
      </c>
      <c r="D110" s="1107" t="str">
        <f t="shared" si="22"/>
        <v xml:space="preserve"> 7</v>
      </c>
      <c r="E110" s="1107"/>
      <c r="F110" s="1107" t="str">
        <f t="shared" si="23"/>
        <v xml:space="preserve"> 7</v>
      </c>
      <c r="G110" s="1107"/>
      <c r="H110" s="367">
        <v>-1.6</v>
      </c>
      <c r="I110" s="357">
        <v>-1.2</v>
      </c>
      <c r="J110" s="357"/>
      <c r="K110" s="357"/>
      <c r="L110" s="367">
        <v>3.3</v>
      </c>
      <c r="M110" s="357">
        <v>4.3</v>
      </c>
      <c r="N110" s="357"/>
      <c r="O110" s="357"/>
      <c r="P110" s="357"/>
      <c r="Q110" s="367">
        <v>-0.7</v>
      </c>
      <c r="R110" s="357">
        <v>12.9</v>
      </c>
      <c r="S110" s="357"/>
      <c r="T110" s="357"/>
      <c r="U110" s="357"/>
      <c r="V110" s="357"/>
      <c r="W110" s="367">
        <v>-2.9</v>
      </c>
      <c r="X110" s="357">
        <v>-30.2</v>
      </c>
      <c r="Y110" s="1033"/>
      <c r="Z110" s="1027"/>
      <c r="AA110" s="1027"/>
      <c r="AB110" s="1027"/>
      <c r="AC110" s="1027"/>
      <c r="AD110" s="1035"/>
      <c r="AE110" s="367">
        <v>117</v>
      </c>
      <c r="AF110" s="367"/>
      <c r="AG110" s="367">
        <v>113.8</v>
      </c>
      <c r="AH110" s="367">
        <f t="shared" si="18"/>
        <v>-0.43744531933508313</v>
      </c>
      <c r="AI110" s="1051">
        <v>120.1</v>
      </c>
      <c r="AJ110" s="357">
        <f t="shared" si="21"/>
        <v>9</v>
      </c>
      <c r="AK110" s="1051">
        <v>115</v>
      </c>
      <c r="AL110" s="357">
        <f t="shared" si="19"/>
        <v>0</v>
      </c>
      <c r="AM110" s="376"/>
      <c r="AN110" s="177"/>
      <c r="AO110" s="177"/>
      <c r="AP110" s="177"/>
      <c r="AQ110" s="177"/>
      <c r="AR110" s="177"/>
      <c r="AS110" s="177"/>
      <c r="AT110" s="177"/>
      <c r="AU110" s="177"/>
      <c r="AV110" s="177"/>
      <c r="AW110" s="177"/>
      <c r="AX110" s="177"/>
      <c r="AY110" s="177"/>
      <c r="AZ110" s="177"/>
      <c r="BA110" s="177"/>
      <c r="BB110" s="177"/>
      <c r="BC110" s="177"/>
      <c r="BD110" s="177"/>
      <c r="BE110" s="177"/>
      <c r="BF110" s="177"/>
      <c r="BG110" s="170">
        <v>1.63</v>
      </c>
      <c r="BH110" s="171">
        <v>1.46</v>
      </c>
      <c r="BI110" s="171">
        <v>-2.0000000000000018E-2</v>
      </c>
      <c r="BJ110" s="177"/>
      <c r="BK110" s="177"/>
      <c r="BL110" s="376"/>
      <c r="BM110" s="177"/>
      <c r="BN110" s="177"/>
      <c r="BO110" s="177"/>
      <c r="BP110" s="177"/>
      <c r="BQ110" s="177"/>
      <c r="BR110" s="177"/>
      <c r="BS110" s="177"/>
      <c r="BT110" s="177"/>
      <c r="BU110" s="177"/>
      <c r="BV110" s="177"/>
      <c r="BW110" s="177"/>
      <c r="BX110" s="177"/>
      <c r="BY110" s="177"/>
      <c r="BZ110" s="177"/>
      <c r="CA110" s="177"/>
      <c r="CB110" s="177"/>
      <c r="CC110" s="367">
        <v>99.2</v>
      </c>
      <c r="CD110" s="367">
        <v>0.9</v>
      </c>
      <c r="CE110" s="357">
        <v>99.8</v>
      </c>
      <c r="CF110" s="357">
        <v>1.4</v>
      </c>
      <c r="CG110" s="12"/>
      <c r="CH110" s="12"/>
      <c r="CI110" s="12"/>
      <c r="CJ110" s="12"/>
      <c r="CK110" s="12"/>
      <c r="CL110" s="12"/>
      <c r="CM110" s="12"/>
      <c r="CN110" s="173">
        <v>112711</v>
      </c>
      <c r="CO110" s="979">
        <v>702</v>
      </c>
      <c r="CP110" s="1114">
        <v>130</v>
      </c>
      <c r="CQ110" s="174"/>
      <c r="CR110" s="174"/>
      <c r="CS110" s="174"/>
      <c r="CT110" s="174"/>
      <c r="CU110" s="174">
        <v>2</v>
      </c>
      <c r="CV110" s="12"/>
      <c r="CW110" s="12"/>
      <c r="CX110" s="12"/>
      <c r="CY110" s="12"/>
      <c r="DA110" s="10">
        <v>0</v>
      </c>
      <c r="DB110" s="10">
        <v>1</v>
      </c>
    </row>
    <row r="111" spans="1:106" ht="24.75" customHeight="1">
      <c r="A111" s="1196" t="s">
        <v>460</v>
      </c>
      <c r="C111" s="303">
        <v>8</v>
      </c>
      <c r="D111" s="1107" t="str">
        <f t="shared" si="22"/>
        <v xml:space="preserve"> 8</v>
      </c>
      <c r="E111" s="1107"/>
      <c r="F111" s="1107" t="str">
        <f t="shared" si="23"/>
        <v xml:space="preserve"> 8</v>
      </c>
      <c r="G111" s="1107"/>
      <c r="H111" s="367">
        <v>-0.1</v>
      </c>
      <c r="I111" s="357">
        <v>-2.4</v>
      </c>
      <c r="J111" s="357"/>
      <c r="K111" s="357"/>
      <c r="L111" s="367">
        <v>4</v>
      </c>
      <c r="M111" s="357">
        <v>-1</v>
      </c>
      <c r="N111" s="357"/>
      <c r="O111" s="357"/>
      <c r="P111" s="357"/>
      <c r="Q111" s="367">
        <v>1.6</v>
      </c>
      <c r="R111" s="357">
        <v>8.9</v>
      </c>
      <c r="S111" s="357"/>
      <c r="T111" s="357"/>
      <c r="U111" s="357"/>
      <c r="V111" s="357"/>
      <c r="W111" s="367">
        <v>-2.2000000000000002</v>
      </c>
      <c r="X111" s="357">
        <v>-5.0999999999999996</v>
      </c>
      <c r="Y111" s="1033"/>
      <c r="Z111" s="1027"/>
      <c r="AA111" s="1027"/>
      <c r="AB111" s="1027"/>
      <c r="AC111" s="1027"/>
      <c r="AD111" s="1035"/>
      <c r="AE111" s="367">
        <v>108</v>
      </c>
      <c r="AF111" s="367"/>
      <c r="AG111" s="367">
        <v>114.5</v>
      </c>
      <c r="AH111" s="367">
        <f t="shared" si="18"/>
        <v>0.61511423550088118</v>
      </c>
      <c r="AI111" s="1051">
        <v>112.7</v>
      </c>
      <c r="AJ111" s="357">
        <f t="shared" si="21"/>
        <v>11</v>
      </c>
      <c r="AK111" s="1051">
        <v>115.1</v>
      </c>
      <c r="AL111" s="357">
        <f t="shared" si="19"/>
        <v>8.6956521739125492E-2</v>
      </c>
      <c r="AM111" s="376"/>
      <c r="AN111" s="177"/>
      <c r="AO111" s="177"/>
      <c r="AP111" s="177"/>
      <c r="AQ111" s="177"/>
      <c r="AR111" s="177"/>
      <c r="AS111" s="177"/>
      <c r="AT111" s="177"/>
      <c r="AU111" s="177"/>
      <c r="AV111" s="177"/>
      <c r="AW111" s="177"/>
      <c r="AX111" s="177"/>
      <c r="AY111" s="177"/>
      <c r="AZ111" s="177"/>
      <c r="BA111" s="177"/>
      <c r="BB111" s="177"/>
      <c r="BC111" s="177"/>
      <c r="BD111" s="177"/>
      <c r="BE111" s="177"/>
      <c r="BF111" s="177"/>
      <c r="BG111" s="170">
        <v>1.63</v>
      </c>
      <c r="BH111" s="171">
        <v>1.46</v>
      </c>
      <c r="BI111" s="171">
        <v>1.0000000000000009E-2</v>
      </c>
      <c r="BJ111" s="177"/>
      <c r="BK111" s="177"/>
      <c r="BL111" s="376"/>
      <c r="BM111" s="177"/>
      <c r="BN111" s="177"/>
      <c r="BO111" s="177"/>
      <c r="BP111" s="177"/>
      <c r="BQ111" s="177"/>
      <c r="BR111" s="177"/>
      <c r="BS111" s="177"/>
      <c r="BT111" s="177"/>
      <c r="BU111" s="177"/>
      <c r="BV111" s="177"/>
      <c r="BW111" s="177"/>
      <c r="BX111" s="177"/>
      <c r="BY111" s="177"/>
      <c r="BZ111" s="177"/>
      <c r="CA111" s="177"/>
      <c r="CB111" s="177"/>
      <c r="CC111" s="367">
        <v>99.8</v>
      </c>
      <c r="CD111" s="367">
        <v>1.3</v>
      </c>
      <c r="CE111" s="357">
        <v>100</v>
      </c>
      <c r="CF111" s="357">
        <v>1.5</v>
      </c>
      <c r="CG111" s="12"/>
      <c r="CH111" s="12"/>
      <c r="CI111" s="12"/>
      <c r="CJ111" s="12"/>
      <c r="CK111" s="12"/>
      <c r="CL111" s="12"/>
      <c r="CM111" s="12"/>
      <c r="CN111" s="173">
        <v>121268</v>
      </c>
      <c r="CO111" s="979">
        <v>694</v>
      </c>
      <c r="CP111" s="1114">
        <v>228</v>
      </c>
      <c r="CQ111" s="174"/>
      <c r="CR111" s="174"/>
      <c r="CS111" s="174"/>
      <c r="CT111" s="174"/>
      <c r="CU111" s="174">
        <v>4</v>
      </c>
      <c r="CV111" s="12"/>
      <c r="CW111" s="12"/>
      <c r="CX111" s="12"/>
      <c r="CY111" s="12"/>
      <c r="DA111" s="10">
        <v>0</v>
      </c>
      <c r="DB111" s="10">
        <v>1</v>
      </c>
    </row>
    <row r="112" spans="1:106" ht="24.75" customHeight="1">
      <c r="A112" s="1196" t="s">
        <v>460</v>
      </c>
      <c r="C112" s="303">
        <v>9</v>
      </c>
      <c r="D112" s="1107" t="str">
        <f t="shared" si="22"/>
        <v xml:space="preserve"> 9</v>
      </c>
      <c r="E112" s="1107"/>
      <c r="F112" s="1107" t="str">
        <f t="shared" si="23"/>
        <v xml:space="preserve"> 9</v>
      </c>
      <c r="G112" s="1107"/>
      <c r="H112" s="367">
        <v>0.4</v>
      </c>
      <c r="I112" s="357">
        <v>0.8</v>
      </c>
      <c r="J112" s="357"/>
      <c r="K112" s="357"/>
      <c r="L112" s="367">
        <v>-3.3</v>
      </c>
      <c r="M112" s="374" t="s">
        <v>399</v>
      </c>
      <c r="N112" s="357"/>
      <c r="O112" s="357"/>
      <c r="P112" s="357"/>
      <c r="Q112" s="367">
        <v>-1.5</v>
      </c>
      <c r="R112" s="357">
        <v>1.5</v>
      </c>
      <c r="S112" s="357"/>
      <c r="T112" s="357"/>
      <c r="U112" s="357"/>
      <c r="V112" s="357"/>
      <c r="W112" s="367">
        <v>-7.6</v>
      </c>
      <c r="X112" s="357">
        <v>-38.5</v>
      </c>
      <c r="Y112" s="1033"/>
      <c r="Z112" s="1027"/>
      <c r="AA112" s="1027"/>
      <c r="AB112" s="1027"/>
      <c r="AC112" s="1027"/>
      <c r="AD112" s="1035"/>
      <c r="AE112" s="367">
        <v>113.8</v>
      </c>
      <c r="AF112" s="367"/>
      <c r="AG112" s="367">
        <v>113.2</v>
      </c>
      <c r="AH112" s="367">
        <f t="shared" si="18"/>
        <v>-1.1353711790392989</v>
      </c>
      <c r="AI112" s="1051">
        <v>110.7</v>
      </c>
      <c r="AJ112" s="357">
        <f t="shared" si="21"/>
        <v>6.5</v>
      </c>
      <c r="AK112" s="1051">
        <v>112.9</v>
      </c>
      <c r="AL112" s="357">
        <f t="shared" si="19"/>
        <v>-1.9113814074717537</v>
      </c>
      <c r="AM112" s="376"/>
      <c r="AN112" s="177"/>
      <c r="AO112" s="177"/>
      <c r="AP112" s="177"/>
      <c r="AQ112" s="177"/>
      <c r="AR112" s="177"/>
      <c r="AS112" s="177"/>
      <c r="AT112" s="177"/>
      <c r="AU112" s="177"/>
      <c r="AV112" s="177"/>
      <c r="AW112" s="177"/>
      <c r="AX112" s="177"/>
      <c r="AY112" s="177"/>
      <c r="AZ112" s="177"/>
      <c r="BA112" s="177"/>
      <c r="BB112" s="177"/>
      <c r="BC112" s="177"/>
      <c r="BD112" s="177"/>
      <c r="BE112" s="177"/>
      <c r="BF112" s="177"/>
      <c r="BG112" s="170">
        <v>1.64</v>
      </c>
      <c r="BH112" s="171">
        <v>1.46</v>
      </c>
      <c r="BI112" s="171">
        <v>-1.0000000000000009E-2</v>
      </c>
      <c r="BJ112" s="177"/>
      <c r="BK112" s="177"/>
      <c r="BL112" s="376"/>
      <c r="BM112" s="177"/>
      <c r="BN112" s="177"/>
      <c r="BO112" s="177"/>
      <c r="BP112" s="177"/>
      <c r="BQ112" s="177"/>
      <c r="BR112" s="177"/>
      <c r="BS112" s="177"/>
      <c r="BT112" s="177"/>
      <c r="BU112" s="177"/>
      <c r="BV112" s="177"/>
      <c r="BW112" s="177"/>
      <c r="BX112" s="177"/>
      <c r="BY112" s="177"/>
      <c r="BZ112" s="177"/>
      <c r="CA112" s="177"/>
      <c r="CB112" s="177"/>
      <c r="CC112" s="367">
        <v>99.9</v>
      </c>
      <c r="CD112" s="367">
        <v>1.2</v>
      </c>
      <c r="CE112" s="357">
        <v>100.5</v>
      </c>
      <c r="CF112" s="357">
        <v>1.3</v>
      </c>
      <c r="CG112" s="12"/>
      <c r="CH112" s="12"/>
      <c r="CI112" s="12"/>
      <c r="CJ112" s="12"/>
      <c r="CK112" s="12"/>
      <c r="CL112" s="12"/>
      <c r="CM112" s="12"/>
      <c r="CN112" s="173">
        <v>184197</v>
      </c>
      <c r="CO112" s="979">
        <v>621</v>
      </c>
      <c r="CP112" s="1114">
        <v>376</v>
      </c>
      <c r="CQ112" s="174"/>
      <c r="CR112" s="174"/>
      <c r="CS112" s="174"/>
      <c r="CT112" s="174"/>
      <c r="CU112" s="174">
        <v>2</v>
      </c>
      <c r="CV112" s="12"/>
      <c r="CW112" s="12"/>
      <c r="CX112" s="12"/>
      <c r="CY112" s="12"/>
      <c r="DA112" s="10">
        <v>0</v>
      </c>
      <c r="DB112" s="10">
        <v>1</v>
      </c>
    </row>
    <row r="113" spans="1:106" ht="24.75" customHeight="1">
      <c r="A113" s="1196" t="s">
        <v>460</v>
      </c>
      <c r="C113" s="303">
        <v>10</v>
      </c>
      <c r="D113" s="1107" t="str">
        <f t="shared" si="22"/>
        <v xml:space="preserve"> 10</v>
      </c>
      <c r="E113" s="1107"/>
      <c r="F113" s="1107" t="str">
        <f t="shared" si="23"/>
        <v xml:space="preserve"> 10</v>
      </c>
      <c r="G113" s="1107"/>
      <c r="H113" s="367">
        <v>-0.8</v>
      </c>
      <c r="I113" s="357">
        <v>-6.2</v>
      </c>
      <c r="J113" s="357"/>
      <c r="K113" s="357"/>
      <c r="L113" s="367">
        <v>11.6</v>
      </c>
      <c r="M113" s="357">
        <v>7.7</v>
      </c>
      <c r="N113" s="357"/>
      <c r="O113" s="357"/>
      <c r="P113" s="357"/>
      <c r="Q113" s="367">
        <v>0.3</v>
      </c>
      <c r="R113" s="357">
        <v>-33.6</v>
      </c>
      <c r="S113" s="357"/>
      <c r="T113" s="357"/>
      <c r="U113" s="357"/>
      <c r="V113" s="357"/>
      <c r="W113" s="367">
        <v>9.5</v>
      </c>
      <c r="X113" s="357">
        <v>-23.2</v>
      </c>
      <c r="Y113" s="1033"/>
      <c r="Z113" s="1027"/>
      <c r="AA113" s="1027"/>
      <c r="AB113" s="1027"/>
      <c r="AC113" s="1027"/>
      <c r="AD113" s="1035"/>
      <c r="AE113" s="367">
        <v>120.2</v>
      </c>
      <c r="AF113" s="367"/>
      <c r="AG113" s="367">
        <v>116.1</v>
      </c>
      <c r="AH113" s="367">
        <f t="shared" si="18"/>
        <v>2.5618374558303811</v>
      </c>
      <c r="AI113" s="1051">
        <v>119.2</v>
      </c>
      <c r="AJ113" s="357">
        <f t="shared" si="21"/>
        <v>12.799999999999997</v>
      </c>
      <c r="AK113" s="1051">
        <v>114.1</v>
      </c>
      <c r="AL113" s="357">
        <f t="shared" si="19"/>
        <v>1.0628875110717348</v>
      </c>
      <c r="AM113" s="376"/>
      <c r="AN113" s="177"/>
      <c r="AO113" s="177"/>
      <c r="AP113" s="177"/>
      <c r="AQ113" s="177"/>
      <c r="AR113" s="177"/>
      <c r="AS113" s="177"/>
      <c r="AT113" s="177"/>
      <c r="AU113" s="177"/>
      <c r="AV113" s="177"/>
      <c r="AW113" s="177"/>
      <c r="AX113" s="177"/>
      <c r="AY113" s="177"/>
      <c r="AZ113" s="177"/>
      <c r="BA113" s="177"/>
      <c r="BB113" s="177"/>
      <c r="BC113" s="177"/>
      <c r="BD113" s="177"/>
      <c r="BE113" s="177"/>
      <c r="BF113" s="177"/>
      <c r="BG113" s="170">
        <v>1.63</v>
      </c>
      <c r="BH113" s="171">
        <v>1.47</v>
      </c>
      <c r="BI113" s="171">
        <v>-1.0000000000000009E-2</v>
      </c>
      <c r="BJ113" s="177"/>
      <c r="BK113" s="177"/>
      <c r="BL113" s="376"/>
      <c r="BM113" s="177"/>
      <c r="BN113" s="177"/>
      <c r="BO113" s="177"/>
      <c r="BP113" s="177"/>
      <c r="BQ113" s="177"/>
      <c r="BR113" s="177"/>
      <c r="BS113" s="177"/>
      <c r="BT113" s="177"/>
      <c r="BU113" s="177"/>
      <c r="BV113" s="177"/>
      <c r="BW113" s="177"/>
      <c r="BX113" s="177"/>
      <c r="BY113" s="177"/>
      <c r="BZ113" s="177"/>
      <c r="CA113" s="177"/>
      <c r="CB113" s="177"/>
      <c r="CC113" s="367">
        <v>100.2</v>
      </c>
      <c r="CD113" s="367">
        <v>1.4</v>
      </c>
      <c r="CE113" s="357">
        <v>100.3</v>
      </c>
      <c r="CF113" s="357">
        <v>1.3</v>
      </c>
      <c r="CG113" s="12"/>
      <c r="CH113" s="12"/>
      <c r="CI113" s="12"/>
      <c r="CJ113" s="12"/>
      <c r="CK113" s="12"/>
      <c r="CL113" s="12"/>
      <c r="CM113" s="12"/>
      <c r="CN113" s="173">
        <v>117619</v>
      </c>
      <c r="CO113" s="979">
        <v>730</v>
      </c>
      <c r="CP113" s="1114">
        <v>125</v>
      </c>
      <c r="CQ113" s="174"/>
      <c r="CR113" s="174"/>
      <c r="CS113" s="174"/>
      <c r="CT113" s="174"/>
      <c r="CU113" s="174">
        <v>2</v>
      </c>
      <c r="CV113" s="12"/>
      <c r="CW113" s="12"/>
      <c r="CX113" s="12"/>
      <c r="CY113" s="12"/>
      <c r="DA113" s="10">
        <v>0</v>
      </c>
      <c r="DB113" s="10">
        <v>1</v>
      </c>
    </row>
    <row r="114" spans="1:106" ht="24.75" customHeight="1">
      <c r="A114" s="1196" t="s">
        <v>460</v>
      </c>
      <c r="C114" s="303">
        <v>11</v>
      </c>
      <c r="D114" s="1107" t="str">
        <f t="shared" si="22"/>
        <v xml:space="preserve"> 11</v>
      </c>
      <c r="E114" s="1107"/>
      <c r="F114" s="1107" t="str">
        <f t="shared" si="23"/>
        <v xml:space="preserve"> 11</v>
      </c>
      <c r="G114" s="1107"/>
      <c r="H114" s="367">
        <v>-2.1</v>
      </c>
      <c r="I114" s="357">
        <v>-3</v>
      </c>
      <c r="J114" s="357"/>
      <c r="K114" s="357"/>
      <c r="L114" s="367">
        <v>7.4</v>
      </c>
      <c r="M114" s="357">
        <v>8.6</v>
      </c>
      <c r="N114" s="357"/>
      <c r="O114" s="357"/>
      <c r="P114" s="357"/>
      <c r="Q114" s="367">
        <v>-0.6</v>
      </c>
      <c r="R114" s="357">
        <v>11.4</v>
      </c>
      <c r="S114" s="357"/>
      <c r="T114" s="357"/>
      <c r="U114" s="357"/>
      <c r="V114" s="357"/>
      <c r="W114" s="367">
        <v>-5.2</v>
      </c>
      <c r="X114" s="357">
        <v>-7.5</v>
      </c>
      <c r="Y114" s="1033"/>
      <c r="Z114" s="1027"/>
      <c r="AA114" s="1027"/>
      <c r="AB114" s="1027"/>
      <c r="AC114" s="1027"/>
      <c r="AD114" s="1035"/>
      <c r="AE114" s="367">
        <v>119</v>
      </c>
      <c r="AF114" s="367"/>
      <c r="AG114" s="367">
        <v>115.1</v>
      </c>
      <c r="AH114" s="367">
        <f t="shared" si="18"/>
        <v>-0.8613264427217916</v>
      </c>
      <c r="AI114" s="1051">
        <v>117.3</v>
      </c>
      <c r="AJ114" s="357">
        <f t="shared" si="21"/>
        <v>8.4000000000000057</v>
      </c>
      <c r="AK114" s="1051">
        <v>112.1</v>
      </c>
      <c r="AL114" s="357">
        <f t="shared" si="19"/>
        <v>-1.7528483786152498</v>
      </c>
      <c r="AM114" s="376"/>
      <c r="AN114" s="177"/>
      <c r="AO114" s="177"/>
      <c r="AP114" s="177"/>
      <c r="AQ114" s="177"/>
      <c r="AR114" s="177"/>
      <c r="AS114" s="177"/>
      <c r="AT114" s="177"/>
      <c r="AU114" s="177"/>
      <c r="AV114" s="177"/>
      <c r="AW114" s="177"/>
      <c r="AX114" s="177"/>
      <c r="AY114" s="177"/>
      <c r="AZ114" s="177"/>
      <c r="BA114" s="177"/>
      <c r="BB114" s="177"/>
      <c r="BC114" s="177"/>
      <c r="BD114" s="177"/>
      <c r="BE114" s="177"/>
      <c r="BF114" s="177"/>
      <c r="BG114" s="170">
        <v>1.63</v>
      </c>
      <c r="BH114" s="171">
        <v>1.47</v>
      </c>
      <c r="BI114" s="171">
        <v>1.0000000000000009E-2</v>
      </c>
      <c r="BJ114" s="177"/>
      <c r="BK114" s="177"/>
      <c r="BL114" s="376"/>
      <c r="BM114" s="177"/>
      <c r="BN114" s="177"/>
      <c r="BO114" s="177"/>
      <c r="BP114" s="177"/>
      <c r="BQ114" s="177"/>
      <c r="BR114" s="177"/>
      <c r="BS114" s="177"/>
      <c r="BT114" s="177"/>
      <c r="BU114" s="177"/>
      <c r="BV114" s="177"/>
      <c r="BW114" s="177"/>
      <c r="BX114" s="177"/>
      <c r="BY114" s="177"/>
      <c r="BZ114" s="177"/>
      <c r="CA114" s="177"/>
      <c r="CB114" s="177"/>
      <c r="CC114" s="367">
        <v>100</v>
      </c>
      <c r="CD114" s="367">
        <v>0.8</v>
      </c>
      <c r="CE114" s="357">
        <v>100.5</v>
      </c>
      <c r="CF114" s="357">
        <v>1.2</v>
      </c>
      <c r="CG114" s="12"/>
      <c r="CH114" s="12"/>
      <c r="CI114" s="12"/>
      <c r="CJ114" s="12"/>
      <c r="CK114" s="12"/>
      <c r="CL114" s="12"/>
      <c r="CM114" s="12"/>
      <c r="CN114" s="173">
        <v>121279</v>
      </c>
      <c r="CO114" s="979">
        <v>718</v>
      </c>
      <c r="CP114" s="1114">
        <v>49</v>
      </c>
      <c r="CQ114" s="174"/>
      <c r="CR114" s="174"/>
      <c r="CS114" s="174"/>
      <c r="CT114" s="174"/>
      <c r="CU114" s="174">
        <v>2</v>
      </c>
      <c r="CV114" s="12"/>
      <c r="CW114" s="12"/>
      <c r="CX114" s="12"/>
      <c r="CY114" s="12"/>
      <c r="DA114" s="10">
        <v>0</v>
      </c>
      <c r="DB114" s="10">
        <v>1</v>
      </c>
    </row>
    <row r="115" spans="1:106" ht="24.75" customHeight="1">
      <c r="A115" s="1196" t="s">
        <v>460</v>
      </c>
      <c r="C115" s="303">
        <v>12</v>
      </c>
      <c r="D115" s="1107" t="str">
        <f t="shared" si="22"/>
        <v xml:space="preserve"> 12</v>
      </c>
      <c r="E115" s="1107"/>
      <c r="F115" s="1107" t="str">
        <f t="shared" si="23"/>
        <v xml:space="preserve"> 12</v>
      </c>
      <c r="G115" s="1107"/>
      <c r="H115" s="368">
        <v>-1</v>
      </c>
      <c r="I115" s="177">
        <v>-1.4</v>
      </c>
      <c r="J115" s="177"/>
      <c r="K115" s="177"/>
      <c r="L115" s="368">
        <v>-3.2</v>
      </c>
      <c r="M115" s="177">
        <v>1.9</v>
      </c>
      <c r="N115" s="177"/>
      <c r="O115" s="177"/>
      <c r="P115" s="177"/>
      <c r="Q115" s="368">
        <v>2.1</v>
      </c>
      <c r="R115" s="177">
        <v>-3.8</v>
      </c>
      <c r="S115" s="177"/>
      <c r="T115" s="177"/>
      <c r="U115" s="177"/>
      <c r="V115" s="177"/>
      <c r="W115" s="368">
        <v>4.5999999999999996</v>
      </c>
      <c r="X115" s="177">
        <v>8.9</v>
      </c>
      <c r="Y115" s="1036"/>
      <c r="Z115" s="1037"/>
      <c r="AA115" s="1037"/>
      <c r="AB115" s="1037"/>
      <c r="AC115" s="1037"/>
      <c r="AD115" s="1038"/>
      <c r="AE115" s="368">
        <v>115.7</v>
      </c>
      <c r="AF115" s="368"/>
      <c r="AG115" s="368">
        <v>115.2</v>
      </c>
      <c r="AH115" s="368">
        <f t="shared" si="18"/>
        <v>8.6880973066905759E-2</v>
      </c>
      <c r="AI115" s="1052">
        <v>113.7</v>
      </c>
      <c r="AJ115" s="177">
        <f t="shared" si="21"/>
        <v>8.0999999999999943</v>
      </c>
      <c r="AK115" s="1052">
        <v>114.3</v>
      </c>
      <c r="AL115" s="177">
        <f t="shared" si="19"/>
        <v>1.9625334522747573</v>
      </c>
      <c r="AM115" s="376"/>
      <c r="AN115" s="177"/>
      <c r="AO115" s="177"/>
      <c r="AP115" s="177"/>
      <c r="AQ115" s="177"/>
      <c r="AR115" s="177"/>
      <c r="AS115" s="177"/>
      <c r="AT115" s="177"/>
      <c r="AU115" s="177"/>
      <c r="AV115" s="177"/>
      <c r="AW115" s="177"/>
      <c r="AX115" s="177"/>
      <c r="AY115" s="177"/>
      <c r="AZ115" s="177"/>
      <c r="BA115" s="177"/>
      <c r="BB115" s="177"/>
      <c r="BC115" s="177"/>
      <c r="BD115" s="177"/>
      <c r="BE115" s="177"/>
      <c r="BF115" s="177"/>
      <c r="BG115" s="179">
        <v>1.62</v>
      </c>
      <c r="BH115" s="180">
        <v>1.46</v>
      </c>
      <c r="BI115" s="632">
        <v>-2.0000000000000018E-2</v>
      </c>
      <c r="BJ115" s="177"/>
      <c r="BK115" s="177"/>
      <c r="BL115" s="376"/>
      <c r="BM115" s="177"/>
      <c r="BN115" s="177"/>
      <c r="BO115" s="177"/>
      <c r="BP115" s="177"/>
      <c r="BQ115" s="177"/>
      <c r="BR115" s="177"/>
      <c r="BS115" s="177"/>
      <c r="BT115" s="177"/>
      <c r="BU115" s="177"/>
      <c r="BV115" s="177"/>
      <c r="BW115" s="177"/>
      <c r="BX115" s="177"/>
      <c r="BY115" s="177"/>
      <c r="BZ115" s="177"/>
      <c r="CA115" s="177"/>
      <c r="CB115" s="177"/>
      <c r="CC115" s="368">
        <v>99.7</v>
      </c>
      <c r="CD115" s="368">
        <v>0.3</v>
      </c>
      <c r="CE115" s="177">
        <v>99.7</v>
      </c>
      <c r="CF115" s="177">
        <v>0.3</v>
      </c>
      <c r="CG115" s="12"/>
      <c r="CH115" s="12"/>
      <c r="CI115" s="12"/>
      <c r="CJ115" s="12"/>
      <c r="CK115" s="12"/>
      <c r="CL115" s="12"/>
      <c r="CM115" s="12"/>
      <c r="CN115" s="182">
        <v>81792</v>
      </c>
      <c r="CO115" s="977">
        <v>622</v>
      </c>
      <c r="CP115" s="1112">
        <v>388</v>
      </c>
      <c r="CQ115" s="183"/>
      <c r="CR115" s="183"/>
      <c r="CS115" s="183"/>
      <c r="CT115" s="183"/>
      <c r="CU115" s="183">
        <v>1</v>
      </c>
      <c r="CV115" s="12"/>
      <c r="CW115" s="12"/>
      <c r="CX115" s="12"/>
      <c r="CY115" s="12"/>
      <c r="DA115" s="10">
        <v>0</v>
      </c>
      <c r="DB115" s="10">
        <v>1</v>
      </c>
    </row>
    <row r="116" spans="1:106" ht="24.75" customHeight="1">
      <c r="A116" s="1196" t="s">
        <v>467</v>
      </c>
      <c r="B116" s="303" t="s">
        <v>135</v>
      </c>
      <c r="C116" s="303">
        <v>1</v>
      </c>
      <c r="D116" s="1107" t="str">
        <f>A116&amp;B116&amp;C116</f>
        <v>H31/1</v>
      </c>
      <c r="E116" s="1107"/>
      <c r="F116" s="1108" t="s">
        <v>404</v>
      </c>
      <c r="G116" s="1109"/>
      <c r="H116" s="543">
        <v>-3.3</v>
      </c>
      <c r="I116" s="361">
        <v>-3.1</v>
      </c>
      <c r="J116" s="361"/>
      <c r="K116" s="361"/>
      <c r="L116" s="371">
        <v>0.9</v>
      </c>
      <c r="M116" s="361">
        <v>3.4</v>
      </c>
      <c r="N116" s="361"/>
      <c r="O116" s="361"/>
      <c r="P116" s="361"/>
      <c r="Q116" s="371">
        <v>1.1000000000000001</v>
      </c>
      <c r="R116" s="361">
        <v>-6.7</v>
      </c>
      <c r="S116" s="361"/>
      <c r="T116" s="361"/>
      <c r="U116" s="361"/>
      <c r="V116" s="361"/>
      <c r="W116" s="371">
        <v>-4.0999999999999996</v>
      </c>
      <c r="X116" s="361">
        <v>-14.9</v>
      </c>
      <c r="Y116" s="1029"/>
      <c r="Z116" s="1030"/>
      <c r="AA116" s="1030"/>
      <c r="AB116" s="1030"/>
      <c r="AC116" s="1034"/>
      <c r="AD116" s="1032"/>
      <c r="AE116" s="371">
        <v>106</v>
      </c>
      <c r="AF116" s="371">
        <v>95.8</v>
      </c>
      <c r="AG116" s="371">
        <v>112.5</v>
      </c>
      <c r="AH116" s="371">
        <f t="shared" si="18"/>
        <v>-2.3437500000000022</v>
      </c>
      <c r="AI116" s="1050">
        <v>102.1</v>
      </c>
      <c r="AJ116" s="361">
        <f t="shared" si="21"/>
        <v>-4.9000000000000057</v>
      </c>
      <c r="AK116" s="1050">
        <v>106.4</v>
      </c>
      <c r="AL116" s="361">
        <f t="shared" si="19"/>
        <v>-6.9116360454943058</v>
      </c>
      <c r="AM116" s="376"/>
      <c r="AN116" s="177"/>
      <c r="AO116" s="177"/>
      <c r="AP116" s="177"/>
      <c r="AQ116" s="177"/>
      <c r="AR116" s="177"/>
      <c r="AS116" s="177"/>
      <c r="AT116" s="177"/>
      <c r="AU116" s="177"/>
      <c r="AV116" s="177"/>
      <c r="AW116" s="177"/>
      <c r="AX116" s="177"/>
      <c r="AY116" s="177"/>
      <c r="AZ116" s="177"/>
      <c r="BA116" s="177"/>
      <c r="BB116" s="177"/>
      <c r="BC116" s="177"/>
      <c r="BD116" s="177"/>
      <c r="BE116" s="177"/>
      <c r="BF116" s="177"/>
      <c r="BG116" s="308">
        <v>1.63</v>
      </c>
      <c r="BH116" s="270">
        <v>1.43</v>
      </c>
      <c r="BI116" s="270">
        <v>-2.0000000000000018E-2</v>
      </c>
      <c r="BJ116" s="177"/>
      <c r="BK116" s="177"/>
      <c r="BL116" s="376"/>
      <c r="BM116" s="177"/>
      <c r="BN116" s="177"/>
      <c r="BO116" s="177"/>
      <c r="BP116" s="177"/>
      <c r="BQ116" s="177"/>
      <c r="BR116" s="177"/>
      <c r="BS116" s="177"/>
      <c r="BT116" s="177"/>
      <c r="BU116" s="177"/>
      <c r="BV116" s="177"/>
      <c r="BW116" s="177"/>
      <c r="BX116" s="177"/>
      <c r="BY116" s="177"/>
      <c r="BZ116" s="177"/>
      <c r="CA116" s="177"/>
      <c r="CB116" s="177"/>
      <c r="CC116" s="371">
        <v>99.7</v>
      </c>
      <c r="CD116" s="371">
        <v>0.2</v>
      </c>
      <c r="CE116" s="361">
        <v>99.5</v>
      </c>
      <c r="CF116" s="361">
        <v>0.2</v>
      </c>
      <c r="CG116" s="12"/>
      <c r="CH116" s="12"/>
      <c r="CI116" s="12"/>
      <c r="CJ116" s="12"/>
      <c r="CK116" s="12"/>
      <c r="CL116" s="12"/>
      <c r="CM116" s="12"/>
      <c r="CN116" s="229">
        <v>168374</v>
      </c>
      <c r="CO116" s="978">
        <v>666</v>
      </c>
      <c r="CP116" s="1113">
        <v>3982</v>
      </c>
      <c r="CQ116" s="190"/>
      <c r="CR116" s="190"/>
      <c r="CS116" s="190"/>
      <c r="CT116" s="190"/>
      <c r="CU116" s="190">
        <v>3</v>
      </c>
      <c r="CV116" s="12"/>
      <c r="CW116" s="12"/>
      <c r="CX116" s="12"/>
      <c r="CY116" s="12"/>
      <c r="DA116" s="10">
        <v>0</v>
      </c>
      <c r="DB116" s="10">
        <v>1</v>
      </c>
    </row>
    <row r="117" spans="1:106" ht="24.75" customHeight="1">
      <c r="A117" s="1196" t="s">
        <v>460</v>
      </c>
      <c r="C117" s="303">
        <v>2</v>
      </c>
      <c r="D117" s="1107" t="str">
        <f>A117&amp;B117&amp;C117</f>
        <v xml:space="preserve"> 2</v>
      </c>
      <c r="E117" s="1107"/>
      <c r="F117" s="1107" t="str">
        <f t="shared" ref="F117:F127" si="24">A117&amp;B117&amp;C117</f>
        <v xml:space="preserve"> 2</v>
      </c>
      <c r="G117" s="1107"/>
      <c r="H117" s="367">
        <v>-1.8</v>
      </c>
      <c r="I117" s="357">
        <v>1.1000000000000001</v>
      </c>
      <c r="J117" s="357"/>
      <c r="K117" s="357"/>
      <c r="L117" s="367">
        <v>-0.1</v>
      </c>
      <c r="M117" s="357">
        <v>8</v>
      </c>
      <c r="N117" s="357"/>
      <c r="O117" s="357"/>
      <c r="P117" s="357"/>
      <c r="Q117" s="367">
        <v>4.2</v>
      </c>
      <c r="R117" s="357">
        <v>-3.1</v>
      </c>
      <c r="S117" s="357"/>
      <c r="T117" s="357"/>
      <c r="U117" s="374"/>
      <c r="V117" s="357"/>
      <c r="W117" s="367">
        <v>20.399999999999999</v>
      </c>
      <c r="X117" s="357">
        <v>48.4</v>
      </c>
      <c r="Y117" s="1033"/>
      <c r="Z117" s="1027"/>
      <c r="AA117" s="1027"/>
      <c r="AB117" s="1027"/>
      <c r="AC117" s="1034"/>
      <c r="AD117" s="1035"/>
      <c r="AE117" s="367">
        <v>110.4</v>
      </c>
      <c r="AF117" s="367">
        <v>100.3</v>
      </c>
      <c r="AG117" s="367">
        <v>114.3</v>
      </c>
      <c r="AH117" s="367">
        <f t="shared" si="18"/>
        <v>1.5999999999999976</v>
      </c>
      <c r="AI117" s="1051">
        <v>106.6</v>
      </c>
      <c r="AJ117" s="357">
        <f t="shared" si="21"/>
        <v>-0.40000000000000568</v>
      </c>
      <c r="AK117" s="1051">
        <v>112.4</v>
      </c>
      <c r="AL117" s="357">
        <f t="shared" si="19"/>
        <v>5.6390977443609023</v>
      </c>
      <c r="AM117" s="376"/>
      <c r="AN117" s="177"/>
      <c r="AO117" s="177"/>
      <c r="AP117" s="177"/>
      <c r="AQ117" s="177"/>
      <c r="AR117" s="177"/>
      <c r="AS117" s="177"/>
      <c r="AT117" s="177"/>
      <c r="AU117" s="177"/>
      <c r="AV117" s="177"/>
      <c r="AW117" s="177"/>
      <c r="AX117" s="177"/>
      <c r="AY117" s="177"/>
      <c r="AZ117" s="177"/>
      <c r="BA117" s="177"/>
      <c r="BB117" s="177"/>
      <c r="BC117" s="177"/>
      <c r="BD117" s="177"/>
      <c r="BE117" s="177"/>
      <c r="BF117" s="177"/>
      <c r="BG117" s="170">
        <v>1.63</v>
      </c>
      <c r="BH117" s="171">
        <v>1.42</v>
      </c>
      <c r="BI117" s="171">
        <v>0</v>
      </c>
      <c r="BJ117" s="177"/>
      <c r="BK117" s="177"/>
      <c r="BL117" s="376"/>
      <c r="BM117" s="177"/>
      <c r="BN117" s="177"/>
      <c r="BO117" s="177"/>
      <c r="BP117" s="177"/>
      <c r="BQ117" s="177"/>
      <c r="BR117" s="177"/>
      <c r="BS117" s="177"/>
      <c r="BT117" s="177"/>
      <c r="BU117" s="177"/>
      <c r="BV117" s="177"/>
      <c r="BW117" s="177"/>
      <c r="BX117" s="177"/>
      <c r="BY117" s="177"/>
      <c r="BZ117" s="177"/>
      <c r="CA117" s="177"/>
      <c r="CB117" s="177"/>
      <c r="CC117" s="367">
        <v>99.7</v>
      </c>
      <c r="CD117" s="367">
        <v>0.2</v>
      </c>
      <c r="CE117" s="357">
        <v>99.6</v>
      </c>
      <c r="CF117" s="357">
        <v>0</v>
      </c>
      <c r="CG117" s="12"/>
      <c r="CH117" s="12"/>
      <c r="CI117" s="12"/>
      <c r="CJ117" s="12"/>
      <c r="CK117" s="12"/>
      <c r="CL117" s="12"/>
      <c r="CM117" s="12"/>
      <c r="CN117" s="173">
        <v>194984</v>
      </c>
      <c r="CO117" s="979">
        <v>588</v>
      </c>
      <c r="CP117" s="1114">
        <v>563</v>
      </c>
      <c r="CQ117" s="174"/>
      <c r="CR117" s="174"/>
      <c r="CS117" s="174"/>
      <c r="CT117" s="174"/>
      <c r="CU117" s="174">
        <v>6</v>
      </c>
      <c r="CV117" s="12"/>
      <c r="CW117" s="12"/>
      <c r="CX117" s="12"/>
      <c r="CY117" s="12"/>
      <c r="DA117" s="10">
        <v>0</v>
      </c>
      <c r="DB117" s="10">
        <v>1</v>
      </c>
    </row>
    <row r="118" spans="1:106" ht="24.75" customHeight="1">
      <c r="A118" s="1196" t="s">
        <v>460</v>
      </c>
      <c r="C118" s="303">
        <v>3</v>
      </c>
      <c r="D118" s="1107" t="str">
        <f t="shared" ref="D118:D143" si="25">A118&amp;B118&amp;C118</f>
        <v xml:space="preserve"> 3</v>
      </c>
      <c r="E118" s="1107"/>
      <c r="F118" s="1107" t="str">
        <f t="shared" si="24"/>
        <v xml:space="preserve"> 3</v>
      </c>
      <c r="G118" s="1107"/>
      <c r="H118" s="367">
        <v>0.5</v>
      </c>
      <c r="I118" s="357">
        <v>-1.7</v>
      </c>
      <c r="J118" s="357"/>
      <c r="K118" s="357"/>
      <c r="L118" s="367">
        <v>-5.3</v>
      </c>
      <c r="M118" s="357">
        <v>-1.5</v>
      </c>
      <c r="N118" s="357"/>
      <c r="O118" s="357"/>
      <c r="P118" s="357"/>
      <c r="Q118" s="367">
        <v>10</v>
      </c>
      <c r="R118" s="357">
        <v>33.4</v>
      </c>
      <c r="S118" s="357"/>
      <c r="T118" s="357"/>
      <c r="U118" s="357"/>
      <c r="V118" s="357"/>
      <c r="W118" s="367">
        <v>3.7</v>
      </c>
      <c r="X118" s="357">
        <v>37.299999999999997</v>
      </c>
      <c r="Y118" s="1033"/>
      <c r="Z118" s="1027"/>
      <c r="AA118" s="1027"/>
      <c r="AB118" s="1027"/>
      <c r="AC118" s="1034"/>
      <c r="AD118" s="1035"/>
      <c r="AE118" s="367">
        <v>122.9</v>
      </c>
      <c r="AF118" s="367">
        <v>111.1</v>
      </c>
      <c r="AG118" s="367">
        <v>113.4</v>
      </c>
      <c r="AH118" s="367">
        <f t="shared" si="18"/>
        <v>-0.7874015748031421</v>
      </c>
      <c r="AI118" s="1051">
        <v>115.3</v>
      </c>
      <c r="AJ118" s="357">
        <f t="shared" si="21"/>
        <v>-3.2999999999999972</v>
      </c>
      <c r="AK118" s="1051">
        <v>111.6</v>
      </c>
      <c r="AL118" s="357">
        <f t="shared" si="19"/>
        <v>-0.71174377224200303</v>
      </c>
      <c r="AM118" s="376"/>
      <c r="AN118" s="177"/>
      <c r="AO118" s="177"/>
      <c r="AP118" s="177"/>
      <c r="AQ118" s="177"/>
      <c r="AR118" s="177"/>
      <c r="AS118" s="177"/>
      <c r="AT118" s="177"/>
      <c r="AU118" s="177"/>
      <c r="AV118" s="177"/>
      <c r="AW118" s="177"/>
      <c r="AX118" s="177"/>
      <c r="AY118" s="177"/>
      <c r="AZ118" s="177"/>
      <c r="BA118" s="177"/>
      <c r="BB118" s="177"/>
      <c r="BC118" s="177"/>
      <c r="BD118" s="177"/>
      <c r="BE118" s="177"/>
      <c r="BF118" s="177"/>
      <c r="BG118" s="170">
        <v>1.63</v>
      </c>
      <c r="BH118" s="171">
        <v>1.44</v>
      </c>
      <c r="BI118" s="171">
        <v>2.0000000000000018E-2</v>
      </c>
      <c r="BJ118" s="177"/>
      <c r="BK118" s="177"/>
      <c r="BL118" s="376"/>
      <c r="BM118" s="177"/>
      <c r="BN118" s="177"/>
      <c r="BO118" s="177"/>
      <c r="BP118" s="177"/>
      <c r="BQ118" s="177"/>
      <c r="BR118" s="177"/>
      <c r="BS118" s="177"/>
      <c r="BT118" s="177"/>
      <c r="BU118" s="177"/>
      <c r="BV118" s="177"/>
      <c r="BW118" s="177"/>
      <c r="BX118" s="177"/>
      <c r="BY118" s="177"/>
      <c r="BZ118" s="177"/>
      <c r="CA118" s="177"/>
      <c r="CB118" s="177"/>
      <c r="CC118" s="367">
        <v>99.7</v>
      </c>
      <c r="CD118" s="367">
        <v>0.5</v>
      </c>
      <c r="CE118" s="357">
        <v>99.5</v>
      </c>
      <c r="CF118" s="357">
        <v>0.5</v>
      </c>
      <c r="CG118" s="12"/>
      <c r="CH118" s="12"/>
      <c r="CI118" s="12"/>
      <c r="CJ118" s="12"/>
      <c r="CK118" s="12"/>
      <c r="CL118" s="12"/>
      <c r="CM118" s="12"/>
      <c r="CN118" s="173">
        <v>97114</v>
      </c>
      <c r="CO118" s="979">
        <v>662</v>
      </c>
      <c r="CP118" s="1114">
        <v>285</v>
      </c>
      <c r="CQ118" s="174"/>
      <c r="CR118" s="174"/>
      <c r="CS118" s="174"/>
      <c r="CT118" s="174"/>
      <c r="CU118" s="174">
        <v>5</v>
      </c>
      <c r="CV118" s="12"/>
      <c r="CW118" s="12"/>
      <c r="CX118" s="12"/>
      <c r="CY118" s="12"/>
      <c r="DA118" s="10">
        <v>0</v>
      </c>
      <c r="DB118" s="10">
        <v>1</v>
      </c>
    </row>
    <row r="119" spans="1:106" ht="24.75" customHeight="1">
      <c r="A119" s="1196" t="s">
        <v>460</v>
      </c>
      <c r="C119" s="303">
        <v>4</v>
      </c>
      <c r="D119" s="1107" t="str">
        <f t="shared" si="25"/>
        <v xml:space="preserve"> 4</v>
      </c>
      <c r="E119" s="1107"/>
      <c r="F119" s="1107" t="str">
        <f t="shared" si="24"/>
        <v xml:space="preserve"> 4</v>
      </c>
      <c r="G119" s="1107"/>
      <c r="H119" s="472">
        <v>-1.7</v>
      </c>
      <c r="I119" s="357">
        <v>-1.1000000000000001</v>
      </c>
      <c r="J119" s="357"/>
      <c r="K119" s="357"/>
      <c r="L119" s="367">
        <v>3.3</v>
      </c>
      <c r="M119" s="357">
        <v>5.0999999999999996</v>
      </c>
      <c r="N119" s="357"/>
      <c r="O119" s="357"/>
      <c r="P119" s="357"/>
      <c r="Q119" s="367">
        <v>-5.7</v>
      </c>
      <c r="R119" s="357">
        <v>-54.7</v>
      </c>
      <c r="S119" s="357"/>
      <c r="T119" s="357"/>
      <c r="U119" s="357"/>
      <c r="V119" s="357"/>
      <c r="W119" s="367">
        <v>2.5</v>
      </c>
      <c r="X119" s="357">
        <v>-44.7</v>
      </c>
      <c r="Y119" s="1033"/>
      <c r="Z119" s="1027"/>
      <c r="AA119" s="1027"/>
      <c r="AB119" s="1027"/>
      <c r="AC119" s="1027"/>
      <c r="AD119" s="1035"/>
      <c r="AE119" s="367">
        <v>111.4</v>
      </c>
      <c r="AF119" s="367">
        <v>101</v>
      </c>
      <c r="AG119" s="367">
        <v>112.9</v>
      </c>
      <c r="AH119" s="367">
        <f t="shared" si="18"/>
        <v>-0.44091710758377423</v>
      </c>
      <c r="AI119" s="1051">
        <v>105.7</v>
      </c>
      <c r="AJ119" s="357">
        <f t="shared" si="21"/>
        <v>-6.0999999999999943</v>
      </c>
      <c r="AK119" s="1051">
        <v>108.7</v>
      </c>
      <c r="AL119" s="357">
        <f t="shared" si="19"/>
        <v>-2.5985663082437203</v>
      </c>
      <c r="AM119" s="376"/>
      <c r="AN119" s="177"/>
      <c r="AO119" s="177"/>
      <c r="AP119" s="177"/>
      <c r="AQ119" s="177"/>
      <c r="AR119" s="177"/>
      <c r="AS119" s="177"/>
      <c r="AT119" s="177"/>
      <c r="AU119" s="177"/>
      <c r="AV119" s="177"/>
      <c r="AW119" s="177"/>
      <c r="AX119" s="177"/>
      <c r="AY119" s="177"/>
      <c r="AZ119" s="177"/>
      <c r="BA119" s="177"/>
      <c r="BB119" s="177"/>
      <c r="BC119" s="177"/>
      <c r="BD119" s="177"/>
      <c r="BE119" s="177"/>
      <c r="BF119" s="177"/>
      <c r="BG119" s="170">
        <v>1.63</v>
      </c>
      <c r="BH119" s="171">
        <v>1.43</v>
      </c>
      <c r="BI119" s="171">
        <v>0</v>
      </c>
      <c r="BJ119" s="177"/>
      <c r="BK119" s="177"/>
      <c r="BL119" s="376"/>
      <c r="BM119" s="177"/>
      <c r="BN119" s="177"/>
      <c r="BO119" s="177"/>
      <c r="BP119" s="177"/>
      <c r="BQ119" s="177"/>
      <c r="BR119" s="177"/>
      <c r="BS119" s="177"/>
      <c r="BT119" s="177"/>
      <c r="BU119" s="177"/>
      <c r="BV119" s="177"/>
      <c r="BW119" s="177"/>
      <c r="BX119" s="177"/>
      <c r="BY119" s="177"/>
      <c r="BZ119" s="177"/>
      <c r="CA119" s="177"/>
      <c r="CB119" s="177"/>
      <c r="CC119" s="367">
        <v>100</v>
      </c>
      <c r="CD119" s="367">
        <v>0.9</v>
      </c>
      <c r="CE119" s="357">
        <v>100.1</v>
      </c>
      <c r="CF119" s="357">
        <v>0.8</v>
      </c>
      <c r="CG119" s="12"/>
      <c r="CH119" s="12"/>
      <c r="CI119" s="12"/>
      <c r="CJ119" s="12"/>
      <c r="CK119" s="12"/>
      <c r="CL119" s="12"/>
      <c r="CM119" s="12"/>
      <c r="CN119" s="173">
        <v>106916</v>
      </c>
      <c r="CO119" s="979">
        <v>645</v>
      </c>
      <c r="CP119" s="1114">
        <v>20</v>
      </c>
      <c r="CQ119" s="174"/>
      <c r="CR119" s="174"/>
      <c r="CS119" s="174"/>
      <c r="CT119" s="174"/>
      <c r="CU119" s="174">
        <v>1</v>
      </c>
      <c r="CV119" s="12"/>
      <c r="CW119" s="12"/>
      <c r="CX119" s="12"/>
      <c r="CY119" s="12"/>
      <c r="DA119" s="10">
        <v>0</v>
      </c>
      <c r="DB119" s="10">
        <v>1</v>
      </c>
    </row>
    <row r="120" spans="1:106" ht="24.75" customHeight="1">
      <c r="A120" s="1196" t="s">
        <v>468</v>
      </c>
      <c r="C120" s="303">
        <v>5</v>
      </c>
      <c r="D120" s="1107" t="str">
        <f t="shared" si="25"/>
        <v>R元5</v>
      </c>
      <c r="E120" s="1107"/>
      <c r="F120" s="1107" t="str">
        <f t="shared" si="24"/>
        <v>R元5</v>
      </c>
      <c r="G120" s="1107"/>
      <c r="H120" s="367">
        <v>-0.5</v>
      </c>
      <c r="I120" s="357">
        <v>-0.1</v>
      </c>
      <c r="J120" s="357"/>
      <c r="K120" s="357"/>
      <c r="L120" s="367">
        <v>6.4</v>
      </c>
      <c r="M120" s="357">
        <v>6.4</v>
      </c>
      <c r="N120" s="357"/>
      <c r="O120" s="357"/>
      <c r="P120" s="357"/>
      <c r="Q120" s="367">
        <v>-8.6999999999999993</v>
      </c>
      <c r="R120" s="357">
        <v>1.3</v>
      </c>
      <c r="S120" s="357"/>
      <c r="T120" s="357"/>
      <c r="U120" s="357"/>
      <c r="V120" s="357"/>
      <c r="W120" s="367">
        <v>10.5</v>
      </c>
      <c r="X120" s="357">
        <v>2.2000000000000002</v>
      </c>
      <c r="Y120" s="1033"/>
      <c r="Z120" s="1027"/>
      <c r="AA120" s="1027"/>
      <c r="AB120" s="1027"/>
      <c r="AC120" s="1027"/>
      <c r="AD120" s="1035"/>
      <c r="AE120" s="367">
        <v>107.9</v>
      </c>
      <c r="AF120" s="367">
        <v>98</v>
      </c>
      <c r="AG120" s="367">
        <v>114.8</v>
      </c>
      <c r="AH120" s="367">
        <f t="shared" si="18"/>
        <v>1.6829052258635884</v>
      </c>
      <c r="AI120" s="1051">
        <v>107.6</v>
      </c>
      <c r="AJ120" s="357">
        <f t="shared" si="21"/>
        <v>-6.4000000000000057</v>
      </c>
      <c r="AK120" s="1051">
        <v>111</v>
      </c>
      <c r="AL120" s="357">
        <f t="shared" si="19"/>
        <v>2.1159153633854619</v>
      </c>
      <c r="AM120" s="376"/>
      <c r="AN120" s="177"/>
      <c r="AO120" s="177"/>
      <c r="AP120" s="177"/>
      <c r="AQ120" s="177"/>
      <c r="AR120" s="177"/>
      <c r="AS120" s="177"/>
      <c r="AT120" s="177"/>
      <c r="AU120" s="177"/>
      <c r="AV120" s="177"/>
      <c r="AW120" s="177"/>
      <c r="AX120" s="177"/>
      <c r="AY120" s="177"/>
      <c r="AZ120" s="177"/>
      <c r="BA120" s="177"/>
      <c r="BB120" s="177"/>
      <c r="BC120" s="177"/>
      <c r="BD120" s="177"/>
      <c r="BE120" s="177"/>
      <c r="BF120" s="177"/>
      <c r="BG120" s="170">
        <v>1.62</v>
      </c>
      <c r="BH120" s="171">
        <v>1.42</v>
      </c>
      <c r="BI120" s="171">
        <v>-2.0000000000000018E-2</v>
      </c>
      <c r="BJ120" s="177"/>
      <c r="BK120" s="177"/>
      <c r="BL120" s="376"/>
      <c r="BM120" s="177"/>
      <c r="BN120" s="177"/>
      <c r="BO120" s="177"/>
      <c r="BP120" s="177"/>
      <c r="BQ120" s="177"/>
      <c r="BR120" s="177"/>
      <c r="BS120" s="177"/>
      <c r="BT120" s="177"/>
      <c r="BU120" s="177"/>
      <c r="BV120" s="177"/>
      <c r="BW120" s="177"/>
      <c r="BX120" s="177"/>
      <c r="BY120" s="177"/>
      <c r="BZ120" s="177"/>
      <c r="CA120" s="177"/>
      <c r="CB120" s="177"/>
      <c r="CC120" s="367">
        <v>100</v>
      </c>
      <c r="CD120" s="367">
        <v>0.7</v>
      </c>
      <c r="CE120" s="357">
        <v>100</v>
      </c>
      <c r="CF120" s="357">
        <v>0.3</v>
      </c>
      <c r="CG120" s="12"/>
      <c r="CH120" s="12"/>
      <c r="CI120" s="12"/>
      <c r="CJ120" s="12"/>
      <c r="CK120" s="12"/>
      <c r="CL120" s="12"/>
      <c r="CM120" s="12"/>
      <c r="CN120" s="173">
        <v>107465</v>
      </c>
      <c r="CO120" s="979">
        <v>695</v>
      </c>
      <c r="CP120" s="1114">
        <v>489</v>
      </c>
      <c r="CQ120" s="174"/>
      <c r="CR120" s="174"/>
      <c r="CS120" s="174"/>
      <c r="CT120" s="174"/>
      <c r="CU120" s="174">
        <v>4</v>
      </c>
      <c r="CV120" s="12"/>
      <c r="CW120" s="12"/>
      <c r="CX120" s="12"/>
      <c r="CY120" s="12"/>
      <c r="DA120" s="10">
        <v>0</v>
      </c>
      <c r="DB120" s="10">
        <v>1</v>
      </c>
    </row>
    <row r="121" spans="1:106" ht="24.75" customHeight="1">
      <c r="A121" s="1196" t="s">
        <v>460</v>
      </c>
      <c r="C121" s="303">
        <v>6</v>
      </c>
      <c r="D121" s="1107" t="str">
        <f t="shared" si="25"/>
        <v xml:space="preserve"> 6</v>
      </c>
      <c r="E121" s="1107"/>
      <c r="F121" s="1107" t="str">
        <f t="shared" si="24"/>
        <v xml:space="preserve"> 6</v>
      </c>
      <c r="G121" s="1107"/>
      <c r="H121" s="367">
        <v>-0.5</v>
      </c>
      <c r="I121" s="357">
        <v>-0.1</v>
      </c>
      <c r="J121" s="357"/>
      <c r="K121" s="357"/>
      <c r="L121" s="367">
        <v>-2.2000000000000002</v>
      </c>
      <c r="M121" s="357">
        <v>-2.1</v>
      </c>
      <c r="N121" s="357"/>
      <c r="O121" s="357"/>
      <c r="P121" s="357"/>
      <c r="Q121" s="367">
        <v>0.3</v>
      </c>
      <c r="R121" s="357">
        <v>40.799999999999997</v>
      </c>
      <c r="S121" s="357"/>
      <c r="T121" s="357"/>
      <c r="U121" s="357"/>
      <c r="V121" s="357"/>
      <c r="W121" s="367">
        <v>1</v>
      </c>
      <c r="X121" s="357">
        <v>-25.7</v>
      </c>
      <c r="Y121" s="1033"/>
      <c r="Z121" s="1027"/>
      <c r="AA121" s="1027"/>
      <c r="AB121" s="1027"/>
      <c r="AC121" s="1027"/>
      <c r="AD121" s="1035"/>
      <c r="AE121" s="367">
        <v>111.9</v>
      </c>
      <c r="AF121" s="367">
        <v>101.4</v>
      </c>
      <c r="AG121" s="367">
        <v>112.8</v>
      </c>
      <c r="AH121" s="367">
        <f t="shared" si="18"/>
        <v>-1.7421602787456445</v>
      </c>
      <c r="AI121" s="1051">
        <v>105.1</v>
      </c>
      <c r="AJ121" s="357">
        <f t="shared" si="21"/>
        <v>-8.7000000000000028</v>
      </c>
      <c r="AK121" s="1051">
        <v>107.8</v>
      </c>
      <c r="AL121" s="357">
        <f t="shared" si="19"/>
        <v>-2.8828828828828854</v>
      </c>
      <c r="AM121" s="376"/>
      <c r="AN121" s="177"/>
      <c r="AO121" s="177"/>
      <c r="AP121" s="177"/>
      <c r="AQ121" s="177"/>
      <c r="AR121" s="177"/>
      <c r="AS121" s="177"/>
      <c r="AT121" s="177"/>
      <c r="AU121" s="177"/>
      <c r="AV121" s="177"/>
      <c r="AW121" s="177"/>
      <c r="AX121" s="177"/>
      <c r="AY121" s="177"/>
      <c r="AZ121" s="177"/>
      <c r="BA121" s="177"/>
      <c r="BB121" s="177"/>
      <c r="BC121" s="177"/>
      <c r="BD121" s="177"/>
      <c r="BE121" s="177"/>
      <c r="BF121" s="177"/>
      <c r="BG121" s="170">
        <v>1.61</v>
      </c>
      <c r="BH121" s="171">
        <v>1.39</v>
      </c>
      <c r="BI121" s="171">
        <v>-2.0000000000000018E-2</v>
      </c>
      <c r="BJ121" s="177"/>
      <c r="BK121" s="177"/>
      <c r="BL121" s="376"/>
      <c r="BM121" s="177"/>
      <c r="BN121" s="177"/>
      <c r="BO121" s="177"/>
      <c r="BP121" s="177"/>
      <c r="BQ121" s="177"/>
      <c r="BR121" s="177"/>
      <c r="BS121" s="177"/>
      <c r="BT121" s="177"/>
      <c r="BU121" s="177"/>
      <c r="BV121" s="177"/>
      <c r="BW121" s="177"/>
      <c r="BX121" s="177"/>
      <c r="BY121" s="177"/>
      <c r="BZ121" s="177"/>
      <c r="CA121" s="177"/>
      <c r="CB121" s="177"/>
      <c r="CC121" s="367">
        <v>99.8</v>
      </c>
      <c r="CD121" s="367">
        <v>0.7</v>
      </c>
      <c r="CE121" s="357">
        <v>99.7</v>
      </c>
      <c r="CF121" s="357">
        <v>0</v>
      </c>
      <c r="CG121" s="12"/>
      <c r="CH121" s="12"/>
      <c r="CI121" s="12"/>
      <c r="CJ121" s="12"/>
      <c r="CK121" s="12"/>
      <c r="CL121" s="12"/>
      <c r="CM121" s="12"/>
      <c r="CN121" s="173">
        <v>86957</v>
      </c>
      <c r="CO121" s="979">
        <v>734</v>
      </c>
      <c r="CP121" s="1114">
        <v>121</v>
      </c>
      <c r="CQ121" s="174"/>
      <c r="CR121" s="174"/>
      <c r="CS121" s="174"/>
      <c r="CT121" s="174"/>
      <c r="CU121" s="174">
        <v>3</v>
      </c>
      <c r="CV121" s="12"/>
      <c r="CW121" s="12"/>
      <c r="CX121" s="12"/>
      <c r="CY121" s="12"/>
      <c r="DA121" s="10">
        <v>0</v>
      </c>
      <c r="DB121" s="10">
        <v>1</v>
      </c>
    </row>
    <row r="122" spans="1:106" ht="24.75" customHeight="1">
      <c r="A122" s="1196" t="s">
        <v>460</v>
      </c>
      <c r="C122" s="303">
        <v>7</v>
      </c>
      <c r="D122" s="1107" t="str">
        <f t="shared" si="25"/>
        <v xml:space="preserve"> 7</v>
      </c>
      <c r="E122" s="1107"/>
      <c r="F122" s="1107" t="str">
        <f t="shared" si="24"/>
        <v xml:space="preserve"> 7</v>
      </c>
      <c r="G122" s="1107"/>
      <c r="H122" s="367">
        <v>-4.8</v>
      </c>
      <c r="I122" s="357">
        <v>-5.8</v>
      </c>
      <c r="J122" s="357"/>
      <c r="K122" s="357"/>
      <c r="L122" s="367">
        <v>2.9</v>
      </c>
      <c r="M122" s="357">
        <v>0.1</v>
      </c>
      <c r="N122" s="357"/>
      <c r="O122" s="357"/>
      <c r="P122" s="357"/>
      <c r="Q122" s="367">
        <v>-4.0999999999999996</v>
      </c>
      <c r="R122" s="357">
        <v>-21.5</v>
      </c>
      <c r="S122" s="357"/>
      <c r="T122" s="357"/>
      <c r="U122" s="357"/>
      <c r="V122" s="357"/>
      <c r="W122" s="367">
        <v>28.5</v>
      </c>
      <c r="X122" s="357">
        <v>29.2</v>
      </c>
      <c r="Y122" s="1033"/>
      <c r="Z122" s="1027"/>
      <c r="AA122" s="1027"/>
      <c r="AB122" s="1027"/>
      <c r="AC122" s="1027"/>
      <c r="AD122" s="1035"/>
      <c r="AE122" s="367">
        <v>118.2</v>
      </c>
      <c r="AF122" s="367">
        <v>107</v>
      </c>
      <c r="AG122" s="367">
        <v>113</v>
      </c>
      <c r="AH122" s="367">
        <f t="shared" si="18"/>
        <v>0.17730496453900962</v>
      </c>
      <c r="AI122" s="1051">
        <v>114.1</v>
      </c>
      <c r="AJ122" s="357">
        <f t="shared" si="21"/>
        <v>-5</v>
      </c>
      <c r="AK122" s="1051">
        <v>107.6</v>
      </c>
      <c r="AL122" s="357">
        <f t="shared" si="19"/>
        <v>-0.18552875695733104</v>
      </c>
      <c r="AM122" s="376"/>
      <c r="AN122" s="177"/>
      <c r="AO122" s="177"/>
      <c r="AP122" s="177"/>
      <c r="AQ122" s="177"/>
      <c r="AR122" s="177"/>
      <c r="AS122" s="177"/>
      <c r="AT122" s="177"/>
      <c r="AU122" s="177"/>
      <c r="AV122" s="177"/>
      <c r="AW122" s="177"/>
      <c r="AX122" s="177"/>
      <c r="AY122" s="177"/>
      <c r="AZ122" s="177"/>
      <c r="BA122" s="177"/>
      <c r="BB122" s="177"/>
      <c r="BC122" s="177"/>
      <c r="BD122" s="177"/>
      <c r="BE122" s="177"/>
      <c r="BF122" s="177"/>
      <c r="BG122" s="170">
        <v>1.6</v>
      </c>
      <c r="BH122" s="171">
        <v>1.38</v>
      </c>
      <c r="BI122" s="171">
        <v>-1.0000000000000009E-2</v>
      </c>
      <c r="BJ122" s="177"/>
      <c r="BK122" s="177"/>
      <c r="BL122" s="376"/>
      <c r="BM122" s="177"/>
      <c r="BN122" s="177"/>
      <c r="BO122" s="177"/>
      <c r="BP122" s="177"/>
      <c r="BQ122" s="177"/>
      <c r="BR122" s="177"/>
      <c r="BS122" s="177"/>
      <c r="BT122" s="177"/>
      <c r="BU122" s="177"/>
      <c r="BV122" s="177"/>
      <c r="BW122" s="177"/>
      <c r="BX122" s="177"/>
      <c r="BY122" s="177"/>
      <c r="BZ122" s="177"/>
      <c r="CA122" s="177"/>
      <c r="CB122" s="177"/>
      <c r="CC122" s="367">
        <v>99.8</v>
      </c>
      <c r="CD122" s="367">
        <v>0.5</v>
      </c>
      <c r="CE122" s="357">
        <v>99.5</v>
      </c>
      <c r="CF122" s="357">
        <v>-0.2</v>
      </c>
      <c r="CG122" s="12"/>
      <c r="CH122" s="12"/>
      <c r="CI122" s="12"/>
      <c r="CJ122" s="12"/>
      <c r="CK122" s="12"/>
      <c r="CL122" s="12"/>
      <c r="CM122" s="12"/>
      <c r="CN122" s="173">
        <v>93400</v>
      </c>
      <c r="CO122" s="979">
        <v>802</v>
      </c>
      <c r="CP122" s="1114">
        <v>173</v>
      </c>
      <c r="CQ122" s="174"/>
      <c r="CR122" s="174"/>
      <c r="CS122" s="174"/>
      <c r="CT122" s="174"/>
      <c r="CU122" s="174">
        <v>3</v>
      </c>
      <c r="CV122" s="12"/>
      <c r="CW122" s="12"/>
      <c r="CX122" s="12"/>
      <c r="CY122" s="12"/>
      <c r="DA122" s="10">
        <v>0</v>
      </c>
      <c r="DB122" s="10">
        <v>1</v>
      </c>
    </row>
    <row r="123" spans="1:106" ht="24.75" customHeight="1">
      <c r="A123" s="1196" t="s">
        <v>460</v>
      </c>
      <c r="C123" s="303">
        <v>8</v>
      </c>
      <c r="D123" s="1107" t="str">
        <f t="shared" si="25"/>
        <v xml:space="preserve"> 8</v>
      </c>
      <c r="E123" s="1107"/>
      <c r="F123" s="1107" t="str">
        <f t="shared" si="24"/>
        <v xml:space="preserve"> 8</v>
      </c>
      <c r="G123" s="1107"/>
      <c r="H123" s="367">
        <v>0.4</v>
      </c>
      <c r="I123" s="357">
        <v>2.2999999999999998</v>
      </c>
      <c r="J123" s="357"/>
      <c r="K123" s="357"/>
      <c r="L123" s="367">
        <v>4.9000000000000004</v>
      </c>
      <c r="M123" s="357">
        <v>3.7</v>
      </c>
      <c r="N123" s="357"/>
      <c r="O123" s="357"/>
      <c r="P123" s="357"/>
      <c r="Q123" s="367">
        <v>-7.1</v>
      </c>
      <c r="R123" s="357">
        <v>-9.8000000000000007</v>
      </c>
      <c r="S123" s="357"/>
      <c r="T123" s="357"/>
      <c r="U123" s="357"/>
      <c r="V123" s="357"/>
      <c r="W123" s="367">
        <v>2.2000000000000002</v>
      </c>
      <c r="X123" s="357">
        <v>-26.3</v>
      </c>
      <c r="Y123" s="1033"/>
      <c r="Z123" s="1027"/>
      <c r="AA123" s="1027"/>
      <c r="AB123" s="1027"/>
      <c r="AC123" s="1027"/>
      <c r="AD123" s="1035"/>
      <c r="AE123" s="367">
        <v>102.6</v>
      </c>
      <c r="AF123" s="367">
        <v>92.8</v>
      </c>
      <c r="AG123" s="367">
        <v>111.5</v>
      </c>
      <c r="AH123" s="367">
        <f t="shared" si="18"/>
        <v>-1.3274336283185841</v>
      </c>
      <c r="AI123" s="1051">
        <v>99.3</v>
      </c>
      <c r="AJ123" s="357">
        <f t="shared" si="21"/>
        <v>-11.900000000000006</v>
      </c>
      <c r="AK123" s="1051">
        <v>104.8</v>
      </c>
      <c r="AL123" s="357">
        <f t="shared" si="19"/>
        <v>-2.6022304832713732</v>
      </c>
      <c r="AM123" s="376"/>
      <c r="AN123" s="177"/>
      <c r="AO123" s="177"/>
      <c r="AP123" s="177"/>
      <c r="AQ123" s="177"/>
      <c r="AR123" s="177"/>
      <c r="AS123" s="177"/>
      <c r="AT123" s="177"/>
      <c r="AU123" s="177"/>
      <c r="AV123" s="177"/>
      <c r="AW123" s="177"/>
      <c r="AX123" s="177"/>
      <c r="AY123" s="177"/>
      <c r="AZ123" s="177"/>
      <c r="BA123" s="177"/>
      <c r="BB123" s="177"/>
      <c r="BC123" s="177"/>
      <c r="BD123" s="177"/>
      <c r="BE123" s="177"/>
      <c r="BF123" s="177"/>
      <c r="BG123" s="170">
        <v>1.6</v>
      </c>
      <c r="BH123" s="171">
        <v>1.39</v>
      </c>
      <c r="BI123" s="171">
        <v>1.0000000000000009E-2</v>
      </c>
      <c r="BJ123" s="177"/>
      <c r="BK123" s="177"/>
      <c r="BL123" s="376"/>
      <c r="BM123" s="177"/>
      <c r="BN123" s="177"/>
      <c r="BO123" s="177"/>
      <c r="BP123" s="177"/>
      <c r="BQ123" s="177"/>
      <c r="BR123" s="177"/>
      <c r="BS123" s="177"/>
      <c r="BT123" s="177"/>
      <c r="BU123" s="177"/>
      <c r="BV123" s="177"/>
      <c r="BW123" s="177"/>
      <c r="BX123" s="177"/>
      <c r="BY123" s="177"/>
      <c r="BZ123" s="177"/>
      <c r="CA123" s="177"/>
      <c r="CB123" s="177"/>
      <c r="CC123" s="367">
        <v>100</v>
      </c>
      <c r="CD123" s="367">
        <v>0.3</v>
      </c>
      <c r="CE123" s="357">
        <v>99.9</v>
      </c>
      <c r="CF123" s="357">
        <v>-0.1</v>
      </c>
      <c r="CG123" s="12"/>
      <c r="CH123" s="12"/>
      <c r="CI123" s="12"/>
      <c r="CJ123" s="12"/>
      <c r="CK123" s="12"/>
      <c r="CL123" s="12"/>
      <c r="CM123" s="12"/>
      <c r="CN123" s="173">
        <v>87149</v>
      </c>
      <c r="CO123" s="979">
        <v>678</v>
      </c>
      <c r="CP123" s="1114">
        <v>86</v>
      </c>
      <c r="CQ123" s="174"/>
      <c r="CR123" s="174"/>
      <c r="CS123" s="174"/>
      <c r="CT123" s="174"/>
      <c r="CU123" s="174">
        <v>2</v>
      </c>
      <c r="CV123" s="12"/>
      <c r="CW123" s="12"/>
      <c r="CX123" s="12"/>
      <c r="CY123" s="12"/>
      <c r="DA123" s="10">
        <v>0</v>
      </c>
      <c r="DB123" s="10">
        <v>1</v>
      </c>
    </row>
    <row r="124" spans="1:106" ht="24.75" customHeight="1">
      <c r="A124" s="1196" t="s">
        <v>460</v>
      </c>
      <c r="C124" s="303">
        <v>9</v>
      </c>
      <c r="D124" s="1107" t="str">
        <f t="shared" si="25"/>
        <v xml:space="preserve"> 9</v>
      </c>
      <c r="E124" s="1107"/>
      <c r="F124" s="1107" t="str">
        <f t="shared" si="24"/>
        <v xml:space="preserve"> 9</v>
      </c>
      <c r="G124" s="1107"/>
      <c r="H124" s="367">
        <v>10</v>
      </c>
      <c r="I124" s="357">
        <v>6.5</v>
      </c>
      <c r="J124" s="357"/>
      <c r="K124" s="357"/>
      <c r="L124" s="367">
        <v>13.6</v>
      </c>
      <c r="M124" s="374">
        <v>11.2</v>
      </c>
      <c r="N124" s="357"/>
      <c r="O124" s="357"/>
      <c r="P124" s="357"/>
      <c r="Q124" s="367">
        <v>-4.9000000000000004</v>
      </c>
      <c r="R124" s="357">
        <v>26.2</v>
      </c>
      <c r="S124" s="357"/>
      <c r="T124" s="357"/>
      <c r="U124" s="357"/>
      <c r="V124" s="357"/>
      <c r="W124" s="367">
        <v>4.5999999999999996</v>
      </c>
      <c r="X124" s="357">
        <v>0.2</v>
      </c>
      <c r="Y124" s="1033"/>
      <c r="Z124" s="1027"/>
      <c r="AA124" s="1027"/>
      <c r="AB124" s="1027"/>
      <c r="AC124" s="1027"/>
      <c r="AD124" s="1035"/>
      <c r="AE124" s="367">
        <v>115.9</v>
      </c>
      <c r="AF124" s="367">
        <v>105</v>
      </c>
      <c r="AG124" s="367">
        <v>113.4</v>
      </c>
      <c r="AH124" s="367">
        <f t="shared" si="18"/>
        <v>1.704035874439467</v>
      </c>
      <c r="AI124" s="1051">
        <v>107.2</v>
      </c>
      <c r="AJ124" s="357">
        <f t="shared" si="21"/>
        <v>-3.2000000000000028</v>
      </c>
      <c r="AK124" s="1051">
        <v>106.4</v>
      </c>
      <c r="AL124" s="357">
        <f t="shared" si="19"/>
        <v>1.5267175572519165</v>
      </c>
      <c r="AM124" s="376"/>
      <c r="AN124" s="177"/>
      <c r="AO124" s="177"/>
      <c r="AP124" s="177"/>
      <c r="AQ124" s="177"/>
      <c r="AR124" s="177"/>
      <c r="AS124" s="177"/>
      <c r="AT124" s="177"/>
      <c r="AU124" s="177"/>
      <c r="AV124" s="177"/>
      <c r="AW124" s="177"/>
      <c r="AX124" s="177"/>
      <c r="AY124" s="177"/>
      <c r="AZ124" s="177"/>
      <c r="BA124" s="177"/>
      <c r="BB124" s="177"/>
      <c r="BC124" s="177"/>
      <c r="BD124" s="177"/>
      <c r="BE124" s="177"/>
      <c r="BF124" s="177"/>
      <c r="BG124" s="170">
        <v>1.59</v>
      </c>
      <c r="BH124" s="171">
        <v>1.38</v>
      </c>
      <c r="BI124" s="171">
        <v>-2.0000000000000018E-2</v>
      </c>
      <c r="BJ124" s="177"/>
      <c r="BK124" s="177"/>
      <c r="BL124" s="376"/>
      <c r="BM124" s="177"/>
      <c r="BN124" s="177"/>
      <c r="BO124" s="177"/>
      <c r="BP124" s="177"/>
      <c r="BQ124" s="177"/>
      <c r="BR124" s="177"/>
      <c r="BS124" s="177"/>
      <c r="BT124" s="177"/>
      <c r="BU124" s="177"/>
      <c r="BV124" s="177"/>
      <c r="BW124" s="177"/>
      <c r="BX124" s="177"/>
      <c r="BY124" s="177"/>
      <c r="BZ124" s="177"/>
      <c r="CA124" s="177"/>
      <c r="CB124" s="177"/>
      <c r="CC124" s="367">
        <v>100.1</v>
      </c>
      <c r="CD124" s="367">
        <v>0.2</v>
      </c>
      <c r="CE124" s="357">
        <v>100.2</v>
      </c>
      <c r="CF124" s="357">
        <v>-0.3</v>
      </c>
      <c r="CG124" s="12"/>
      <c r="CH124" s="12"/>
      <c r="CI124" s="12"/>
      <c r="CJ124" s="12"/>
      <c r="CK124" s="12"/>
      <c r="CL124" s="12"/>
      <c r="CM124" s="12"/>
      <c r="CN124" s="173">
        <v>112985</v>
      </c>
      <c r="CO124" s="979">
        <v>702</v>
      </c>
      <c r="CP124" s="1114">
        <v>503</v>
      </c>
      <c r="CQ124" s="174"/>
      <c r="CR124" s="174"/>
      <c r="CS124" s="174"/>
      <c r="CT124" s="174"/>
      <c r="CU124" s="174">
        <v>4</v>
      </c>
      <c r="CV124" s="12"/>
      <c r="CW124" s="12"/>
      <c r="CX124" s="12"/>
      <c r="CY124" s="12"/>
      <c r="DA124" s="10">
        <v>0</v>
      </c>
      <c r="DB124" s="10">
        <v>1</v>
      </c>
    </row>
    <row r="125" spans="1:106" ht="24.75" customHeight="1">
      <c r="A125" s="1196" t="s">
        <v>460</v>
      </c>
      <c r="C125" s="303">
        <v>10</v>
      </c>
      <c r="D125" s="1107" t="str">
        <f t="shared" si="25"/>
        <v xml:space="preserve"> 10</v>
      </c>
      <c r="E125" s="1107"/>
      <c r="F125" s="1107" t="str">
        <f t="shared" si="24"/>
        <v xml:space="preserve"> 10</v>
      </c>
      <c r="G125" s="1107"/>
      <c r="H125" s="367">
        <v>-8.1999999999999993</v>
      </c>
      <c r="I125" s="357">
        <v>-6.8</v>
      </c>
      <c r="J125" s="357"/>
      <c r="K125" s="357"/>
      <c r="L125" s="367">
        <v>-25.1</v>
      </c>
      <c r="M125" s="357">
        <v>-22.7</v>
      </c>
      <c r="N125" s="357"/>
      <c r="O125" s="357"/>
      <c r="P125" s="357"/>
      <c r="Q125" s="367">
        <v>-7.4</v>
      </c>
      <c r="R125" s="357">
        <v>69.2</v>
      </c>
      <c r="S125" s="357"/>
      <c r="T125" s="357"/>
      <c r="U125" s="357"/>
      <c r="V125" s="357"/>
      <c r="W125" s="367">
        <v>5.0999999999999996</v>
      </c>
      <c r="X125" s="357">
        <v>26.4</v>
      </c>
      <c r="Y125" s="1033"/>
      <c r="Z125" s="1027"/>
      <c r="AA125" s="1027"/>
      <c r="AB125" s="1027"/>
      <c r="AC125" s="1027"/>
      <c r="AD125" s="1035"/>
      <c r="AE125" s="367">
        <v>110.8</v>
      </c>
      <c r="AF125" s="367">
        <v>100.4</v>
      </c>
      <c r="AG125" s="367">
        <v>107.9</v>
      </c>
      <c r="AH125" s="367">
        <f t="shared" si="18"/>
        <v>-4.8500881834215166</v>
      </c>
      <c r="AI125" s="1051">
        <v>109.5</v>
      </c>
      <c r="AJ125" s="357">
        <f t="shared" si="21"/>
        <v>-8.0999999999999943</v>
      </c>
      <c r="AK125" s="1051">
        <v>105.9</v>
      </c>
      <c r="AL125" s="357">
        <f t="shared" si="19"/>
        <v>-0.46992481203007519</v>
      </c>
      <c r="AM125" s="376"/>
      <c r="AN125" s="177"/>
      <c r="AO125" s="177"/>
      <c r="AP125" s="177"/>
      <c r="AQ125" s="177"/>
      <c r="AR125" s="177"/>
      <c r="AS125" s="177"/>
      <c r="AT125" s="177"/>
      <c r="AU125" s="177"/>
      <c r="AV125" s="177"/>
      <c r="AW125" s="177"/>
      <c r="AX125" s="177"/>
      <c r="AY125" s="177"/>
      <c r="AZ125" s="177"/>
      <c r="BA125" s="177"/>
      <c r="BB125" s="177"/>
      <c r="BC125" s="177"/>
      <c r="BD125" s="177"/>
      <c r="BE125" s="177"/>
      <c r="BF125" s="177"/>
      <c r="BG125" s="170">
        <v>1.59</v>
      </c>
      <c r="BH125" s="171">
        <v>1.37</v>
      </c>
      <c r="BI125" s="171">
        <f>BH125-BH124</f>
        <v>-9.9999999999997868E-3</v>
      </c>
      <c r="BJ125" s="177"/>
      <c r="BK125" s="177"/>
      <c r="BL125" s="376"/>
      <c r="BM125" s="177"/>
      <c r="BN125" s="177"/>
      <c r="BO125" s="177"/>
      <c r="BP125" s="177"/>
      <c r="BQ125" s="177"/>
      <c r="BR125" s="177"/>
      <c r="BS125" s="177"/>
      <c r="BT125" s="177"/>
      <c r="BU125" s="177"/>
      <c r="BV125" s="177"/>
      <c r="BW125" s="177"/>
      <c r="BX125" s="177"/>
      <c r="BY125" s="177"/>
      <c r="BZ125" s="177"/>
      <c r="CA125" s="177"/>
      <c r="CB125" s="177"/>
      <c r="CC125" s="367">
        <v>100.4</v>
      </c>
      <c r="CD125" s="367">
        <v>0.2</v>
      </c>
      <c r="CE125" s="357">
        <v>100.6</v>
      </c>
      <c r="CF125" s="357">
        <v>0.3</v>
      </c>
      <c r="CG125" s="12"/>
      <c r="CH125" s="12"/>
      <c r="CI125" s="12"/>
      <c r="CJ125" s="12"/>
      <c r="CK125" s="12"/>
      <c r="CL125" s="12"/>
      <c r="CM125" s="12"/>
      <c r="CN125" s="173">
        <v>88578</v>
      </c>
      <c r="CO125" s="979">
        <v>780</v>
      </c>
      <c r="CP125" s="1114">
        <v>74</v>
      </c>
      <c r="CQ125" s="174"/>
      <c r="CR125" s="174"/>
      <c r="CS125" s="174"/>
      <c r="CT125" s="174"/>
      <c r="CU125" s="931">
        <v>4</v>
      </c>
      <c r="CV125" s="12"/>
      <c r="CW125" s="12"/>
      <c r="CX125" s="12"/>
      <c r="CY125" s="12"/>
      <c r="DA125" s="10">
        <v>0</v>
      </c>
      <c r="DB125" s="10">
        <v>1</v>
      </c>
    </row>
    <row r="126" spans="1:106" ht="24.75" customHeight="1">
      <c r="A126" s="1196" t="s">
        <v>460</v>
      </c>
      <c r="C126" s="303">
        <v>11</v>
      </c>
      <c r="D126" s="1107" t="str">
        <f t="shared" si="25"/>
        <v xml:space="preserve"> 11</v>
      </c>
      <c r="E126" s="1107"/>
      <c r="F126" s="1107" t="str">
        <f t="shared" si="24"/>
        <v xml:space="preserve"> 11</v>
      </c>
      <c r="G126" s="1107"/>
      <c r="H126" s="367">
        <v>-1.8</v>
      </c>
      <c r="I126" s="357">
        <v>-1.4</v>
      </c>
      <c r="J126" s="357"/>
      <c r="K126" s="357"/>
      <c r="L126" s="367">
        <v>-11.6</v>
      </c>
      <c r="M126" s="357">
        <v>-16.3</v>
      </c>
      <c r="N126" s="357"/>
      <c r="O126" s="357"/>
      <c r="P126" s="357"/>
      <c r="Q126" s="367">
        <v>-12.7</v>
      </c>
      <c r="R126" s="357">
        <v>-15.7</v>
      </c>
      <c r="S126" s="357"/>
      <c r="T126" s="357"/>
      <c r="U126" s="357"/>
      <c r="V126" s="357"/>
      <c r="W126" s="367">
        <v>11.3</v>
      </c>
      <c r="X126" s="357">
        <v>-7.3</v>
      </c>
      <c r="Y126" s="1033"/>
      <c r="Z126" s="1027"/>
      <c r="AA126" s="1027"/>
      <c r="AB126" s="1027"/>
      <c r="AC126" s="1027"/>
      <c r="AD126" s="1035"/>
      <c r="AE126" s="367">
        <v>109.7</v>
      </c>
      <c r="AF126" s="367">
        <v>99.4</v>
      </c>
      <c r="AG126" s="367">
        <v>107.8</v>
      </c>
      <c r="AH126" s="367">
        <f t="shared" si="18"/>
        <v>-9.2678405931425872E-2</v>
      </c>
      <c r="AI126" s="1051">
        <v>107.3</v>
      </c>
      <c r="AJ126" s="357">
        <f t="shared" si="21"/>
        <v>-8.5</v>
      </c>
      <c r="AK126" s="1051">
        <v>103.5</v>
      </c>
      <c r="AL126" s="357">
        <f t="shared" si="19"/>
        <v>-2.2662889518413651</v>
      </c>
      <c r="AM126" s="376"/>
      <c r="AN126" s="177"/>
      <c r="AO126" s="177"/>
      <c r="AP126" s="177"/>
      <c r="AQ126" s="177"/>
      <c r="AR126" s="177"/>
      <c r="AS126" s="177"/>
      <c r="AT126" s="177"/>
      <c r="AU126" s="177"/>
      <c r="AV126" s="177"/>
      <c r="AW126" s="177"/>
      <c r="AX126" s="177"/>
      <c r="AY126" s="177"/>
      <c r="AZ126" s="177"/>
      <c r="BA126" s="177"/>
      <c r="BB126" s="177"/>
      <c r="BC126" s="177"/>
      <c r="BD126" s="177"/>
      <c r="BE126" s="177"/>
      <c r="BF126" s="177"/>
      <c r="BG126" s="170">
        <v>1.57</v>
      </c>
      <c r="BH126" s="171">
        <v>1.32</v>
      </c>
      <c r="BI126" s="171">
        <f t="shared" ref="BI126:BI189" si="26">BH126-BH125</f>
        <v>-5.0000000000000044E-2</v>
      </c>
      <c r="BJ126" s="177"/>
      <c r="BK126" s="177"/>
      <c r="BL126" s="376"/>
      <c r="BM126" s="177"/>
      <c r="BN126" s="177"/>
      <c r="BO126" s="177"/>
      <c r="BP126" s="177"/>
      <c r="BQ126" s="177"/>
      <c r="BR126" s="177"/>
      <c r="BS126" s="177"/>
      <c r="BT126" s="177"/>
      <c r="BU126" s="177"/>
      <c r="BV126" s="177"/>
      <c r="BW126" s="177"/>
      <c r="BX126" s="177"/>
      <c r="BY126" s="177"/>
      <c r="BZ126" s="177"/>
      <c r="CA126" s="177"/>
      <c r="CB126" s="177"/>
      <c r="CC126" s="367">
        <v>100.5</v>
      </c>
      <c r="CD126" s="367">
        <v>0.5</v>
      </c>
      <c r="CE126" s="357">
        <v>100.8</v>
      </c>
      <c r="CF126" s="357">
        <v>0.3</v>
      </c>
      <c r="CG126" s="12"/>
      <c r="CH126" s="12"/>
      <c r="CI126" s="12"/>
      <c r="CJ126" s="12"/>
      <c r="CK126" s="12"/>
      <c r="CL126" s="12"/>
      <c r="CM126" s="12"/>
      <c r="CN126" s="173">
        <v>122452</v>
      </c>
      <c r="CO126" s="979">
        <v>727</v>
      </c>
      <c r="CP126" s="1114">
        <v>260</v>
      </c>
      <c r="CQ126" s="174"/>
      <c r="CR126" s="174"/>
      <c r="CS126" s="174"/>
      <c r="CT126" s="174"/>
      <c r="CU126" s="931">
        <v>2</v>
      </c>
      <c r="CV126" s="12"/>
      <c r="CW126" s="12"/>
      <c r="CX126" s="12"/>
      <c r="CY126" s="12"/>
      <c r="DA126" s="10">
        <v>0</v>
      </c>
      <c r="DB126" s="10">
        <v>1</v>
      </c>
    </row>
    <row r="127" spans="1:106" ht="24.75" customHeight="1">
      <c r="A127" s="1196" t="s">
        <v>460</v>
      </c>
      <c r="C127" s="303">
        <v>12</v>
      </c>
      <c r="D127" s="1107" t="str">
        <f t="shared" si="25"/>
        <v xml:space="preserve"> 12</v>
      </c>
      <c r="E127" s="1107"/>
      <c r="F127" s="1107" t="str">
        <f t="shared" si="24"/>
        <v xml:space="preserve"> 12</v>
      </c>
      <c r="G127" s="1107"/>
      <c r="H127" s="368">
        <v>-2.8</v>
      </c>
      <c r="I127" s="177">
        <v>-2.5</v>
      </c>
      <c r="J127" s="177"/>
      <c r="K127" s="177"/>
      <c r="L127" s="368">
        <v>-11.1</v>
      </c>
      <c r="M127" s="177">
        <v>-19</v>
      </c>
      <c r="N127" s="177"/>
      <c r="O127" s="177"/>
      <c r="P127" s="177"/>
      <c r="Q127" s="368">
        <v>-7.9</v>
      </c>
      <c r="R127" s="177">
        <v>8.1</v>
      </c>
      <c r="S127" s="177"/>
      <c r="T127" s="177"/>
      <c r="U127" s="177"/>
      <c r="V127" s="177"/>
      <c r="W127" s="368">
        <v>-3.6</v>
      </c>
      <c r="X127" s="177">
        <v>-27.7</v>
      </c>
      <c r="Y127" s="1036"/>
      <c r="Z127" s="1037"/>
      <c r="AA127" s="1037"/>
      <c r="AB127" s="1037"/>
      <c r="AC127" s="1037"/>
      <c r="AD127" s="1038"/>
      <c r="AE127" s="368">
        <v>111.4</v>
      </c>
      <c r="AF127" s="368">
        <v>100.7</v>
      </c>
      <c r="AG127" s="368">
        <v>108.2</v>
      </c>
      <c r="AH127" s="368">
        <f t="shared" si="18"/>
        <v>0.37105751391466207</v>
      </c>
      <c r="AI127" s="1052">
        <v>106</v>
      </c>
      <c r="AJ127" s="177">
        <f t="shared" si="21"/>
        <v>-6.7999999999999972</v>
      </c>
      <c r="AK127" s="1052">
        <v>102</v>
      </c>
      <c r="AL127" s="177">
        <f t="shared" si="19"/>
        <v>-1.4492753623188406</v>
      </c>
      <c r="AM127" s="376"/>
      <c r="AN127" s="177"/>
      <c r="AO127" s="177"/>
      <c r="AP127" s="177"/>
      <c r="AQ127" s="177"/>
      <c r="AR127" s="177"/>
      <c r="AS127" s="177"/>
      <c r="AT127" s="177"/>
      <c r="AU127" s="177"/>
      <c r="AV127" s="177"/>
      <c r="AW127" s="177"/>
      <c r="AX127" s="177"/>
      <c r="AY127" s="177"/>
      <c r="AZ127" s="177"/>
      <c r="BA127" s="177"/>
      <c r="BB127" s="177"/>
      <c r="BC127" s="177"/>
      <c r="BD127" s="177"/>
      <c r="BE127" s="177"/>
      <c r="BF127" s="177"/>
      <c r="BG127" s="179">
        <v>1.56</v>
      </c>
      <c r="BH127" s="180">
        <v>1.26</v>
      </c>
      <c r="BI127" s="180">
        <f t="shared" si="26"/>
        <v>-6.0000000000000053E-2</v>
      </c>
      <c r="BJ127" s="177"/>
      <c r="BK127" s="177"/>
      <c r="BL127" s="376"/>
      <c r="BM127" s="177"/>
      <c r="BN127" s="177"/>
      <c r="BO127" s="177"/>
      <c r="BP127" s="177"/>
      <c r="BQ127" s="177"/>
      <c r="BR127" s="177"/>
      <c r="BS127" s="177"/>
      <c r="BT127" s="177"/>
      <c r="BU127" s="177"/>
      <c r="BV127" s="177"/>
      <c r="BW127" s="177"/>
      <c r="BX127" s="177"/>
      <c r="BY127" s="177"/>
      <c r="BZ127" s="177"/>
      <c r="CA127" s="177"/>
      <c r="CB127" s="177"/>
      <c r="CC127" s="368">
        <v>100.5</v>
      </c>
      <c r="CD127" s="368">
        <v>0.8</v>
      </c>
      <c r="CE127" s="177">
        <v>100.6</v>
      </c>
      <c r="CF127" s="177">
        <v>0.9</v>
      </c>
      <c r="CG127" s="12"/>
      <c r="CH127" s="12"/>
      <c r="CI127" s="12"/>
      <c r="CJ127" s="12"/>
      <c r="CK127" s="12"/>
      <c r="CL127" s="12"/>
      <c r="CM127" s="12"/>
      <c r="CN127" s="182">
        <v>156864</v>
      </c>
      <c r="CO127" s="977">
        <v>704</v>
      </c>
      <c r="CP127" s="1112">
        <v>901</v>
      </c>
      <c r="CQ127" s="183"/>
      <c r="CR127" s="183"/>
      <c r="CS127" s="183"/>
      <c r="CT127" s="183"/>
      <c r="CU127" s="932">
        <v>5</v>
      </c>
      <c r="CV127" s="12"/>
      <c r="CW127" s="12"/>
      <c r="CX127" s="12"/>
      <c r="CY127" s="12"/>
      <c r="DA127" s="10">
        <v>0</v>
      </c>
      <c r="DB127" s="10">
        <v>1</v>
      </c>
    </row>
    <row r="128" spans="1:106" ht="24.75" customHeight="1">
      <c r="A128" s="1196" t="s">
        <v>466</v>
      </c>
      <c r="B128" s="303" t="s">
        <v>135</v>
      </c>
      <c r="C128" s="303">
        <v>1</v>
      </c>
      <c r="D128" s="1107" t="str">
        <f t="shared" si="25"/>
        <v>R2/1</v>
      </c>
      <c r="E128" s="1107"/>
      <c r="F128" s="1108" t="s">
        <v>404</v>
      </c>
      <c r="G128" s="1109"/>
      <c r="H128" s="543">
        <v>-1.5</v>
      </c>
      <c r="I128" s="361">
        <v>-0.6</v>
      </c>
      <c r="J128" s="361"/>
      <c r="K128" s="361"/>
      <c r="L128" s="371">
        <v>-12.1</v>
      </c>
      <c r="M128" s="361">
        <v>-19</v>
      </c>
      <c r="N128" s="361"/>
      <c r="O128" s="361"/>
      <c r="P128" s="361"/>
      <c r="Q128" s="371">
        <v>-10.1</v>
      </c>
      <c r="R128" s="361">
        <v>-35.700000000000003</v>
      </c>
      <c r="S128" s="361"/>
      <c r="T128" s="361"/>
      <c r="U128" s="361"/>
      <c r="V128" s="361"/>
      <c r="W128" s="371">
        <v>9.6</v>
      </c>
      <c r="X128" s="361">
        <v>-38.200000000000003</v>
      </c>
      <c r="Y128" s="1029"/>
      <c r="Z128" s="1030"/>
      <c r="AA128" s="1030"/>
      <c r="AB128" s="1030"/>
      <c r="AC128" s="1034"/>
      <c r="AD128" s="1032"/>
      <c r="AE128" s="371">
        <v>102.7</v>
      </c>
      <c r="AF128" s="371">
        <v>93.5</v>
      </c>
      <c r="AG128" s="371">
        <v>108.8</v>
      </c>
      <c r="AH128" s="371">
        <f t="shared" si="18"/>
        <v>0.55452865064694479</v>
      </c>
      <c r="AI128" s="1050">
        <v>98</v>
      </c>
      <c r="AJ128" s="361">
        <f t="shared" si="21"/>
        <v>-4</v>
      </c>
      <c r="AK128" s="1050">
        <v>101.7</v>
      </c>
      <c r="AL128" s="361">
        <f t="shared" si="19"/>
        <v>-0.29411764705882076</v>
      </c>
      <c r="AM128" s="376"/>
      <c r="AN128" s="177"/>
      <c r="AO128" s="177"/>
      <c r="AP128" s="177"/>
      <c r="AQ128" s="177"/>
      <c r="AR128" s="177"/>
      <c r="AS128" s="177"/>
      <c r="AT128" s="177"/>
      <c r="AU128" s="177"/>
      <c r="AV128" s="177"/>
      <c r="AW128" s="177"/>
      <c r="AX128" s="177"/>
      <c r="AY128" s="177"/>
      <c r="AZ128" s="177"/>
      <c r="BA128" s="177"/>
      <c r="BB128" s="177"/>
      <c r="BC128" s="177"/>
      <c r="BD128" s="177"/>
      <c r="BE128" s="177"/>
      <c r="BF128" s="177"/>
      <c r="BG128" s="308">
        <v>1.49</v>
      </c>
      <c r="BH128" s="270">
        <v>1.22</v>
      </c>
      <c r="BI128" s="270">
        <f t="shared" si="26"/>
        <v>-4.0000000000000036E-2</v>
      </c>
      <c r="BJ128" s="177"/>
      <c r="BK128" s="177"/>
      <c r="BL128" s="376"/>
      <c r="BM128" s="177"/>
      <c r="BN128" s="177"/>
      <c r="BO128" s="177"/>
      <c r="BP128" s="177"/>
      <c r="BQ128" s="177"/>
      <c r="BR128" s="177"/>
      <c r="BS128" s="177"/>
      <c r="BT128" s="177"/>
      <c r="BU128" s="177"/>
      <c r="BV128" s="177"/>
      <c r="BW128" s="177"/>
      <c r="BX128" s="177"/>
      <c r="BY128" s="177"/>
      <c r="BZ128" s="177"/>
      <c r="CA128" s="177"/>
      <c r="CB128" s="177"/>
      <c r="CC128" s="371">
        <v>100.5</v>
      </c>
      <c r="CD128" s="371">
        <v>0.7</v>
      </c>
      <c r="CE128" s="361">
        <v>100.7</v>
      </c>
      <c r="CF128" s="361">
        <v>1</v>
      </c>
      <c r="CG128" s="12"/>
      <c r="CH128" s="12"/>
      <c r="CI128" s="12"/>
      <c r="CJ128" s="12"/>
      <c r="CK128" s="12"/>
      <c r="CL128" s="12"/>
      <c r="CM128" s="12"/>
      <c r="CN128" s="229">
        <v>124734</v>
      </c>
      <c r="CO128" s="978">
        <v>773</v>
      </c>
      <c r="CP128" s="1113">
        <v>56</v>
      </c>
      <c r="CQ128" s="190"/>
      <c r="CR128" s="190"/>
      <c r="CS128" s="190"/>
      <c r="CT128" s="190"/>
      <c r="CU128" s="933">
        <v>3</v>
      </c>
      <c r="CV128" s="12"/>
      <c r="CW128" s="12"/>
      <c r="CX128" s="12"/>
      <c r="CY128" s="12"/>
      <c r="DA128" s="10">
        <v>0</v>
      </c>
      <c r="DB128" s="10">
        <v>1</v>
      </c>
    </row>
    <row r="129" spans="1:106" ht="24.75" customHeight="1">
      <c r="A129" s="1196" t="s">
        <v>460</v>
      </c>
      <c r="C129" s="303">
        <v>2</v>
      </c>
      <c r="D129" s="1107" t="str">
        <f t="shared" si="25"/>
        <v xml:space="preserve"> 2</v>
      </c>
      <c r="E129" s="1107"/>
      <c r="F129" s="1107" t="str">
        <f t="shared" ref="F129:F139" si="27">A129&amp;B129&amp;C129</f>
        <v xml:space="preserve"> 2</v>
      </c>
      <c r="G129" s="1107"/>
      <c r="H129" s="367">
        <v>0.2</v>
      </c>
      <c r="I129" s="357">
        <v>2.6</v>
      </c>
      <c r="J129" s="357"/>
      <c r="K129" s="357"/>
      <c r="L129" s="367">
        <v>-9.8000000000000007</v>
      </c>
      <c r="M129" s="357">
        <v>-10.9</v>
      </c>
      <c r="N129" s="357"/>
      <c r="O129" s="357"/>
      <c r="P129" s="357"/>
      <c r="Q129" s="367">
        <v>-12.3</v>
      </c>
      <c r="R129" s="357">
        <v>-27.4</v>
      </c>
      <c r="S129" s="357"/>
      <c r="T129" s="357"/>
      <c r="U129" s="374"/>
      <c r="V129" s="357"/>
      <c r="W129" s="367">
        <v>-5.4</v>
      </c>
      <c r="X129" s="357">
        <v>-30.1</v>
      </c>
      <c r="Y129" s="1033"/>
      <c r="Z129" s="1027"/>
      <c r="AA129" s="1027"/>
      <c r="AB129" s="1027"/>
      <c r="AC129" s="1034"/>
      <c r="AD129" s="1035"/>
      <c r="AE129" s="367">
        <v>103.7</v>
      </c>
      <c r="AF129" s="367">
        <v>94.6</v>
      </c>
      <c r="AG129" s="367">
        <v>105.8</v>
      </c>
      <c r="AH129" s="367">
        <f t="shared" si="18"/>
        <v>-2.7573529411764706</v>
      </c>
      <c r="AI129" s="1051">
        <v>101.5</v>
      </c>
      <c r="AJ129" s="357">
        <f t="shared" si="21"/>
        <v>-4.7999999999999972</v>
      </c>
      <c r="AK129" s="1051">
        <v>108.5</v>
      </c>
      <c r="AL129" s="357">
        <f t="shared" si="19"/>
        <v>6.6863323500491605</v>
      </c>
      <c r="AM129" s="376"/>
      <c r="AN129" s="177"/>
      <c r="AO129" s="177"/>
      <c r="AP129" s="177"/>
      <c r="AQ129" s="177"/>
      <c r="AR129" s="177"/>
      <c r="AS129" s="177"/>
      <c r="AT129" s="177"/>
      <c r="AU129" s="177"/>
      <c r="AV129" s="177"/>
      <c r="AW129" s="177"/>
      <c r="AX129" s="177"/>
      <c r="AY129" s="177"/>
      <c r="AZ129" s="177"/>
      <c r="BA129" s="177"/>
      <c r="BB129" s="177"/>
      <c r="BC129" s="177"/>
      <c r="BD129" s="177"/>
      <c r="BE129" s="177"/>
      <c r="BF129" s="177"/>
      <c r="BG129" s="170">
        <v>1.44</v>
      </c>
      <c r="BH129" s="171">
        <v>1.25</v>
      </c>
      <c r="BI129" s="171">
        <f t="shared" si="26"/>
        <v>3.0000000000000027E-2</v>
      </c>
      <c r="BJ129" s="177"/>
      <c r="BK129" s="177"/>
      <c r="BL129" s="376"/>
      <c r="BM129" s="177"/>
      <c r="BN129" s="177"/>
      <c r="BO129" s="177"/>
      <c r="BP129" s="177"/>
      <c r="BQ129" s="177"/>
      <c r="BR129" s="177"/>
      <c r="BS129" s="177"/>
      <c r="BT129" s="177"/>
      <c r="BU129" s="177"/>
      <c r="BV129" s="177"/>
      <c r="BW129" s="177"/>
      <c r="BX129" s="177"/>
      <c r="BY129" s="177"/>
      <c r="BZ129" s="177"/>
      <c r="CA129" s="177"/>
      <c r="CB129" s="177"/>
      <c r="CC129" s="367">
        <v>100.3</v>
      </c>
      <c r="CD129" s="367">
        <v>0.4</v>
      </c>
      <c r="CE129" s="357">
        <v>100.2</v>
      </c>
      <c r="CF129" s="357">
        <v>0.5</v>
      </c>
      <c r="CG129" s="12"/>
      <c r="CH129" s="12"/>
      <c r="CI129" s="12"/>
      <c r="CJ129" s="12"/>
      <c r="CK129" s="12"/>
      <c r="CL129" s="12"/>
      <c r="CM129" s="12"/>
      <c r="CN129" s="173">
        <v>71283</v>
      </c>
      <c r="CO129" s="979">
        <v>651</v>
      </c>
      <c r="CP129" s="1114">
        <v>360</v>
      </c>
      <c r="CQ129" s="174"/>
      <c r="CR129" s="174"/>
      <c r="CS129" s="174"/>
      <c r="CT129" s="174"/>
      <c r="CU129" s="931">
        <v>5</v>
      </c>
      <c r="CV129" s="12"/>
      <c r="CW129" s="12"/>
      <c r="CX129" s="12"/>
      <c r="CY129" s="12"/>
      <c r="DA129" s="10">
        <v>0</v>
      </c>
      <c r="DB129" s="10">
        <v>1</v>
      </c>
    </row>
    <row r="130" spans="1:106" ht="24.75" customHeight="1">
      <c r="A130" s="1196" t="s">
        <v>460</v>
      </c>
      <c r="C130" s="303">
        <v>3</v>
      </c>
      <c r="D130" s="1107" t="str">
        <f t="shared" si="25"/>
        <v xml:space="preserve"> 3</v>
      </c>
      <c r="E130" s="1107"/>
      <c r="F130" s="1107" t="str">
        <f t="shared" si="27"/>
        <v xml:space="preserve"> 3</v>
      </c>
      <c r="G130" s="1107"/>
      <c r="H130" s="367">
        <v>-10</v>
      </c>
      <c r="I130" s="357">
        <v>-6.4</v>
      </c>
      <c r="J130" s="357"/>
      <c r="K130" s="357"/>
      <c r="L130" s="367">
        <v>-8.9</v>
      </c>
      <c r="M130" s="357">
        <v>-12.6</v>
      </c>
      <c r="N130" s="357"/>
      <c r="O130" s="357"/>
      <c r="P130" s="357"/>
      <c r="Q130" s="367">
        <v>-7.6</v>
      </c>
      <c r="R130" s="357">
        <v>-34.799999999999997</v>
      </c>
      <c r="S130" s="357"/>
      <c r="T130" s="357"/>
      <c r="U130" s="357"/>
      <c r="V130" s="357"/>
      <c r="W130" s="367">
        <v>12.9</v>
      </c>
      <c r="X130" s="357">
        <v>15.5</v>
      </c>
      <c r="Y130" s="1033"/>
      <c r="Z130" s="1027"/>
      <c r="AA130" s="1027"/>
      <c r="AB130" s="1027"/>
      <c r="AC130" s="1034"/>
      <c r="AD130" s="1035"/>
      <c r="AE130" s="367">
        <v>116.5</v>
      </c>
      <c r="AF130" s="367"/>
      <c r="AG130" s="367">
        <v>105.8</v>
      </c>
      <c r="AH130" s="367">
        <f t="shared" si="18"/>
        <v>0</v>
      </c>
      <c r="AI130" s="1051">
        <v>112.6</v>
      </c>
      <c r="AJ130" s="357">
        <f t="shared" si="21"/>
        <v>-2.2999999999999972</v>
      </c>
      <c r="AK130" s="1051">
        <v>107.7</v>
      </c>
      <c r="AL130" s="357">
        <f t="shared" si="19"/>
        <v>-0.73732718894008953</v>
      </c>
      <c r="AM130" s="376"/>
      <c r="AN130" s="177"/>
      <c r="AO130" s="177"/>
      <c r="AP130" s="177"/>
      <c r="AQ130" s="177"/>
      <c r="AR130" s="177"/>
      <c r="AS130" s="177"/>
      <c r="AT130" s="177"/>
      <c r="AU130" s="177"/>
      <c r="AV130" s="177"/>
      <c r="AW130" s="177"/>
      <c r="AX130" s="177"/>
      <c r="AY130" s="177"/>
      <c r="AZ130" s="177"/>
      <c r="BA130" s="177"/>
      <c r="BB130" s="177"/>
      <c r="BC130" s="177"/>
      <c r="BD130" s="177"/>
      <c r="BE130" s="177"/>
      <c r="BF130" s="177"/>
      <c r="BG130" s="170">
        <v>1.4</v>
      </c>
      <c r="BH130" s="171">
        <v>1.2</v>
      </c>
      <c r="BI130" s="171">
        <f t="shared" si="26"/>
        <v>-5.0000000000000044E-2</v>
      </c>
      <c r="BJ130" s="177"/>
      <c r="BK130" s="177"/>
      <c r="BL130" s="376"/>
      <c r="BM130" s="177"/>
      <c r="BN130" s="177"/>
      <c r="BO130" s="177"/>
      <c r="BP130" s="177"/>
      <c r="BQ130" s="177"/>
      <c r="BR130" s="177"/>
      <c r="BS130" s="177"/>
      <c r="BT130" s="177"/>
      <c r="BU130" s="177"/>
      <c r="BV130" s="177"/>
      <c r="BW130" s="177"/>
      <c r="BX130" s="177"/>
      <c r="BY130" s="177"/>
      <c r="BZ130" s="177"/>
      <c r="CA130" s="177"/>
      <c r="CB130" s="177"/>
      <c r="CC130" s="367">
        <v>100.3</v>
      </c>
      <c r="CD130" s="367">
        <v>0.4</v>
      </c>
      <c r="CE130" s="357">
        <v>100.2</v>
      </c>
      <c r="CF130" s="357">
        <v>0.4</v>
      </c>
      <c r="CG130" s="12"/>
      <c r="CH130" s="12"/>
      <c r="CI130" s="12"/>
      <c r="CJ130" s="12"/>
      <c r="CK130" s="12"/>
      <c r="CL130" s="12"/>
      <c r="CM130" s="12"/>
      <c r="CN130" s="173">
        <v>105949</v>
      </c>
      <c r="CO130" s="979">
        <v>740</v>
      </c>
      <c r="CP130" s="1114">
        <v>1032</v>
      </c>
      <c r="CQ130" s="174"/>
      <c r="CR130" s="174"/>
      <c r="CS130" s="174"/>
      <c r="CT130" s="174"/>
      <c r="CU130" s="931">
        <v>7</v>
      </c>
      <c r="CV130" s="12"/>
      <c r="CW130" s="12"/>
      <c r="CX130" s="12"/>
      <c r="CY130" s="12"/>
      <c r="DA130" s="10">
        <v>0</v>
      </c>
      <c r="DB130" s="10">
        <v>1</v>
      </c>
    </row>
    <row r="131" spans="1:106" ht="24.75" customHeight="1">
      <c r="A131" s="1196" t="s">
        <v>460</v>
      </c>
      <c r="C131" s="303">
        <v>4</v>
      </c>
      <c r="D131" s="1107" t="str">
        <f t="shared" si="25"/>
        <v xml:space="preserve"> 4</v>
      </c>
      <c r="E131" s="1107"/>
      <c r="F131" s="1107" t="str">
        <f t="shared" si="27"/>
        <v xml:space="preserve"> 4</v>
      </c>
      <c r="G131" s="1107"/>
      <c r="H131" s="472">
        <v>-22.2</v>
      </c>
      <c r="I131" s="357">
        <v>-10</v>
      </c>
      <c r="J131" s="357"/>
      <c r="K131" s="357"/>
      <c r="L131" s="367">
        <v>-30.4</v>
      </c>
      <c r="M131" s="357">
        <v>-34.1</v>
      </c>
      <c r="N131" s="357"/>
      <c r="O131" s="357"/>
      <c r="P131" s="357"/>
      <c r="Q131" s="367">
        <v>-12.9</v>
      </c>
      <c r="R131" s="357">
        <v>1.8</v>
      </c>
      <c r="S131" s="357"/>
      <c r="T131" s="357"/>
      <c r="U131" s="357"/>
      <c r="V131" s="357"/>
      <c r="W131" s="367">
        <v>3.2</v>
      </c>
      <c r="X131" s="357">
        <v>9.8000000000000007</v>
      </c>
      <c r="Y131" s="1033"/>
      <c r="Z131" s="1027"/>
      <c r="AA131" s="1027"/>
      <c r="AB131" s="1027"/>
      <c r="AC131" s="1027"/>
      <c r="AD131" s="1035"/>
      <c r="AE131" s="367">
        <v>94.8</v>
      </c>
      <c r="AF131" s="367">
        <v>86.4</v>
      </c>
      <c r="AG131" s="367">
        <v>95.2</v>
      </c>
      <c r="AH131" s="367">
        <f t="shared" si="18"/>
        <v>-10.018903591682413</v>
      </c>
      <c r="AI131" s="1051">
        <v>101.9</v>
      </c>
      <c r="AJ131" s="357">
        <f t="shared" si="21"/>
        <v>-3.5999999999999943</v>
      </c>
      <c r="AK131" s="1051">
        <v>103.9</v>
      </c>
      <c r="AL131" s="357">
        <f t="shared" si="19"/>
        <v>-3.5283194057567289</v>
      </c>
      <c r="AM131" s="376"/>
      <c r="AN131" s="177"/>
      <c r="AO131" s="177"/>
      <c r="AP131" s="177"/>
      <c r="AQ131" s="177"/>
      <c r="AR131" s="177"/>
      <c r="AS131" s="177"/>
      <c r="AT131" s="177"/>
      <c r="AU131" s="177"/>
      <c r="AV131" s="177"/>
      <c r="AW131" s="177"/>
      <c r="AX131" s="177"/>
      <c r="AY131" s="177"/>
      <c r="AZ131" s="177"/>
      <c r="BA131" s="177"/>
      <c r="BB131" s="177"/>
      <c r="BC131" s="177"/>
      <c r="BD131" s="177"/>
      <c r="BE131" s="177"/>
      <c r="BF131" s="177"/>
      <c r="BG131" s="170">
        <v>1.31</v>
      </c>
      <c r="BH131" s="171">
        <v>1.1200000000000001</v>
      </c>
      <c r="BI131" s="171">
        <f t="shared" si="26"/>
        <v>-7.9999999999999849E-2</v>
      </c>
      <c r="BJ131" s="177"/>
      <c r="BK131" s="177"/>
      <c r="BL131" s="376"/>
      <c r="BM131" s="177"/>
      <c r="BN131" s="177"/>
      <c r="BO131" s="177"/>
      <c r="BP131" s="177"/>
      <c r="BQ131" s="177"/>
      <c r="BR131" s="177"/>
      <c r="BS131" s="177"/>
      <c r="BT131" s="177"/>
      <c r="BU131" s="177"/>
      <c r="BV131" s="177"/>
      <c r="BW131" s="177"/>
      <c r="BX131" s="177"/>
      <c r="BY131" s="177"/>
      <c r="BZ131" s="177"/>
      <c r="CA131" s="177"/>
      <c r="CB131" s="177"/>
      <c r="CC131" s="367">
        <v>100.2</v>
      </c>
      <c r="CD131" s="367">
        <v>0.1</v>
      </c>
      <c r="CE131" s="357">
        <v>100.1</v>
      </c>
      <c r="CF131" s="357">
        <v>-0.2</v>
      </c>
      <c r="CG131" s="12"/>
      <c r="CH131" s="12"/>
      <c r="CI131" s="12"/>
      <c r="CJ131" s="12"/>
      <c r="CK131" s="12"/>
      <c r="CL131" s="12"/>
      <c r="CM131" s="12"/>
      <c r="CN131" s="173">
        <v>144990</v>
      </c>
      <c r="CO131" s="979">
        <v>743</v>
      </c>
      <c r="CP131" s="1114">
        <v>259</v>
      </c>
      <c r="CQ131" s="174"/>
      <c r="CR131" s="174"/>
      <c r="CS131" s="174"/>
      <c r="CT131" s="174"/>
      <c r="CU131" s="931">
        <v>3</v>
      </c>
      <c r="CV131" s="12"/>
      <c r="CW131" s="12"/>
      <c r="CX131" s="12"/>
      <c r="CY131" s="12"/>
      <c r="DA131" s="10">
        <v>0</v>
      </c>
      <c r="DB131" s="10">
        <v>1</v>
      </c>
    </row>
    <row r="132" spans="1:106" ht="24.75" customHeight="1">
      <c r="A132" s="1196" t="s">
        <v>460</v>
      </c>
      <c r="C132" s="303">
        <v>5</v>
      </c>
      <c r="D132" s="1107" t="str">
        <f t="shared" si="25"/>
        <v xml:space="preserve"> 5</v>
      </c>
      <c r="E132" s="1107"/>
      <c r="F132" s="1107" t="str">
        <f t="shared" si="27"/>
        <v xml:space="preserve"> 5</v>
      </c>
      <c r="G132" s="1107"/>
      <c r="H132" s="367">
        <v>-16.8</v>
      </c>
      <c r="I132" s="357">
        <v>-7.8</v>
      </c>
      <c r="J132" s="357"/>
      <c r="K132" s="357"/>
      <c r="L132" s="367">
        <v>-46.7</v>
      </c>
      <c r="M132" s="357">
        <v>-45.1</v>
      </c>
      <c r="N132" s="357"/>
      <c r="O132" s="357"/>
      <c r="P132" s="357"/>
      <c r="Q132" s="367">
        <v>-12.3</v>
      </c>
      <c r="R132" s="357">
        <v>-25.9</v>
      </c>
      <c r="S132" s="357"/>
      <c r="T132" s="357"/>
      <c r="U132" s="357"/>
      <c r="V132" s="357"/>
      <c r="W132" s="367">
        <v>-6.4</v>
      </c>
      <c r="X132" s="357">
        <v>9.3000000000000007</v>
      </c>
      <c r="Y132" s="1033"/>
      <c r="Z132" s="1027"/>
      <c r="AA132" s="1027"/>
      <c r="AB132" s="1027"/>
      <c r="AC132" s="1027"/>
      <c r="AD132" s="1035"/>
      <c r="AE132" s="367">
        <v>80</v>
      </c>
      <c r="AF132" s="367"/>
      <c r="AG132" s="367">
        <v>87.6</v>
      </c>
      <c r="AH132" s="367">
        <f t="shared" si="18"/>
        <v>-7.9831932773109333</v>
      </c>
      <c r="AI132" s="1051">
        <v>87.9</v>
      </c>
      <c r="AJ132" s="357">
        <f t="shared" si="21"/>
        <v>-18.299999999999997</v>
      </c>
      <c r="AK132" s="1051">
        <v>93.4</v>
      </c>
      <c r="AL132" s="357">
        <f t="shared" si="19"/>
        <v>-10.105871029836381</v>
      </c>
      <c r="AM132" s="376"/>
      <c r="AN132" s="177"/>
      <c r="AO132" s="177"/>
      <c r="AP132" s="177"/>
      <c r="AQ132" s="177"/>
      <c r="AR132" s="177"/>
      <c r="AS132" s="177"/>
      <c r="AT132" s="177"/>
      <c r="AU132" s="177"/>
      <c r="AV132" s="177"/>
      <c r="AW132" s="177"/>
      <c r="AX132" s="177"/>
      <c r="AY132" s="177"/>
      <c r="AZ132" s="177"/>
      <c r="BA132" s="177"/>
      <c r="BB132" s="177"/>
      <c r="BC132" s="177"/>
      <c r="BD132" s="177"/>
      <c r="BE132" s="177"/>
      <c r="BF132" s="177"/>
      <c r="BG132" s="170">
        <v>1.19</v>
      </c>
      <c r="BH132" s="171">
        <v>1.02</v>
      </c>
      <c r="BI132" s="171">
        <f t="shared" si="26"/>
        <v>-0.10000000000000009</v>
      </c>
      <c r="BJ132" s="177"/>
      <c r="BK132" s="177"/>
      <c r="BL132" s="376"/>
      <c r="BM132" s="177"/>
      <c r="BN132" s="177"/>
      <c r="BO132" s="177"/>
      <c r="BP132" s="177"/>
      <c r="BQ132" s="177"/>
      <c r="BR132" s="177"/>
      <c r="BS132" s="177"/>
      <c r="BT132" s="177"/>
      <c r="BU132" s="177"/>
      <c r="BV132" s="177"/>
      <c r="BW132" s="177"/>
      <c r="BX132" s="177"/>
      <c r="BY132" s="177"/>
      <c r="BZ132" s="177"/>
      <c r="CA132" s="177"/>
      <c r="CB132" s="177"/>
      <c r="CC132" s="367">
        <v>100.1</v>
      </c>
      <c r="CD132" s="367">
        <v>0.1</v>
      </c>
      <c r="CE132" s="357">
        <v>100</v>
      </c>
      <c r="CF132" s="357">
        <v>0</v>
      </c>
      <c r="CG132" s="12"/>
      <c r="CH132" s="12"/>
      <c r="CI132" s="12"/>
      <c r="CJ132" s="12"/>
      <c r="CK132" s="12"/>
      <c r="CL132" s="12"/>
      <c r="CM132" s="12"/>
      <c r="CN132" s="173">
        <v>81336</v>
      </c>
      <c r="CO132" s="979">
        <v>314</v>
      </c>
      <c r="CP132" s="1114">
        <v>112</v>
      </c>
      <c r="CQ132" s="174"/>
      <c r="CR132" s="174"/>
      <c r="CS132" s="174"/>
      <c r="CT132" s="174"/>
      <c r="CU132" s="931">
        <v>4</v>
      </c>
      <c r="CV132" s="12"/>
      <c r="CW132" s="12"/>
      <c r="CX132" s="12"/>
      <c r="CY132" s="12"/>
      <c r="DA132" s="10">
        <v>0</v>
      </c>
      <c r="DB132" s="10">
        <v>1</v>
      </c>
    </row>
    <row r="133" spans="1:106" ht="24.75" customHeight="1">
      <c r="A133" s="1196" t="s">
        <v>460</v>
      </c>
      <c r="C133" s="303">
        <v>6</v>
      </c>
      <c r="D133" s="1107" t="str">
        <f t="shared" si="25"/>
        <v xml:space="preserve"> 6</v>
      </c>
      <c r="E133" s="1107"/>
      <c r="F133" s="1107" t="str">
        <f t="shared" si="27"/>
        <v xml:space="preserve"> 6</v>
      </c>
      <c r="G133" s="1107"/>
      <c r="H133" s="367">
        <v>-3.4</v>
      </c>
      <c r="I133" s="357">
        <v>-1.2</v>
      </c>
      <c r="J133" s="357"/>
      <c r="K133" s="357"/>
      <c r="L133" s="367">
        <v>-22.6</v>
      </c>
      <c r="M133" s="357">
        <v>-17.2</v>
      </c>
      <c r="N133" s="357"/>
      <c r="O133" s="357"/>
      <c r="P133" s="357"/>
      <c r="Q133" s="367">
        <v>-12.8</v>
      </c>
      <c r="R133" s="357">
        <v>-46.7</v>
      </c>
      <c r="S133" s="357"/>
      <c r="T133" s="357"/>
      <c r="U133" s="357"/>
      <c r="V133" s="357"/>
      <c r="W133" s="367">
        <v>13.2</v>
      </c>
      <c r="X133" s="357">
        <v>22</v>
      </c>
      <c r="Y133" s="1033"/>
      <c r="Z133" s="1027"/>
      <c r="AA133" s="1027"/>
      <c r="AB133" s="1027"/>
      <c r="AC133" s="1027"/>
      <c r="AD133" s="1035"/>
      <c r="AE133" s="367">
        <v>91.6</v>
      </c>
      <c r="AF133" s="367"/>
      <c r="AG133" s="367">
        <v>89.4</v>
      </c>
      <c r="AH133" s="367">
        <f t="shared" si="18"/>
        <v>2.0547945205479583</v>
      </c>
      <c r="AI133" s="1051">
        <v>94.6</v>
      </c>
      <c r="AJ133" s="357">
        <f t="shared" si="21"/>
        <v>-10</v>
      </c>
      <c r="AK133" s="1051">
        <v>93.6</v>
      </c>
      <c r="AL133" s="357">
        <f t="shared" si="19"/>
        <v>0.21413276231262166</v>
      </c>
      <c r="AM133" s="376"/>
      <c r="AN133" s="177"/>
      <c r="AO133" s="177"/>
      <c r="AP133" s="177"/>
      <c r="AQ133" s="177"/>
      <c r="AR133" s="177"/>
      <c r="AS133" s="177"/>
      <c r="AT133" s="177"/>
      <c r="AU133" s="177"/>
      <c r="AV133" s="177"/>
      <c r="AW133" s="177"/>
      <c r="AX133" s="177"/>
      <c r="AY133" s="177"/>
      <c r="AZ133" s="177"/>
      <c r="BA133" s="177"/>
      <c r="BB133" s="177"/>
      <c r="BC133" s="177"/>
      <c r="BD133" s="177"/>
      <c r="BE133" s="177"/>
      <c r="BF133" s="177"/>
      <c r="BG133" s="170">
        <v>1.1200000000000001</v>
      </c>
      <c r="BH133" s="171">
        <v>1.02</v>
      </c>
      <c r="BI133" s="171">
        <f t="shared" si="26"/>
        <v>0</v>
      </c>
      <c r="BJ133" s="177"/>
      <c r="BK133" s="177"/>
      <c r="BL133" s="376"/>
      <c r="BM133" s="177"/>
      <c r="BN133" s="177"/>
      <c r="BO133" s="177"/>
      <c r="BP133" s="177"/>
      <c r="BQ133" s="177"/>
      <c r="BR133" s="177"/>
      <c r="BS133" s="177"/>
      <c r="BT133" s="177"/>
      <c r="BU133" s="177"/>
      <c r="BV133" s="177"/>
      <c r="BW133" s="177"/>
      <c r="BX133" s="177"/>
      <c r="BY133" s="177"/>
      <c r="BZ133" s="177"/>
      <c r="CA133" s="177"/>
      <c r="CB133" s="177"/>
      <c r="CC133" s="367">
        <v>99.9</v>
      </c>
      <c r="CD133" s="367">
        <v>0.1</v>
      </c>
      <c r="CE133" s="357">
        <v>100</v>
      </c>
      <c r="CF133" s="357">
        <v>0.4</v>
      </c>
      <c r="CG133" s="12"/>
      <c r="CH133" s="12"/>
      <c r="CI133" s="12"/>
      <c r="CJ133" s="12"/>
      <c r="CK133" s="12"/>
      <c r="CL133" s="12"/>
      <c r="CM133" s="12"/>
      <c r="CN133" s="173">
        <v>128816</v>
      </c>
      <c r="CO133" s="979">
        <v>780</v>
      </c>
      <c r="CP133" s="1114">
        <v>758</v>
      </c>
      <c r="CQ133" s="174"/>
      <c r="CR133" s="174"/>
      <c r="CS133" s="174"/>
      <c r="CT133" s="174"/>
      <c r="CU133" s="931">
        <v>6</v>
      </c>
      <c r="CV133" s="12"/>
      <c r="CW133" s="12"/>
      <c r="CX133" s="12"/>
      <c r="CY133" s="12"/>
      <c r="DA133" s="10">
        <v>0</v>
      </c>
      <c r="DB133" s="10">
        <v>1</v>
      </c>
    </row>
    <row r="134" spans="1:106" ht="24.75" customHeight="1">
      <c r="A134" s="1196" t="s">
        <v>460</v>
      </c>
      <c r="C134" s="303">
        <v>7</v>
      </c>
      <c r="D134" s="1107" t="str">
        <f t="shared" si="25"/>
        <v xml:space="preserve"> 7</v>
      </c>
      <c r="E134" s="1107"/>
      <c r="F134" s="1107" t="str">
        <f t="shared" si="27"/>
        <v xml:space="preserve"> 7</v>
      </c>
      <c r="G134" s="1107"/>
      <c r="H134" s="367">
        <v>-4.2</v>
      </c>
      <c r="I134" s="357">
        <v>-1.5</v>
      </c>
      <c r="J134" s="357"/>
      <c r="K134" s="357"/>
      <c r="L134" s="367">
        <v>-12.8</v>
      </c>
      <c r="M134" s="357">
        <v>-14.3</v>
      </c>
      <c r="N134" s="357"/>
      <c r="O134" s="357"/>
      <c r="P134" s="357"/>
      <c r="Q134" s="367">
        <v>-11.4</v>
      </c>
      <c r="R134" s="357">
        <v>-18.899999999999999</v>
      </c>
      <c r="S134" s="357"/>
      <c r="T134" s="357"/>
      <c r="U134" s="357"/>
      <c r="V134" s="357"/>
      <c r="W134" s="367">
        <v>-4.0999999999999996</v>
      </c>
      <c r="X134" s="357">
        <v>-9.1999999999999993</v>
      </c>
      <c r="Y134" s="1033"/>
      <c r="Z134" s="1027"/>
      <c r="AA134" s="1027"/>
      <c r="AB134" s="1027"/>
      <c r="AC134" s="1027"/>
      <c r="AD134" s="1035"/>
      <c r="AE134" s="367">
        <v>99.1</v>
      </c>
      <c r="AF134" s="367"/>
      <c r="AG134" s="367">
        <v>95.3</v>
      </c>
      <c r="AH134" s="367">
        <f t="shared" si="18"/>
        <v>6.5995525727069255</v>
      </c>
      <c r="AI134" s="1051">
        <v>98.8</v>
      </c>
      <c r="AJ134" s="357">
        <f t="shared" si="21"/>
        <v>-13.400000000000006</v>
      </c>
      <c r="AK134" s="1051">
        <v>95</v>
      </c>
      <c r="AL134" s="357">
        <f t="shared" si="19"/>
        <v>1.495726495726502</v>
      </c>
      <c r="AM134" s="376"/>
      <c r="AN134" s="177"/>
      <c r="AO134" s="177"/>
      <c r="AP134" s="177"/>
      <c r="AQ134" s="177"/>
      <c r="AR134" s="177"/>
      <c r="AS134" s="177"/>
      <c r="AT134" s="177"/>
      <c r="AU134" s="177"/>
      <c r="AV134" s="177"/>
      <c r="AW134" s="177"/>
      <c r="AX134" s="177"/>
      <c r="AY134" s="177"/>
      <c r="AZ134" s="177"/>
      <c r="BA134" s="177"/>
      <c r="BB134" s="177"/>
      <c r="BC134" s="177"/>
      <c r="BD134" s="177"/>
      <c r="BE134" s="177"/>
      <c r="BF134" s="177"/>
      <c r="BG134" s="170">
        <v>1.08</v>
      </c>
      <c r="BH134" s="171">
        <v>1.01</v>
      </c>
      <c r="BI134" s="171">
        <f t="shared" si="26"/>
        <v>-1.0000000000000009E-2</v>
      </c>
      <c r="BJ134" s="177"/>
      <c r="BK134" s="177"/>
      <c r="BL134" s="376"/>
      <c r="BM134" s="177"/>
      <c r="BN134" s="177"/>
      <c r="BO134" s="177"/>
      <c r="BP134" s="177"/>
      <c r="BQ134" s="177"/>
      <c r="BR134" s="177"/>
      <c r="BS134" s="177"/>
      <c r="BT134" s="177"/>
      <c r="BU134" s="177"/>
      <c r="BV134" s="177"/>
      <c r="BW134" s="177"/>
      <c r="BX134" s="177"/>
      <c r="BY134" s="177"/>
      <c r="BZ134" s="177"/>
      <c r="CA134" s="177"/>
      <c r="CB134" s="177"/>
      <c r="CC134" s="367">
        <v>100</v>
      </c>
      <c r="CD134" s="367">
        <v>0.3</v>
      </c>
      <c r="CE134" s="357">
        <v>99.7</v>
      </c>
      <c r="CF134" s="357">
        <v>0.2</v>
      </c>
      <c r="CG134" s="12"/>
      <c r="CH134" s="12"/>
      <c r="CI134" s="12"/>
      <c r="CJ134" s="12"/>
      <c r="CK134" s="12"/>
      <c r="CL134" s="12"/>
      <c r="CM134" s="12"/>
      <c r="CN134" s="173">
        <v>100821</v>
      </c>
      <c r="CO134" s="979">
        <v>789</v>
      </c>
      <c r="CP134" s="1114">
        <v>1908</v>
      </c>
      <c r="CQ134" s="174"/>
      <c r="CR134" s="174"/>
      <c r="CS134" s="174"/>
      <c r="CT134" s="174"/>
      <c r="CU134" s="931">
        <v>3</v>
      </c>
      <c r="CV134" s="12"/>
      <c r="CW134" s="12"/>
      <c r="CX134" s="12"/>
      <c r="CY134" s="12"/>
      <c r="DA134" s="10">
        <v>0</v>
      </c>
      <c r="DB134" s="10">
        <v>1</v>
      </c>
    </row>
    <row r="135" spans="1:106" ht="24.75" customHeight="1">
      <c r="A135" s="1196" t="s">
        <v>460</v>
      </c>
      <c r="C135" s="303">
        <v>8</v>
      </c>
      <c r="D135" s="1107" t="str">
        <f t="shared" si="25"/>
        <v xml:space="preserve"> 8</v>
      </c>
      <c r="E135" s="1107"/>
      <c r="F135" s="1107" t="str">
        <f t="shared" si="27"/>
        <v xml:space="preserve"> 8</v>
      </c>
      <c r="G135" s="1107"/>
      <c r="H135" s="367">
        <v>-3.2</v>
      </c>
      <c r="I135" s="357">
        <v>-5</v>
      </c>
      <c r="J135" s="357"/>
      <c r="K135" s="357"/>
      <c r="L135" s="367">
        <v>-14.8</v>
      </c>
      <c r="M135" s="357">
        <v>-11</v>
      </c>
      <c r="N135" s="357"/>
      <c r="O135" s="357"/>
      <c r="P135" s="357"/>
      <c r="Q135" s="367">
        <v>-9.1</v>
      </c>
      <c r="R135" s="357">
        <v>-15.6</v>
      </c>
      <c r="S135" s="357"/>
      <c r="T135" s="357"/>
      <c r="U135" s="357"/>
      <c r="V135" s="357"/>
      <c r="W135" s="367">
        <v>13.2</v>
      </c>
      <c r="X135" s="357">
        <v>8.4</v>
      </c>
      <c r="Y135" s="1033"/>
      <c r="Z135" s="1027"/>
      <c r="AA135" s="1027"/>
      <c r="AB135" s="1027"/>
      <c r="AC135" s="1027"/>
      <c r="AD135" s="1035"/>
      <c r="AE135" s="367">
        <v>87.9</v>
      </c>
      <c r="AF135" s="367"/>
      <c r="AG135" s="367">
        <v>97.2</v>
      </c>
      <c r="AH135" s="367">
        <f t="shared" si="18"/>
        <v>1.9937040923399849</v>
      </c>
      <c r="AI135" s="1051">
        <v>89.5</v>
      </c>
      <c r="AJ135" s="357">
        <f t="shared" si="21"/>
        <v>-9.9000000000000057</v>
      </c>
      <c r="AK135" s="1051">
        <v>95.8</v>
      </c>
      <c r="AL135" s="357">
        <f t="shared" si="19"/>
        <v>0.8421052631578918</v>
      </c>
      <c r="AM135" s="376"/>
      <c r="AN135" s="177"/>
      <c r="AO135" s="177"/>
      <c r="AP135" s="177"/>
      <c r="AQ135" s="177"/>
      <c r="AR135" s="177"/>
      <c r="AS135" s="177"/>
      <c r="AT135" s="177"/>
      <c r="AU135" s="177"/>
      <c r="AV135" s="177"/>
      <c r="AW135" s="177"/>
      <c r="AX135" s="177"/>
      <c r="AY135" s="177"/>
      <c r="AZ135" s="177"/>
      <c r="BA135" s="177"/>
      <c r="BB135" s="177"/>
      <c r="BC135" s="177"/>
      <c r="BD135" s="177"/>
      <c r="BE135" s="177"/>
      <c r="BF135" s="177"/>
      <c r="BG135" s="170">
        <v>1.05</v>
      </c>
      <c r="BH135" s="171">
        <v>1</v>
      </c>
      <c r="BI135" s="171">
        <f t="shared" si="26"/>
        <v>-1.0000000000000009E-2</v>
      </c>
      <c r="BJ135" s="177"/>
      <c r="BK135" s="177"/>
      <c r="BL135" s="376"/>
      <c r="BM135" s="177"/>
      <c r="BN135" s="177"/>
      <c r="BO135" s="177"/>
      <c r="BP135" s="177"/>
      <c r="BQ135" s="177"/>
      <c r="BR135" s="177"/>
      <c r="BS135" s="177"/>
      <c r="BT135" s="177"/>
      <c r="BU135" s="177"/>
      <c r="BV135" s="177"/>
      <c r="BW135" s="177"/>
      <c r="BX135" s="177"/>
      <c r="BY135" s="177"/>
      <c r="BZ135" s="177"/>
      <c r="CA135" s="177"/>
      <c r="CB135" s="177"/>
      <c r="CC135" s="367">
        <v>100.1</v>
      </c>
      <c r="CD135" s="367">
        <v>0.2</v>
      </c>
      <c r="CE135" s="357">
        <v>99.7</v>
      </c>
      <c r="CF135" s="357">
        <v>-0.3</v>
      </c>
      <c r="CG135" s="12"/>
      <c r="CH135" s="12"/>
      <c r="CI135" s="12"/>
      <c r="CJ135" s="12"/>
      <c r="CK135" s="12"/>
      <c r="CL135" s="12"/>
      <c r="CM135" s="12"/>
      <c r="CN135" s="173">
        <v>72416</v>
      </c>
      <c r="CO135" s="979">
        <v>667</v>
      </c>
      <c r="CP135" s="1114">
        <v>110</v>
      </c>
      <c r="CQ135" s="174"/>
      <c r="CR135" s="174"/>
      <c r="CS135" s="174"/>
      <c r="CT135" s="174"/>
      <c r="CU135" s="931">
        <v>1</v>
      </c>
      <c r="CV135" s="12"/>
      <c r="CW135" s="12"/>
      <c r="CX135" s="12"/>
      <c r="CY135" s="12"/>
      <c r="DA135" s="10">
        <v>0</v>
      </c>
      <c r="DB135" s="10">
        <v>1</v>
      </c>
    </row>
    <row r="136" spans="1:106" ht="24.75" customHeight="1">
      <c r="A136" s="1196" t="s">
        <v>460</v>
      </c>
      <c r="C136" s="303">
        <v>9</v>
      </c>
      <c r="D136" s="1107" t="str">
        <f t="shared" si="25"/>
        <v xml:space="preserve"> 9</v>
      </c>
      <c r="E136" s="1107"/>
      <c r="F136" s="1107" t="str">
        <f t="shared" si="27"/>
        <v xml:space="preserve"> 9</v>
      </c>
      <c r="G136" s="1107"/>
      <c r="H136" s="367">
        <v>-13.9</v>
      </c>
      <c r="I136" s="357">
        <v>-11.1</v>
      </c>
      <c r="J136" s="357"/>
      <c r="K136" s="357"/>
      <c r="L136" s="367">
        <v>-14.8</v>
      </c>
      <c r="M136" s="374">
        <v>-13.7</v>
      </c>
      <c r="N136" s="357"/>
      <c r="O136" s="357"/>
      <c r="P136" s="357"/>
      <c r="Q136" s="367">
        <v>-9.9</v>
      </c>
      <c r="R136" s="357">
        <v>-27.5</v>
      </c>
      <c r="S136" s="357"/>
      <c r="T136" s="357"/>
      <c r="U136" s="357"/>
      <c r="V136" s="357"/>
      <c r="W136" s="367">
        <v>17.100000000000001</v>
      </c>
      <c r="X136" s="357">
        <v>9.8000000000000007</v>
      </c>
      <c r="Y136" s="1033"/>
      <c r="Z136" s="1027"/>
      <c r="AA136" s="1027"/>
      <c r="AB136" s="1027"/>
      <c r="AC136" s="1027"/>
      <c r="AD136" s="1035"/>
      <c r="AE136" s="367">
        <v>104.6</v>
      </c>
      <c r="AF136" s="367"/>
      <c r="AG136" s="367">
        <v>100.5</v>
      </c>
      <c r="AH136" s="367">
        <f t="shared" si="18"/>
        <v>3.3950617283950586</v>
      </c>
      <c r="AI136" s="1051">
        <v>99.9</v>
      </c>
      <c r="AJ136" s="357">
        <f t="shared" si="21"/>
        <v>-6.7999999999999972</v>
      </c>
      <c r="AK136" s="1051">
        <v>96.4</v>
      </c>
      <c r="AL136" s="357">
        <f t="shared" si="19"/>
        <v>0.62630480167015512</v>
      </c>
      <c r="AM136" s="376"/>
      <c r="AN136" s="177"/>
      <c r="AO136" s="177"/>
      <c r="AP136" s="177"/>
      <c r="AQ136" s="177"/>
      <c r="AR136" s="177"/>
      <c r="AS136" s="177"/>
      <c r="AT136" s="177"/>
      <c r="AU136" s="177"/>
      <c r="AV136" s="177"/>
      <c r="AW136" s="177"/>
      <c r="AX136" s="177"/>
      <c r="AY136" s="177"/>
      <c r="AZ136" s="177"/>
      <c r="BA136" s="177"/>
      <c r="BB136" s="177"/>
      <c r="BC136" s="177"/>
      <c r="BD136" s="177"/>
      <c r="BE136" s="177"/>
      <c r="BF136" s="177"/>
      <c r="BG136" s="170">
        <v>1.04</v>
      </c>
      <c r="BH136" s="171">
        <v>1.02</v>
      </c>
      <c r="BI136" s="171">
        <f t="shared" si="26"/>
        <v>2.0000000000000018E-2</v>
      </c>
      <c r="BJ136" s="177"/>
      <c r="BK136" s="177"/>
      <c r="BL136" s="376"/>
      <c r="BM136" s="177"/>
      <c r="BN136" s="177"/>
      <c r="BO136" s="177"/>
      <c r="BP136" s="177"/>
      <c r="BQ136" s="177"/>
      <c r="BR136" s="177"/>
      <c r="BS136" s="177"/>
      <c r="BT136" s="177"/>
      <c r="BU136" s="177"/>
      <c r="BV136" s="177"/>
      <c r="BW136" s="177"/>
      <c r="BX136" s="177"/>
      <c r="BY136" s="177"/>
      <c r="BZ136" s="177"/>
      <c r="CA136" s="177"/>
      <c r="CB136" s="177"/>
      <c r="CC136" s="367">
        <v>99.9</v>
      </c>
      <c r="CD136" s="367">
        <v>0</v>
      </c>
      <c r="CE136" s="357">
        <v>100</v>
      </c>
      <c r="CF136" s="357">
        <v>0</v>
      </c>
      <c r="CG136" s="12"/>
      <c r="CH136" s="12"/>
      <c r="CI136" s="12"/>
      <c r="CJ136" s="12"/>
      <c r="CK136" s="12"/>
      <c r="CL136" s="12"/>
      <c r="CM136" s="12"/>
      <c r="CN136" s="173">
        <v>70740</v>
      </c>
      <c r="CO136" s="979">
        <v>565</v>
      </c>
      <c r="CP136" s="1114">
        <v>1288</v>
      </c>
      <c r="CQ136" s="174"/>
      <c r="CR136" s="174"/>
      <c r="CS136" s="174"/>
      <c r="CT136" s="174"/>
      <c r="CU136" s="931">
        <v>2</v>
      </c>
      <c r="CV136" s="12"/>
      <c r="CW136" s="12"/>
      <c r="CX136" s="12"/>
      <c r="CY136" s="12"/>
      <c r="DA136" s="10">
        <v>0</v>
      </c>
      <c r="DB136" s="10">
        <v>1</v>
      </c>
    </row>
    <row r="137" spans="1:106" ht="24.75" customHeight="1">
      <c r="A137" s="1196" t="s">
        <v>460</v>
      </c>
      <c r="C137" s="303">
        <v>10</v>
      </c>
      <c r="D137" s="1107" t="str">
        <f t="shared" si="25"/>
        <v xml:space="preserve"> 10</v>
      </c>
      <c r="E137" s="1107"/>
      <c r="F137" s="1107" t="str">
        <f t="shared" si="27"/>
        <v xml:space="preserve"> 10</v>
      </c>
      <c r="G137" s="1107"/>
      <c r="H137" s="367">
        <v>2.9</v>
      </c>
      <c r="I137" s="357">
        <v>5.8</v>
      </c>
      <c r="J137" s="357"/>
      <c r="K137" s="357"/>
      <c r="L137" s="367">
        <v>30.8</v>
      </c>
      <c r="M137" s="357">
        <v>21.9</v>
      </c>
      <c r="N137" s="357"/>
      <c r="O137" s="357"/>
      <c r="P137" s="357"/>
      <c r="Q137" s="367">
        <v>-8.3000000000000007</v>
      </c>
      <c r="R137" s="357">
        <v>-37.4</v>
      </c>
      <c r="S137" s="357"/>
      <c r="T137" s="357"/>
      <c r="U137" s="357"/>
      <c r="V137" s="357"/>
      <c r="W137" s="367">
        <v>-0.4</v>
      </c>
      <c r="X137" s="357">
        <v>0.5</v>
      </c>
      <c r="Y137" s="1033"/>
      <c r="Z137" s="1027"/>
      <c r="AA137" s="1027"/>
      <c r="AB137" s="1027"/>
      <c r="AC137" s="1027"/>
      <c r="AD137" s="1035"/>
      <c r="AE137" s="367">
        <v>106.2</v>
      </c>
      <c r="AF137" s="367"/>
      <c r="AG137" s="367">
        <v>103.6</v>
      </c>
      <c r="AH137" s="367">
        <f t="shared" si="18"/>
        <v>3.0845771144278551</v>
      </c>
      <c r="AI137" s="1051">
        <v>104.6</v>
      </c>
      <c r="AJ137" s="357">
        <f t="shared" si="21"/>
        <v>-4.5</v>
      </c>
      <c r="AK137" s="1051">
        <v>100</v>
      </c>
      <c r="AL137" s="357">
        <f t="shared" si="19"/>
        <v>3.7344398340248901</v>
      </c>
      <c r="AM137" s="376"/>
      <c r="AN137" s="177"/>
      <c r="AO137" s="177"/>
      <c r="AP137" s="177"/>
      <c r="AQ137" s="177"/>
      <c r="AR137" s="177"/>
      <c r="AS137" s="177"/>
      <c r="AT137" s="177"/>
      <c r="AU137" s="177"/>
      <c r="AV137" s="177"/>
      <c r="AW137" s="177"/>
      <c r="AX137" s="177"/>
      <c r="AY137" s="177"/>
      <c r="AZ137" s="177"/>
      <c r="BA137" s="177"/>
      <c r="BB137" s="177"/>
      <c r="BC137" s="177"/>
      <c r="BD137" s="177"/>
      <c r="BE137" s="177"/>
      <c r="BF137" s="177"/>
      <c r="BG137" s="170">
        <v>1.04</v>
      </c>
      <c r="BH137" s="171">
        <v>1.03</v>
      </c>
      <c r="BI137" s="171">
        <f t="shared" si="26"/>
        <v>1.0000000000000009E-2</v>
      </c>
      <c r="BJ137" s="177"/>
      <c r="BK137" s="177"/>
      <c r="BL137" s="376"/>
      <c r="BM137" s="177"/>
      <c r="BN137" s="177"/>
      <c r="BO137" s="177"/>
      <c r="BP137" s="177"/>
      <c r="BQ137" s="177"/>
      <c r="BR137" s="177"/>
      <c r="BS137" s="177"/>
      <c r="BT137" s="177"/>
      <c r="BU137" s="177"/>
      <c r="BV137" s="177"/>
      <c r="BW137" s="177"/>
      <c r="BX137" s="177"/>
      <c r="BY137" s="177"/>
      <c r="BZ137" s="177"/>
      <c r="CA137" s="177"/>
      <c r="CB137" s="177"/>
      <c r="CC137" s="367">
        <v>99.8</v>
      </c>
      <c r="CD137" s="367">
        <v>-0.4</v>
      </c>
      <c r="CE137" s="357">
        <v>100.1</v>
      </c>
      <c r="CF137" s="357">
        <v>-0.4</v>
      </c>
      <c r="CG137" s="12"/>
      <c r="CH137" s="12"/>
      <c r="CI137" s="12"/>
      <c r="CJ137" s="12"/>
      <c r="CK137" s="12"/>
      <c r="CL137" s="12"/>
      <c r="CM137" s="12"/>
      <c r="CN137" s="173">
        <v>78342</v>
      </c>
      <c r="CO137" s="979">
        <v>624</v>
      </c>
      <c r="CP137" s="1114">
        <v>0</v>
      </c>
      <c r="CQ137" s="174"/>
      <c r="CR137" s="174"/>
      <c r="CS137" s="174"/>
      <c r="CT137" s="174"/>
      <c r="CU137" s="931">
        <v>0</v>
      </c>
      <c r="CV137" s="12"/>
      <c r="CW137" s="12"/>
      <c r="CX137" s="12"/>
      <c r="CY137" s="12"/>
      <c r="DA137" s="10">
        <v>0</v>
      </c>
      <c r="DB137" s="10">
        <v>1</v>
      </c>
    </row>
    <row r="138" spans="1:106" ht="24.75" customHeight="1">
      <c r="A138" s="1196" t="s">
        <v>460</v>
      </c>
      <c r="C138" s="303">
        <v>11</v>
      </c>
      <c r="D138" s="1107" t="str">
        <f t="shared" si="25"/>
        <v xml:space="preserve"> 11</v>
      </c>
      <c r="E138" s="1107"/>
      <c r="F138" s="1107" t="str">
        <f t="shared" si="27"/>
        <v xml:space="preserve"> 11</v>
      </c>
      <c r="G138" s="1107"/>
      <c r="H138" s="367">
        <v>-3.4</v>
      </c>
      <c r="I138" s="357">
        <v>0.7</v>
      </c>
      <c r="J138" s="357"/>
      <c r="K138" s="357"/>
      <c r="L138" s="367">
        <v>6.7</v>
      </c>
      <c r="M138" s="357">
        <v>6.3</v>
      </c>
      <c r="N138" s="357"/>
      <c r="O138" s="357"/>
      <c r="P138" s="357"/>
      <c r="Q138" s="367">
        <v>-3.7</v>
      </c>
      <c r="R138" s="357">
        <v>-30</v>
      </c>
      <c r="S138" s="357"/>
      <c r="T138" s="357"/>
      <c r="U138" s="357"/>
      <c r="V138" s="357"/>
      <c r="W138" s="367">
        <v>-3.3</v>
      </c>
      <c r="X138" s="357">
        <v>12</v>
      </c>
      <c r="Y138" s="1033"/>
      <c r="Z138" s="1027"/>
      <c r="AA138" s="1027"/>
      <c r="AB138" s="1027"/>
      <c r="AC138" s="1027"/>
      <c r="AD138" s="1035"/>
      <c r="AE138" s="367">
        <v>104.8</v>
      </c>
      <c r="AF138" s="367"/>
      <c r="AG138" s="367">
        <v>103.7</v>
      </c>
      <c r="AH138" s="367">
        <f t="shared" si="18"/>
        <v>9.6525096525104756E-2</v>
      </c>
      <c r="AI138" s="1051">
        <v>103.6</v>
      </c>
      <c r="AJ138" s="357">
        <f t="shared" si="21"/>
        <v>-3.4000000000000057</v>
      </c>
      <c r="AK138" s="1051">
        <v>100.5</v>
      </c>
      <c r="AL138" s="357">
        <f t="shared" si="19"/>
        <v>0.5</v>
      </c>
      <c r="AM138" s="376"/>
      <c r="AN138" s="177"/>
      <c r="AO138" s="177"/>
      <c r="AP138" s="177"/>
      <c r="AQ138" s="177"/>
      <c r="AR138" s="177"/>
      <c r="AS138" s="177"/>
      <c r="AT138" s="177"/>
      <c r="AU138" s="177"/>
      <c r="AV138" s="177"/>
      <c r="AW138" s="177"/>
      <c r="AX138" s="177"/>
      <c r="AY138" s="177"/>
      <c r="AZ138" s="177"/>
      <c r="BA138" s="177"/>
      <c r="BB138" s="177"/>
      <c r="BC138" s="177"/>
      <c r="BD138" s="177"/>
      <c r="BE138" s="177"/>
      <c r="BF138" s="177"/>
      <c r="BG138" s="170">
        <v>1.05</v>
      </c>
      <c r="BH138" s="171">
        <v>1.05</v>
      </c>
      <c r="BI138" s="171">
        <f t="shared" si="26"/>
        <v>2.0000000000000018E-2</v>
      </c>
      <c r="BJ138" s="177"/>
      <c r="BK138" s="177"/>
      <c r="BL138" s="376"/>
      <c r="BM138" s="177"/>
      <c r="BN138" s="177"/>
      <c r="BO138" s="177"/>
      <c r="BP138" s="177"/>
      <c r="BQ138" s="177"/>
      <c r="BR138" s="177"/>
      <c r="BS138" s="177"/>
      <c r="BT138" s="177"/>
      <c r="BU138" s="177"/>
      <c r="BV138" s="177"/>
      <c r="BW138" s="177"/>
      <c r="BX138" s="177"/>
      <c r="BY138" s="177"/>
      <c r="BZ138" s="177"/>
      <c r="CA138" s="177"/>
      <c r="CB138" s="177"/>
      <c r="CC138" s="367">
        <v>99.5</v>
      </c>
      <c r="CD138" s="367">
        <v>-0.9</v>
      </c>
      <c r="CE138" s="357">
        <v>99.8</v>
      </c>
      <c r="CF138" s="357">
        <v>-0.9</v>
      </c>
      <c r="CG138" s="12"/>
      <c r="CH138" s="12"/>
      <c r="CI138" s="12"/>
      <c r="CJ138" s="12"/>
      <c r="CK138" s="12"/>
      <c r="CL138" s="12"/>
      <c r="CM138" s="12"/>
      <c r="CN138" s="173">
        <v>102101</v>
      </c>
      <c r="CO138" s="979">
        <v>569</v>
      </c>
      <c r="CP138" s="1114">
        <v>229</v>
      </c>
      <c r="CQ138" s="174"/>
      <c r="CR138" s="174"/>
      <c r="CS138" s="174"/>
      <c r="CT138" s="174"/>
      <c r="CU138" s="931">
        <v>3</v>
      </c>
      <c r="CV138" s="12"/>
      <c r="CW138" s="12"/>
      <c r="CX138" s="12"/>
      <c r="CY138" s="12"/>
      <c r="DA138" s="10">
        <v>0</v>
      </c>
      <c r="DB138" s="10">
        <v>1</v>
      </c>
    </row>
    <row r="139" spans="1:106" ht="24.75" customHeight="1">
      <c r="A139" s="1196" t="s">
        <v>460</v>
      </c>
      <c r="C139" s="303">
        <v>12</v>
      </c>
      <c r="D139" s="1107" t="str">
        <f t="shared" si="25"/>
        <v xml:space="preserve"> 12</v>
      </c>
      <c r="E139" s="1107"/>
      <c r="F139" s="1107" t="str">
        <f t="shared" si="27"/>
        <v xml:space="preserve"> 12</v>
      </c>
      <c r="G139" s="1107"/>
      <c r="H139" s="368">
        <v>-3.4</v>
      </c>
      <c r="I139" s="177">
        <v>-2.2999999999999998</v>
      </c>
      <c r="J139" s="177"/>
      <c r="K139" s="177"/>
      <c r="L139" s="368">
        <v>10.9</v>
      </c>
      <c r="M139" s="177">
        <v>16.899999999999999</v>
      </c>
      <c r="N139" s="177"/>
      <c r="O139" s="177"/>
      <c r="P139" s="177"/>
      <c r="Q139" s="368">
        <v>-9</v>
      </c>
      <c r="R139" s="177">
        <v>-36.700000000000003</v>
      </c>
      <c r="S139" s="177"/>
      <c r="T139" s="177"/>
      <c r="U139" s="177"/>
      <c r="V139" s="177"/>
      <c r="W139" s="368">
        <v>-8.6</v>
      </c>
      <c r="X139" s="177">
        <v>-35.6</v>
      </c>
      <c r="Y139" s="1036"/>
      <c r="Z139" s="1037"/>
      <c r="AA139" s="1037"/>
      <c r="AB139" s="1037"/>
      <c r="AC139" s="1037"/>
      <c r="AD139" s="1038"/>
      <c r="AE139" s="368">
        <v>107.9</v>
      </c>
      <c r="AF139" s="368"/>
      <c r="AG139" s="368">
        <v>103.2</v>
      </c>
      <c r="AH139" s="368">
        <f t="shared" si="18"/>
        <v>-0.48216007714561238</v>
      </c>
      <c r="AI139" s="1052">
        <v>107</v>
      </c>
      <c r="AJ139" s="177">
        <f t="shared" si="21"/>
        <v>0.90000000000000568</v>
      </c>
      <c r="AK139" s="1052">
        <v>100.2</v>
      </c>
      <c r="AL139" s="177">
        <f t="shared" si="19"/>
        <v>-0.29850746268656436</v>
      </c>
      <c r="AM139" s="376"/>
      <c r="AN139" s="177"/>
      <c r="AO139" s="177"/>
      <c r="AP139" s="177"/>
      <c r="AQ139" s="177"/>
      <c r="AR139" s="177"/>
      <c r="AS139" s="177"/>
      <c r="AT139" s="177"/>
      <c r="AU139" s="177"/>
      <c r="AV139" s="177"/>
      <c r="AW139" s="177"/>
      <c r="AX139" s="177"/>
      <c r="AY139" s="177"/>
      <c r="AZ139" s="177"/>
      <c r="BA139" s="177"/>
      <c r="BB139" s="177"/>
      <c r="BC139" s="177"/>
      <c r="BD139" s="177"/>
      <c r="BE139" s="177"/>
      <c r="BF139" s="177"/>
      <c r="BG139" s="179">
        <v>1.06</v>
      </c>
      <c r="BH139" s="180">
        <v>1.06</v>
      </c>
      <c r="BI139" s="180">
        <f t="shared" si="26"/>
        <v>1.0000000000000009E-2</v>
      </c>
      <c r="BJ139" s="177"/>
      <c r="BK139" s="177"/>
      <c r="BL139" s="376"/>
      <c r="BM139" s="177"/>
      <c r="BN139" s="177"/>
      <c r="BO139" s="177"/>
      <c r="BP139" s="177"/>
      <c r="BQ139" s="177"/>
      <c r="BR139" s="177"/>
      <c r="BS139" s="177"/>
      <c r="BT139" s="177"/>
      <c r="BU139" s="177"/>
      <c r="BV139" s="177"/>
      <c r="BW139" s="177"/>
      <c r="BX139" s="177"/>
      <c r="BY139" s="177"/>
      <c r="BZ139" s="177"/>
      <c r="CA139" s="177"/>
      <c r="CB139" s="177"/>
      <c r="CC139" s="368">
        <v>99.3</v>
      </c>
      <c r="CD139" s="368">
        <v>-1.2</v>
      </c>
      <c r="CE139" s="177">
        <v>99.7</v>
      </c>
      <c r="CF139" s="177">
        <v>-0.9</v>
      </c>
      <c r="CG139" s="12"/>
      <c r="CH139" s="12"/>
      <c r="CI139" s="12"/>
      <c r="CJ139" s="12"/>
      <c r="CK139" s="12"/>
      <c r="CL139" s="12"/>
      <c r="CM139" s="12"/>
      <c r="CN139" s="182">
        <v>138518</v>
      </c>
      <c r="CO139" s="977">
        <v>558</v>
      </c>
      <c r="CP139" s="1112">
        <v>2015</v>
      </c>
      <c r="CQ139" s="183"/>
      <c r="CR139" s="183"/>
      <c r="CS139" s="183"/>
      <c r="CT139" s="183"/>
      <c r="CU139" s="932">
        <v>5</v>
      </c>
      <c r="CV139" s="12"/>
      <c r="CW139" s="12"/>
      <c r="CX139" s="12"/>
      <c r="CY139" s="12"/>
      <c r="DA139" s="10">
        <v>0</v>
      </c>
      <c r="DB139" s="10">
        <v>1</v>
      </c>
    </row>
    <row r="140" spans="1:106" ht="24.75" customHeight="1">
      <c r="A140" s="1196" t="s">
        <v>465</v>
      </c>
      <c r="B140" s="303" t="s">
        <v>135</v>
      </c>
      <c r="C140" s="303">
        <v>1</v>
      </c>
      <c r="D140" s="1107" t="str">
        <f t="shared" si="25"/>
        <v>R3/1</v>
      </c>
      <c r="E140" s="1107"/>
      <c r="F140" s="1108" t="s">
        <v>404</v>
      </c>
      <c r="G140" s="1109"/>
      <c r="H140" s="686">
        <v>-7.2</v>
      </c>
      <c r="I140" s="372">
        <v>-4.3</v>
      </c>
      <c r="J140" s="361"/>
      <c r="K140" s="361"/>
      <c r="L140" s="371">
        <v>7.8</v>
      </c>
      <c r="M140" s="361">
        <v>10.8</v>
      </c>
      <c r="N140" s="361"/>
      <c r="O140" s="361"/>
      <c r="P140" s="361"/>
      <c r="Q140" s="371">
        <v>-3.1</v>
      </c>
      <c r="R140" s="361">
        <v>16.3</v>
      </c>
      <c r="S140" s="361"/>
      <c r="T140" s="361"/>
      <c r="U140" s="361"/>
      <c r="V140" s="361"/>
      <c r="W140" s="371">
        <v>-1.4</v>
      </c>
      <c r="X140" s="361">
        <v>-1.3</v>
      </c>
      <c r="Y140" s="1029"/>
      <c r="Z140" s="1030"/>
      <c r="AA140" s="1030"/>
      <c r="AB140" s="1030"/>
      <c r="AC140" s="1034"/>
      <c r="AD140" s="1032"/>
      <c r="AE140" s="633">
        <v>97.4</v>
      </c>
      <c r="AF140" s="371"/>
      <c r="AG140" s="633">
        <v>106.4</v>
      </c>
      <c r="AH140" s="633">
        <f t="shared" si="18"/>
        <v>3.1007751937984525</v>
      </c>
      <c r="AI140" s="1050">
        <v>110.3</v>
      </c>
      <c r="AJ140" s="1208">
        <f t="shared" si="21"/>
        <v>12.599999999999994</v>
      </c>
      <c r="AK140" s="1050">
        <v>118.9</v>
      </c>
      <c r="AL140" s="1208">
        <f t="shared" si="19"/>
        <v>18.662674650698605</v>
      </c>
      <c r="AM140" s="376"/>
      <c r="AN140" s="177"/>
      <c r="AO140" s="177"/>
      <c r="AP140" s="177"/>
      <c r="AQ140" s="177"/>
      <c r="AR140" s="177"/>
      <c r="AS140" s="177"/>
      <c r="AT140" s="177"/>
      <c r="AU140" s="177"/>
      <c r="AV140" s="177"/>
      <c r="AW140" s="177"/>
      <c r="AX140" s="177"/>
      <c r="AY140" s="177"/>
      <c r="AZ140" s="177"/>
      <c r="BA140" s="177"/>
      <c r="BB140" s="177"/>
      <c r="BC140" s="177"/>
      <c r="BD140" s="177"/>
      <c r="BE140" s="177"/>
      <c r="BF140" s="177"/>
      <c r="BG140" s="308">
        <v>1.08</v>
      </c>
      <c r="BH140" s="270">
        <v>1.07</v>
      </c>
      <c r="BI140" s="270">
        <f t="shared" si="26"/>
        <v>1.0000000000000009E-2</v>
      </c>
      <c r="BJ140" s="177"/>
      <c r="BK140" s="177"/>
      <c r="BL140" s="376"/>
      <c r="BM140" s="177"/>
      <c r="BN140" s="177"/>
      <c r="BO140" s="177"/>
      <c r="BP140" s="177"/>
      <c r="BQ140" s="177"/>
      <c r="BR140" s="177"/>
      <c r="BS140" s="177"/>
      <c r="BT140" s="177"/>
      <c r="BU140" s="177"/>
      <c r="BV140" s="177"/>
      <c r="BW140" s="177"/>
      <c r="BX140" s="177"/>
      <c r="BY140" s="177"/>
      <c r="BZ140" s="177"/>
      <c r="CA140" s="177"/>
      <c r="CB140" s="177"/>
      <c r="CC140" s="371">
        <v>99.8</v>
      </c>
      <c r="CD140" s="371">
        <v>-0.7</v>
      </c>
      <c r="CE140" s="361">
        <v>100.1</v>
      </c>
      <c r="CF140" s="361">
        <v>-0.6</v>
      </c>
      <c r="CG140" s="12"/>
      <c r="CH140" s="12"/>
      <c r="CI140" s="12"/>
      <c r="CJ140" s="12"/>
      <c r="CK140" s="12"/>
      <c r="CL140" s="12"/>
      <c r="CM140" s="12"/>
      <c r="CN140" s="229">
        <v>81388</v>
      </c>
      <c r="CO140" s="978">
        <v>474</v>
      </c>
      <c r="CP140" s="1113">
        <v>0</v>
      </c>
      <c r="CQ140" s="190"/>
      <c r="CR140" s="190"/>
      <c r="CS140" s="190"/>
      <c r="CT140" s="190"/>
      <c r="CU140" s="933">
        <v>0</v>
      </c>
      <c r="CV140" s="12"/>
      <c r="CW140" s="12"/>
      <c r="CX140" s="12"/>
      <c r="CY140" s="12"/>
      <c r="DA140" s="10">
        <v>0</v>
      </c>
      <c r="DB140" s="10">
        <v>1</v>
      </c>
    </row>
    <row r="141" spans="1:106" ht="24.75" customHeight="1">
      <c r="A141" s="1196" t="s">
        <v>460</v>
      </c>
      <c r="C141" s="303">
        <v>2</v>
      </c>
      <c r="D141" s="1107" t="str">
        <f t="shared" si="25"/>
        <v xml:space="preserve"> 2</v>
      </c>
      <c r="E141" s="1107"/>
      <c r="F141" s="1107" t="str">
        <f t="shared" ref="F141:F151" si="28">A141&amp;B141&amp;C141</f>
        <v xml:space="preserve"> 2</v>
      </c>
      <c r="G141" s="1107"/>
      <c r="H141" s="687">
        <v>-4.8</v>
      </c>
      <c r="I141" s="374">
        <v>-3.7</v>
      </c>
      <c r="J141" s="357"/>
      <c r="K141" s="357"/>
      <c r="L141" s="367">
        <v>0</v>
      </c>
      <c r="M141" s="357">
        <v>-6.1</v>
      </c>
      <c r="N141" s="357"/>
      <c r="O141" s="357"/>
      <c r="P141" s="357"/>
      <c r="Q141" s="367">
        <v>-3.7</v>
      </c>
      <c r="R141" s="357">
        <v>5</v>
      </c>
      <c r="S141" s="357"/>
      <c r="T141" s="357"/>
      <c r="U141" s="374"/>
      <c r="V141" s="357"/>
      <c r="W141" s="367">
        <v>-7.3</v>
      </c>
      <c r="X141" s="357">
        <v>-64.3</v>
      </c>
      <c r="Y141" s="1033"/>
      <c r="Z141" s="1027"/>
      <c r="AA141" s="1027"/>
      <c r="AB141" s="1027"/>
      <c r="AC141" s="1034"/>
      <c r="AD141" s="1035"/>
      <c r="AE141" s="634">
        <v>101.4</v>
      </c>
      <c r="AF141" s="367"/>
      <c r="AG141" s="634">
        <v>105.9</v>
      </c>
      <c r="AH141" s="634">
        <f t="shared" si="18"/>
        <v>-0.46992481203007519</v>
      </c>
      <c r="AI141" s="1051">
        <v>105.8</v>
      </c>
      <c r="AJ141" s="637">
        <f t="shared" si="21"/>
        <v>4.2000000000000028</v>
      </c>
      <c r="AK141" s="1051">
        <v>115.7</v>
      </c>
      <c r="AL141" s="637">
        <f t="shared" si="19"/>
        <v>-2.6913372582001704</v>
      </c>
      <c r="AM141" s="376"/>
      <c r="AN141" s="177"/>
      <c r="AO141" s="177"/>
      <c r="AP141" s="177"/>
      <c r="AQ141" s="177"/>
      <c r="AR141" s="177"/>
      <c r="AS141" s="177"/>
      <c r="AT141" s="177"/>
      <c r="AU141" s="177"/>
      <c r="AV141" s="177"/>
      <c r="AW141" s="177"/>
      <c r="AX141" s="177"/>
      <c r="AY141" s="177"/>
      <c r="AZ141" s="177"/>
      <c r="BA141" s="177"/>
      <c r="BB141" s="177"/>
      <c r="BC141" s="177"/>
      <c r="BD141" s="177"/>
      <c r="BE141" s="177"/>
      <c r="BF141" s="177"/>
      <c r="BG141" s="170">
        <v>1.08</v>
      </c>
      <c r="BH141" s="171">
        <v>1.1000000000000001</v>
      </c>
      <c r="BI141" s="171">
        <f t="shared" si="26"/>
        <v>3.0000000000000027E-2</v>
      </c>
      <c r="BJ141" s="177"/>
      <c r="BK141" s="177"/>
      <c r="BL141" s="376"/>
      <c r="BM141" s="177"/>
      <c r="BN141" s="177"/>
      <c r="BO141" s="177"/>
      <c r="BP141" s="177"/>
      <c r="BQ141" s="177"/>
      <c r="BR141" s="177"/>
      <c r="BS141" s="177"/>
      <c r="BT141" s="177"/>
      <c r="BU141" s="177"/>
      <c r="BV141" s="177"/>
      <c r="BW141" s="177"/>
      <c r="BX141" s="177"/>
      <c r="BY141" s="177"/>
      <c r="BZ141" s="177"/>
      <c r="CA141" s="177"/>
      <c r="CB141" s="177"/>
      <c r="CC141" s="367">
        <v>99.8</v>
      </c>
      <c r="CD141" s="367">
        <v>-0.5</v>
      </c>
      <c r="CE141" s="357">
        <v>99.9</v>
      </c>
      <c r="CF141" s="357">
        <v>-0.3</v>
      </c>
      <c r="CG141" s="12"/>
      <c r="CH141" s="12"/>
      <c r="CI141" s="12"/>
      <c r="CJ141" s="12"/>
      <c r="CK141" s="12"/>
      <c r="CL141" s="12"/>
      <c r="CM141" s="12"/>
      <c r="CN141" s="173">
        <v>67490</v>
      </c>
      <c r="CO141" s="979">
        <v>446</v>
      </c>
      <c r="CP141" s="1114">
        <v>165</v>
      </c>
      <c r="CQ141" s="174"/>
      <c r="CR141" s="174"/>
      <c r="CS141" s="174"/>
      <c r="CT141" s="174"/>
      <c r="CU141" s="931">
        <v>3</v>
      </c>
      <c r="CV141" s="12"/>
      <c r="CW141" s="12"/>
      <c r="CX141" s="12"/>
      <c r="CY141" s="12"/>
      <c r="DA141" s="10">
        <v>0</v>
      </c>
      <c r="DB141" s="10">
        <v>1</v>
      </c>
    </row>
    <row r="142" spans="1:106" ht="24.75" customHeight="1">
      <c r="A142" s="1196" t="s">
        <v>460</v>
      </c>
      <c r="C142" s="303">
        <v>3</v>
      </c>
      <c r="D142" s="1107" t="str">
        <f t="shared" si="25"/>
        <v xml:space="preserve"> 3</v>
      </c>
      <c r="E142" s="1107"/>
      <c r="F142" s="1107" t="str">
        <f t="shared" si="28"/>
        <v xml:space="preserve"> 3</v>
      </c>
      <c r="G142" s="1107"/>
      <c r="H142" s="687">
        <v>2.9</v>
      </c>
      <c r="I142" s="374">
        <v>0.6</v>
      </c>
      <c r="J142" s="357"/>
      <c r="K142" s="357"/>
      <c r="L142" s="367">
        <v>5.2</v>
      </c>
      <c r="M142" s="357">
        <v>6.8</v>
      </c>
      <c r="N142" s="357"/>
      <c r="O142" s="357"/>
      <c r="P142" s="357"/>
      <c r="Q142" s="367">
        <v>1.5</v>
      </c>
      <c r="R142" s="357">
        <v>-27.1</v>
      </c>
      <c r="S142" s="357"/>
      <c r="T142" s="357"/>
      <c r="U142" s="357"/>
      <c r="V142" s="357"/>
      <c r="W142" s="367">
        <v>1.9</v>
      </c>
      <c r="X142" s="357">
        <v>-84.4</v>
      </c>
      <c r="Y142" s="1033"/>
      <c r="Z142" s="1027"/>
      <c r="AA142" s="1027"/>
      <c r="AB142" s="1027"/>
      <c r="AC142" s="1034"/>
      <c r="AD142" s="1035"/>
      <c r="AE142" s="634">
        <v>120.1</v>
      </c>
      <c r="AF142" s="367"/>
      <c r="AG142" s="634">
        <v>106.5</v>
      </c>
      <c r="AH142" s="634">
        <f t="shared" si="18"/>
        <v>0.56657223796033451</v>
      </c>
      <c r="AI142" s="1051">
        <v>125.2</v>
      </c>
      <c r="AJ142" s="637">
        <f t="shared" si="21"/>
        <v>11.200000000000003</v>
      </c>
      <c r="AK142" s="1051">
        <v>116.4</v>
      </c>
      <c r="AL142" s="637">
        <f t="shared" si="19"/>
        <v>0.60501296456352882</v>
      </c>
      <c r="AM142" s="376"/>
      <c r="AN142" s="177"/>
      <c r="AO142" s="177"/>
      <c r="AP142" s="177"/>
      <c r="AQ142" s="177"/>
      <c r="AR142" s="177"/>
      <c r="AS142" s="177"/>
      <c r="AT142" s="177"/>
      <c r="AU142" s="177"/>
      <c r="AV142" s="177"/>
      <c r="AW142" s="177"/>
      <c r="AX142" s="177"/>
      <c r="AY142" s="177"/>
      <c r="AZ142" s="177"/>
      <c r="BA142" s="177"/>
      <c r="BB142" s="177"/>
      <c r="BC142" s="177"/>
      <c r="BD142" s="177"/>
      <c r="BE142" s="177"/>
      <c r="BF142" s="177"/>
      <c r="BG142" s="170">
        <v>1.1000000000000001</v>
      </c>
      <c r="BH142" s="171">
        <v>1.1499999999999999</v>
      </c>
      <c r="BI142" s="171">
        <f t="shared" si="26"/>
        <v>4.9999999999999822E-2</v>
      </c>
      <c r="BJ142" s="177"/>
      <c r="BK142" s="177"/>
      <c r="BL142" s="376"/>
      <c r="BM142" s="177"/>
      <c r="BN142" s="177"/>
      <c r="BO142" s="177"/>
      <c r="BP142" s="177"/>
      <c r="BQ142" s="177"/>
      <c r="BR142" s="177"/>
      <c r="BS142" s="177"/>
      <c r="BT142" s="177"/>
      <c r="BU142" s="177"/>
      <c r="BV142" s="177"/>
      <c r="BW142" s="177"/>
      <c r="BX142" s="177"/>
      <c r="BY142" s="177"/>
      <c r="BZ142" s="177"/>
      <c r="CA142" s="177"/>
      <c r="CB142" s="177"/>
      <c r="CC142" s="367">
        <v>99.9</v>
      </c>
      <c r="CD142" s="367">
        <v>-0.4</v>
      </c>
      <c r="CE142" s="357">
        <v>100.2</v>
      </c>
      <c r="CF142" s="357">
        <v>0</v>
      </c>
      <c r="CG142" s="12"/>
      <c r="CH142" s="12"/>
      <c r="CI142" s="12"/>
      <c r="CJ142" s="12"/>
      <c r="CK142" s="12"/>
      <c r="CL142" s="12"/>
      <c r="CM142" s="12"/>
      <c r="CN142" s="173">
        <v>141563</v>
      </c>
      <c r="CO142" s="979">
        <v>634</v>
      </c>
      <c r="CP142" s="1114">
        <v>183</v>
      </c>
      <c r="CQ142" s="174"/>
      <c r="CR142" s="174"/>
      <c r="CS142" s="174"/>
      <c r="CT142" s="174"/>
      <c r="CU142" s="931">
        <v>4</v>
      </c>
      <c r="CV142" s="12"/>
      <c r="CW142" s="12"/>
      <c r="CX142" s="12"/>
      <c r="CY142" s="12"/>
      <c r="DA142" s="10">
        <v>0</v>
      </c>
      <c r="DB142" s="10">
        <v>1</v>
      </c>
    </row>
    <row r="143" spans="1:106" ht="24.75" customHeight="1">
      <c r="A143" s="1196" t="s">
        <v>460</v>
      </c>
      <c r="C143" s="303">
        <v>4</v>
      </c>
      <c r="D143" s="1107" t="str">
        <f t="shared" si="25"/>
        <v xml:space="preserve"> 4</v>
      </c>
      <c r="E143" s="1107"/>
      <c r="F143" s="1107" t="str">
        <f t="shared" si="28"/>
        <v xml:space="preserve"> 4</v>
      </c>
      <c r="G143" s="1107"/>
      <c r="H143" s="688">
        <v>15.5</v>
      </c>
      <c r="I143" s="374">
        <v>3.3</v>
      </c>
      <c r="J143" s="357"/>
      <c r="K143" s="357"/>
      <c r="L143" s="367">
        <v>31.5</v>
      </c>
      <c r="M143" s="357">
        <v>25.1</v>
      </c>
      <c r="N143" s="357"/>
      <c r="O143" s="357"/>
      <c r="P143" s="357"/>
      <c r="Q143" s="367">
        <v>7.1</v>
      </c>
      <c r="R143" s="357">
        <v>25.2</v>
      </c>
      <c r="S143" s="357"/>
      <c r="T143" s="357"/>
      <c r="U143" s="357"/>
      <c r="V143" s="357"/>
      <c r="W143" s="367">
        <v>-9.1999999999999993</v>
      </c>
      <c r="X143" s="357">
        <v>-42</v>
      </c>
      <c r="Y143" s="1033"/>
      <c r="Z143" s="1027"/>
      <c r="AA143" s="1027"/>
      <c r="AB143" s="1027"/>
      <c r="AC143" s="1027"/>
      <c r="AD143" s="1035"/>
      <c r="AE143" s="634">
        <v>108.4</v>
      </c>
      <c r="AF143" s="367"/>
      <c r="AG143" s="634">
        <v>108.8</v>
      </c>
      <c r="AH143" s="634">
        <f t="shared" si="18"/>
        <v>2.1596244131455373</v>
      </c>
      <c r="AI143" s="1051">
        <v>116</v>
      </c>
      <c r="AJ143" s="637">
        <f t="shared" si="21"/>
        <v>13.799999999999997</v>
      </c>
      <c r="AK143" s="1051">
        <v>118.9</v>
      </c>
      <c r="AL143" s="637">
        <f t="shared" si="19"/>
        <v>2.1477663230240549</v>
      </c>
      <c r="AM143" s="376"/>
      <c r="AN143" s="177"/>
      <c r="AO143" s="177"/>
      <c r="AP143" s="177"/>
      <c r="AQ143" s="177"/>
      <c r="AR143" s="177"/>
      <c r="AS143" s="177"/>
      <c r="AT143" s="177"/>
      <c r="AU143" s="177"/>
      <c r="AV143" s="177"/>
      <c r="AW143" s="177"/>
      <c r="AX143" s="177"/>
      <c r="AY143" s="177"/>
      <c r="AZ143" s="177"/>
      <c r="BA143" s="177"/>
      <c r="BB143" s="177"/>
      <c r="BC143" s="177"/>
      <c r="BD143" s="177"/>
      <c r="BE143" s="177"/>
      <c r="BF143" s="177"/>
      <c r="BG143" s="170">
        <v>1.1000000000000001</v>
      </c>
      <c r="BH143" s="171">
        <v>1.1599999999999999</v>
      </c>
      <c r="BI143" s="171">
        <f t="shared" si="26"/>
        <v>1.0000000000000009E-2</v>
      </c>
      <c r="BJ143" s="177"/>
      <c r="BK143" s="177"/>
      <c r="BL143" s="376"/>
      <c r="BM143" s="177"/>
      <c r="BN143" s="177"/>
      <c r="BO143" s="177"/>
      <c r="BP143" s="177"/>
      <c r="BQ143" s="177"/>
      <c r="BR143" s="177"/>
      <c r="BS143" s="177"/>
      <c r="BT143" s="177"/>
      <c r="BU143" s="177"/>
      <c r="BV143" s="177"/>
      <c r="BW143" s="177"/>
      <c r="BX143" s="177"/>
      <c r="BY143" s="177"/>
      <c r="BZ143" s="177"/>
      <c r="CA143" s="177"/>
      <c r="CB143" s="177"/>
      <c r="CC143" s="367">
        <v>99.1</v>
      </c>
      <c r="CD143" s="367">
        <v>-1.1000000000000001</v>
      </c>
      <c r="CE143" s="357">
        <v>99.5</v>
      </c>
      <c r="CF143" s="357">
        <v>-0.6</v>
      </c>
      <c r="CG143" s="12"/>
      <c r="CH143" s="12"/>
      <c r="CI143" s="12"/>
      <c r="CJ143" s="12"/>
      <c r="CK143" s="12"/>
      <c r="CL143" s="12"/>
      <c r="CM143" s="12"/>
      <c r="CN143" s="173">
        <v>84098</v>
      </c>
      <c r="CO143" s="979">
        <v>477</v>
      </c>
      <c r="CP143" s="1114">
        <v>0</v>
      </c>
      <c r="CQ143" s="174"/>
      <c r="CR143" s="174"/>
      <c r="CS143" s="174"/>
      <c r="CT143" s="174"/>
      <c r="CU143" s="931">
        <v>0</v>
      </c>
      <c r="CV143" s="12"/>
      <c r="CW143" s="12"/>
      <c r="CX143" s="12"/>
      <c r="CY143" s="12"/>
      <c r="DA143" s="10">
        <v>0</v>
      </c>
      <c r="DB143" s="10">
        <v>1</v>
      </c>
    </row>
    <row r="144" spans="1:106" ht="24.75" customHeight="1">
      <c r="A144" s="1196" t="s">
        <v>460</v>
      </c>
      <c r="C144" s="303">
        <v>5</v>
      </c>
      <c r="D144" s="1107" t="str">
        <f t="shared" ref="D144:D167" si="29">A144&amp;B144&amp;C144</f>
        <v xml:space="preserve"> 5</v>
      </c>
      <c r="E144" s="1107"/>
      <c r="F144" s="1107" t="str">
        <f t="shared" si="28"/>
        <v xml:space="preserve"> 5</v>
      </c>
      <c r="G144" s="1107"/>
      <c r="H144" s="687">
        <v>5.7</v>
      </c>
      <c r="I144" s="374">
        <v>1.9</v>
      </c>
      <c r="J144" s="357"/>
      <c r="K144" s="357"/>
      <c r="L144" s="367">
        <v>50</v>
      </c>
      <c r="M144" s="357">
        <v>46.5</v>
      </c>
      <c r="N144" s="357"/>
      <c r="O144" s="357"/>
      <c r="P144" s="357"/>
      <c r="Q144" s="367">
        <v>9.9</v>
      </c>
      <c r="R144" s="357">
        <v>9.6999999999999993</v>
      </c>
      <c r="S144" s="357"/>
      <c r="T144" s="357"/>
      <c r="U144" s="357"/>
      <c r="V144" s="357"/>
      <c r="W144" s="367">
        <v>6.3</v>
      </c>
      <c r="X144" s="357">
        <v>-18.8</v>
      </c>
      <c r="Y144" s="1033"/>
      <c r="Z144" s="1027"/>
      <c r="AA144" s="1027"/>
      <c r="AB144" s="1027"/>
      <c r="AC144" s="1027"/>
      <c r="AD144" s="1035"/>
      <c r="AE144" s="634">
        <v>95.4</v>
      </c>
      <c r="AF144" s="367"/>
      <c r="AG144" s="634">
        <v>104.8</v>
      </c>
      <c r="AH144" s="634">
        <f t="shared" si="18"/>
        <v>-3.6764705882352944</v>
      </c>
      <c r="AI144" s="1051">
        <v>105.4</v>
      </c>
      <c r="AJ144" s="637">
        <f t="shared" si="21"/>
        <v>19.900000000000006</v>
      </c>
      <c r="AK144" s="1051">
        <v>112.5</v>
      </c>
      <c r="AL144" s="637">
        <f t="shared" si="19"/>
        <v>-5.3826745164003409</v>
      </c>
      <c r="AM144" s="376"/>
      <c r="AN144" s="177"/>
      <c r="AO144" s="177"/>
      <c r="AP144" s="177"/>
      <c r="AQ144" s="177"/>
      <c r="AR144" s="177"/>
      <c r="AS144" s="177"/>
      <c r="AT144" s="177"/>
      <c r="AU144" s="177"/>
      <c r="AV144" s="177"/>
      <c r="AW144" s="177"/>
      <c r="AX144" s="177"/>
      <c r="AY144" s="177"/>
      <c r="AZ144" s="177"/>
      <c r="BA144" s="177"/>
      <c r="BB144" s="177"/>
      <c r="BC144" s="177"/>
      <c r="BD144" s="177"/>
      <c r="BE144" s="177"/>
      <c r="BF144" s="177"/>
      <c r="BG144" s="170">
        <v>1.1100000000000001</v>
      </c>
      <c r="BH144" s="171">
        <v>1.19</v>
      </c>
      <c r="BI144" s="171">
        <f t="shared" si="26"/>
        <v>3.0000000000000027E-2</v>
      </c>
      <c r="BJ144" s="177"/>
      <c r="BK144" s="177"/>
      <c r="BL144" s="376"/>
      <c r="BM144" s="177"/>
      <c r="BN144" s="177"/>
      <c r="BO144" s="177"/>
      <c r="BP144" s="177"/>
      <c r="BQ144" s="177"/>
      <c r="BR144" s="177"/>
      <c r="BS144" s="177"/>
      <c r="BT144" s="177"/>
      <c r="BU144" s="177"/>
      <c r="BV144" s="177"/>
      <c r="BW144" s="177"/>
      <c r="BX144" s="177"/>
      <c r="BY144" s="177"/>
      <c r="BZ144" s="177"/>
      <c r="CA144" s="177"/>
      <c r="CB144" s="177"/>
      <c r="CC144" s="367">
        <v>99.4</v>
      </c>
      <c r="CD144" s="367">
        <v>-0.8</v>
      </c>
      <c r="CE144" s="357">
        <v>99.7</v>
      </c>
      <c r="CF144" s="357">
        <v>-0.3</v>
      </c>
      <c r="CG144" s="12"/>
      <c r="CH144" s="12"/>
      <c r="CI144" s="12"/>
      <c r="CJ144" s="12"/>
      <c r="CK144" s="12"/>
      <c r="CL144" s="12"/>
      <c r="CM144" s="12"/>
      <c r="CN144" s="173">
        <v>168664</v>
      </c>
      <c r="CO144" s="979">
        <v>472</v>
      </c>
      <c r="CP144" s="1114">
        <v>13</v>
      </c>
      <c r="CQ144" s="174"/>
      <c r="CR144" s="174"/>
      <c r="CS144" s="174"/>
      <c r="CT144" s="174"/>
      <c r="CU144" s="931">
        <v>1</v>
      </c>
      <c r="CV144" s="12"/>
      <c r="CW144" s="12"/>
      <c r="CX144" s="12"/>
      <c r="CY144" s="12"/>
      <c r="DA144" s="10">
        <v>0</v>
      </c>
      <c r="DB144" s="10">
        <v>1</v>
      </c>
    </row>
    <row r="145" spans="1:106" ht="24.75" customHeight="1">
      <c r="A145" s="1196" t="s">
        <v>460</v>
      </c>
      <c r="C145" s="303">
        <v>6</v>
      </c>
      <c r="D145" s="1107" t="str">
        <f t="shared" si="29"/>
        <v xml:space="preserve"> 6</v>
      </c>
      <c r="E145" s="1107"/>
      <c r="F145" s="1107" t="str">
        <f t="shared" si="28"/>
        <v xml:space="preserve"> 6</v>
      </c>
      <c r="G145" s="1107"/>
      <c r="H145" s="687">
        <v>-2.2999999999999998</v>
      </c>
      <c r="I145" s="374">
        <v>-4.4000000000000004</v>
      </c>
      <c r="J145" s="357"/>
      <c r="K145" s="357"/>
      <c r="L145" s="367">
        <v>4.5</v>
      </c>
      <c r="M145" s="357">
        <v>-11.7</v>
      </c>
      <c r="N145" s="357"/>
      <c r="O145" s="357"/>
      <c r="P145" s="357"/>
      <c r="Q145" s="367">
        <v>7.3</v>
      </c>
      <c r="R145" s="357">
        <v>29.8</v>
      </c>
      <c r="S145" s="357"/>
      <c r="T145" s="357"/>
      <c r="U145" s="357"/>
      <c r="V145" s="357"/>
      <c r="W145" s="367">
        <v>0.7</v>
      </c>
      <c r="X145" s="357">
        <v>-8.9</v>
      </c>
      <c r="Y145" s="1033"/>
      <c r="Z145" s="1027"/>
      <c r="AA145" s="1027"/>
      <c r="AB145" s="1027"/>
      <c r="AC145" s="1027"/>
      <c r="AD145" s="1035"/>
      <c r="AE145" s="634">
        <v>111.6</v>
      </c>
      <c r="AF145" s="367"/>
      <c r="AG145" s="634">
        <v>109</v>
      </c>
      <c r="AH145" s="634">
        <f t="shared" si="18"/>
        <v>4.0076335877862617</v>
      </c>
      <c r="AI145" s="1051">
        <v>122.7</v>
      </c>
      <c r="AJ145" s="637">
        <f t="shared" si="21"/>
        <v>29.699999999999989</v>
      </c>
      <c r="AK145" s="1051">
        <v>121.9</v>
      </c>
      <c r="AL145" s="637">
        <f t="shared" si="19"/>
        <v>8.3555555555555614</v>
      </c>
      <c r="AM145" s="376"/>
      <c r="AN145" s="177"/>
      <c r="AO145" s="177"/>
      <c r="AP145" s="177"/>
      <c r="AQ145" s="177"/>
      <c r="AR145" s="177"/>
      <c r="AS145" s="177"/>
      <c r="AT145" s="177"/>
      <c r="AU145" s="177"/>
      <c r="AV145" s="177"/>
      <c r="AW145" s="177"/>
      <c r="AX145" s="177"/>
      <c r="AY145" s="177"/>
      <c r="AZ145" s="177"/>
      <c r="BA145" s="177"/>
      <c r="BB145" s="177"/>
      <c r="BC145" s="177"/>
      <c r="BD145" s="177"/>
      <c r="BE145" s="177"/>
      <c r="BF145" s="177"/>
      <c r="BG145" s="170">
        <v>1.1299999999999999</v>
      </c>
      <c r="BH145" s="171">
        <v>1.21</v>
      </c>
      <c r="BI145" s="171">
        <f t="shared" si="26"/>
        <v>2.0000000000000018E-2</v>
      </c>
      <c r="BJ145" s="177"/>
      <c r="BK145" s="177"/>
      <c r="BL145" s="376"/>
      <c r="BM145" s="177"/>
      <c r="BN145" s="177"/>
      <c r="BO145" s="177"/>
      <c r="BP145" s="177"/>
      <c r="BQ145" s="177"/>
      <c r="BR145" s="177"/>
      <c r="BS145" s="177"/>
      <c r="BT145" s="177"/>
      <c r="BU145" s="177"/>
      <c r="BV145" s="177"/>
      <c r="BW145" s="177"/>
      <c r="BX145" s="177"/>
      <c r="BY145" s="177"/>
      <c r="BZ145" s="177"/>
      <c r="CA145" s="177"/>
      <c r="CB145" s="177"/>
      <c r="CC145" s="367">
        <v>99.5</v>
      </c>
      <c r="CD145" s="367">
        <v>-0.5</v>
      </c>
      <c r="CE145" s="357">
        <v>100.2</v>
      </c>
      <c r="CF145" s="357">
        <v>0.3</v>
      </c>
      <c r="CG145" s="12"/>
      <c r="CH145" s="12"/>
      <c r="CI145" s="12"/>
      <c r="CJ145" s="12"/>
      <c r="CK145" s="12"/>
      <c r="CL145" s="12"/>
      <c r="CM145" s="12"/>
      <c r="CN145" s="173">
        <v>68566</v>
      </c>
      <c r="CO145" s="979">
        <v>541</v>
      </c>
      <c r="CP145" s="1114">
        <v>76</v>
      </c>
      <c r="CQ145" s="174"/>
      <c r="CR145" s="174"/>
      <c r="CS145" s="174"/>
      <c r="CT145" s="174"/>
      <c r="CU145" s="931">
        <v>2</v>
      </c>
      <c r="CV145" s="12"/>
      <c r="CW145" s="12"/>
      <c r="CX145" s="12"/>
      <c r="CY145" s="12"/>
      <c r="DA145" s="10">
        <v>0</v>
      </c>
      <c r="DB145" s="10">
        <v>1</v>
      </c>
    </row>
    <row r="146" spans="1:106" ht="24.75" customHeight="1">
      <c r="A146" s="1196" t="s">
        <v>460</v>
      </c>
      <c r="C146" s="303">
        <v>7</v>
      </c>
      <c r="D146" s="1107" t="str">
        <f t="shared" si="29"/>
        <v xml:space="preserve"> 7</v>
      </c>
      <c r="E146" s="1107"/>
      <c r="F146" s="1107" t="str">
        <f t="shared" si="28"/>
        <v xml:space="preserve"> 7</v>
      </c>
      <c r="G146" s="1107"/>
      <c r="H146" s="687">
        <v>1.3</v>
      </c>
      <c r="I146" s="374">
        <v>-1.9</v>
      </c>
      <c r="J146" s="357"/>
      <c r="K146" s="357"/>
      <c r="L146" s="367">
        <v>-6.4</v>
      </c>
      <c r="M146" s="357">
        <v>-11.1</v>
      </c>
      <c r="N146" s="357"/>
      <c r="O146" s="357"/>
      <c r="P146" s="357"/>
      <c r="Q146" s="367">
        <v>9.9</v>
      </c>
      <c r="R146" s="357">
        <v>17.100000000000001</v>
      </c>
      <c r="S146" s="357"/>
      <c r="T146" s="357"/>
      <c r="U146" s="357"/>
      <c r="V146" s="357"/>
      <c r="W146" s="367">
        <v>-9.9</v>
      </c>
      <c r="X146" s="357">
        <v>-41.5</v>
      </c>
      <c r="Y146" s="1033"/>
      <c r="Z146" s="1027"/>
      <c r="AA146" s="1027"/>
      <c r="AB146" s="1027"/>
      <c r="AC146" s="1027"/>
      <c r="AD146" s="1035"/>
      <c r="AE146" s="634">
        <v>109.9</v>
      </c>
      <c r="AF146" s="367"/>
      <c r="AG146" s="634">
        <v>107.4</v>
      </c>
      <c r="AH146" s="634">
        <f t="shared" si="18"/>
        <v>-1.4678899082568755</v>
      </c>
      <c r="AI146" s="1051">
        <v>121.4</v>
      </c>
      <c r="AJ146" s="637">
        <f t="shared" si="21"/>
        <v>22.900000000000006</v>
      </c>
      <c r="AK146" s="1051">
        <v>119.3</v>
      </c>
      <c r="AL146" s="637">
        <f t="shared" si="19"/>
        <v>-2.1328958162428289</v>
      </c>
      <c r="AM146" s="376"/>
      <c r="AN146" s="177"/>
      <c r="AO146" s="177"/>
      <c r="AP146" s="177"/>
      <c r="AQ146" s="177"/>
      <c r="AR146" s="177"/>
      <c r="AS146" s="177"/>
      <c r="AT146" s="177"/>
      <c r="AU146" s="177"/>
      <c r="AV146" s="177"/>
      <c r="AW146" s="177"/>
      <c r="AX146" s="177"/>
      <c r="AY146" s="177"/>
      <c r="AZ146" s="177"/>
      <c r="BA146" s="177"/>
      <c r="BB146" s="177"/>
      <c r="BC146" s="177"/>
      <c r="BD146" s="177"/>
      <c r="BE146" s="177"/>
      <c r="BF146" s="177"/>
      <c r="BG146" s="170">
        <v>1.1399999999999999</v>
      </c>
      <c r="BH146" s="171">
        <v>1.24</v>
      </c>
      <c r="BI146" s="171">
        <f t="shared" si="26"/>
        <v>3.0000000000000027E-2</v>
      </c>
      <c r="BJ146" s="177"/>
      <c r="BK146" s="177"/>
      <c r="BL146" s="376"/>
      <c r="BM146" s="177"/>
      <c r="BN146" s="177"/>
      <c r="BO146" s="177"/>
      <c r="BP146" s="177"/>
      <c r="BQ146" s="177"/>
      <c r="BR146" s="177"/>
      <c r="BS146" s="177"/>
      <c r="BT146" s="177"/>
      <c r="BU146" s="177"/>
      <c r="BV146" s="177"/>
      <c r="BW146" s="177"/>
      <c r="BX146" s="177"/>
      <c r="BY146" s="177"/>
      <c r="BZ146" s="177"/>
      <c r="CA146" s="177"/>
      <c r="CB146" s="177"/>
      <c r="CC146" s="367">
        <v>99.7</v>
      </c>
      <c r="CD146" s="367">
        <v>-0.3</v>
      </c>
      <c r="CE146" s="357">
        <v>100.4</v>
      </c>
      <c r="CF146" s="357">
        <v>0.7</v>
      </c>
      <c r="CG146" s="12"/>
      <c r="CH146" s="12"/>
      <c r="CI146" s="12"/>
      <c r="CJ146" s="12"/>
      <c r="CK146" s="12"/>
      <c r="CL146" s="12"/>
      <c r="CM146" s="12"/>
      <c r="CN146" s="173">
        <v>71465</v>
      </c>
      <c r="CO146" s="979">
        <v>476</v>
      </c>
      <c r="CP146" s="1114">
        <v>189</v>
      </c>
      <c r="CQ146" s="174"/>
      <c r="CR146" s="174"/>
      <c r="CS146" s="174"/>
      <c r="CT146" s="174"/>
      <c r="CU146" s="931">
        <v>3</v>
      </c>
      <c r="CV146" s="12"/>
      <c r="CW146" s="12"/>
      <c r="CX146" s="12"/>
      <c r="CY146" s="12"/>
      <c r="DA146" s="10">
        <v>0</v>
      </c>
      <c r="DB146" s="10">
        <v>1</v>
      </c>
    </row>
    <row r="147" spans="1:106" ht="24.75" customHeight="1">
      <c r="A147" s="1196" t="s">
        <v>460</v>
      </c>
      <c r="C147" s="303">
        <v>8</v>
      </c>
      <c r="D147" s="1107" t="str">
        <f t="shared" si="29"/>
        <v xml:space="preserve"> 8</v>
      </c>
      <c r="E147" s="1107"/>
      <c r="F147" s="1107" t="str">
        <f t="shared" si="28"/>
        <v xml:space="preserve"> 8</v>
      </c>
      <c r="G147" s="1107"/>
      <c r="H147" s="687">
        <v>-4.7</v>
      </c>
      <c r="I147" s="374">
        <v>-4.9000000000000004</v>
      </c>
      <c r="J147" s="357"/>
      <c r="K147" s="357"/>
      <c r="L147" s="367">
        <v>-2.5</v>
      </c>
      <c r="M147" s="357">
        <v>-5.4</v>
      </c>
      <c r="N147" s="357"/>
      <c r="O147" s="357"/>
      <c r="P147" s="357"/>
      <c r="Q147" s="367">
        <v>7.5</v>
      </c>
      <c r="R147" s="357">
        <v>18</v>
      </c>
      <c r="S147" s="357"/>
      <c r="T147" s="357"/>
      <c r="U147" s="357"/>
      <c r="V147" s="357"/>
      <c r="W147" s="367">
        <v>-11</v>
      </c>
      <c r="X147" s="357">
        <v>-35.5</v>
      </c>
      <c r="Y147" s="1033"/>
      <c r="Z147" s="1027"/>
      <c r="AA147" s="1027"/>
      <c r="AB147" s="1027"/>
      <c r="AC147" s="1027"/>
      <c r="AD147" s="1035"/>
      <c r="AE147" s="634">
        <v>95.4</v>
      </c>
      <c r="AF147" s="367"/>
      <c r="AG147" s="634">
        <v>103.8</v>
      </c>
      <c r="AH147" s="634">
        <f t="shared" si="18"/>
        <v>-3.3519553072625774</v>
      </c>
      <c r="AI147" s="1051">
        <v>124.3</v>
      </c>
      <c r="AJ147" s="637">
        <f t="shared" si="21"/>
        <v>38.900000000000006</v>
      </c>
      <c r="AK147" s="1051">
        <v>129.5</v>
      </c>
      <c r="AL147" s="637">
        <f t="shared" si="19"/>
        <v>8.549874266554907</v>
      </c>
      <c r="AM147" s="376"/>
      <c r="AN147" s="177"/>
      <c r="AO147" s="177"/>
      <c r="AP147" s="177"/>
      <c r="AQ147" s="177"/>
      <c r="AR147" s="177"/>
      <c r="AS147" s="177"/>
      <c r="AT147" s="177"/>
      <c r="AU147" s="177"/>
      <c r="AV147" s="177"/>
      <c r="AW147" s="177"/>
      <c r="AX147" s="177"/>
      <c r="AY147" s="177"/>
      <c r="AZ147" s="177"/>
      <c r="BA147" s="177"/>
      <c r="BB147" s="177"/>
      <c r="BC147" s="177"/>
      <c r="BD147" s="177"/>
      <c r="BE147" s="177"/>
      <c r="BF147" s="177"/>
      <c r="BG147" s="170">
        <v>1.1399999999999999</v>
      </c>
      <c r="BH147" s="171">
        <v>1.25</v>
      </c>
      <c r="BI147" s="171">
        <f t="shared" si="26"/>
        <v>1.0000000000000009E-2</v>
      </c>
      <c r="BJ147" s="177"/>
      <c r="BK147" s="177"/>
      <c r="BL147" s="376"/>
      <c r="BM147" s="177"/>
      <c r="BN147" s="177"/>
      <c r="BO147" s="177"/>
      <c r="BP147" s="177"/>
      <c r="BQ147" s="177"/>
      <c r="BR147" s="177"/>
      <c r="BS147" s="177"/>
      <c r="BT147" s="177"/>
      <c r="BU147" s="177"/>
      <c r="BV147" s="177"/>
      <c r="BW147" s="177"/>
      <c r="BX147" s="177"/>
      <c r="BY147" s="177"/>
      <c r="BZ147" s="177"/>
      <c r="CA147" s="177"/>
      <c r="CB147" s="177"/>
      <c r="CC147" s="367">
        <v>99.7</v>
      </c>
      <c r="CD147" s="367">
        <v>-0.4</v>
      </c>
      <c r="CE147" s="357">
        <v>100.5</v>
      </c>
      <c r="CF147" s="357">
        <v>0.8</v>
      </c>
      <c r="CG147" s="12"/>
      <c r="CH147" s="12"/>
      <c r="CI147" s="12"/>
      <c r="CJ147" s="12"/>
      <c r="CK147" s="12"/>
      <c r="CL147" s="12"/>
      <c r="CM147" s="12"/>
      <c r="CN147" s="173">
        <v>90973</v>
      </c>
      <c r="CO147" s="979">
        <v>466</v>
      </c>
      <c r="CP147" s="1114">
        <v>305</v>
      </c>
      <c r="CQ147" s="174"/>
      <c r="CR147" s="174"/>
      <c r="CS147" s="174"/>
      <c r="CT147" s="174"/>
      <c r="CU147" s="931">
        <v>3</v>
      </c>
      <c r="CV147" s="12"/>
      <c r="CW147" s="12"/>
      <c r="CX147" s="12"/>
      <c r="CY147" s="12"/>
      <c r="DA147" s="10">
        <v>0</v>
      </c>
      <c r="DB147" s="10">
        <v>1</v>
      </c>
    </row>
    <row r="148" spans="1:106" ht="24.75" customHeight="1">
      <c r="A148" s="1196" t="s">
        <v>460</v>
      </c>
      <c r="C148" s="303">
        <v>9</v>
      </c>
      <c r="D148" s="1107" t="str">
        <f t="shared" si="29"/>
        <v xml:space="preserve"> 9</v>
      </c>
      <c r="E148" s="1107"/>
      <c r="F148" s="1107" t="str">
        <f t="shared" si="28"/>
        <v xml:space="preserve"> 9</v>
      </c>
      <c r="G148" s="1107"/>
      <c r="H148" s="687">
        <v>-1.3</v>
      </c>
      <c r="I148" s="374">
        <v>-4.5</v>
      </c>
      <c r="J148" s="357"/>
      <c r="K148" s="357"/>
      <c r="L148" s="367">
        <v>-34.299999999999997</v>
      </c>
      <c r="M148" s="374">
        <v>-39</v>
      </c>
      <c r="N148" s="357"/>
      <c r="O148" s="357"/>
      <c r="P148" s="357"/>
      <c r="Q148" s="367">
        <v>4.3</v>
      </c>
      <c r="R148" s="357">
        <v>11.4</v>
      </c>
      <c r="S148" s="357"/>
      <c r="T148" s="357"/>
      <c r="U148" s="357"/>
      <c r="V148" s="357"/>
      <c r="W148" s="367">
        <v>-15.1</v>
      </c>
      <c r="X148" s="357">
        <v>-50.3</v>
      </c>
      <c r="Y148" s="1033"/>
      <c r="Z148" s="1027"/>
      <c r="AA148" s="1027"/>
      <c r="AB148" s="1027"/>
      <c r="AC148" s="1027"/>
      <c r="AD148" s="1035"/>
      <c r="AE148" s="634">
        <v>103.1</v>
      </c>
      <c r="AF148" s="367"/>
      <c r="AG148" s="634">
        <v>98.8</v>
      </c>
      <c r="AH148" s="634">
        <f t="shared" ref="AH148:AH178" si="30">(AG148-AG147)/AG147*100</f>
        <v>-4.8169556840077075</v>
      </c>
      <c r="AI148" s="1051">
        <v>130.1</v>
      </c>
      <c r="AJ148" s="637">
        <f t="shared" si="21"/>
        <v>30.199999999999989</v>
      </c>
      <c r="AK148" s="1051">
        <v>124.8</v>
      </c>
      <c r="AL148" s="637">
        <f t="shared" ref="AL148:AL178" si="31">(AK148-AK147)/AK147*100</f>
        <v>-3.6293436293436314</v>
      </c>
      <c r="AM148" s="376"/>
      <c r="AN148" s="177"/>
      <c r="AO148" s="177"/>
      <c r="AP148" s="177"/>
      <c r="AQ148" s="177"/>
      <c r="AR148" s="177"/>
      <c r="AS148" s="177"/>
      <c r="AT148" s="177"/>
      <c r="AU148" s="177"/>
      <c r="AV148" s="177"/>
      <c r="AW148" s="177"/>
      <c r="AX148" s="177"/>
      <c r="AY148" s="177"/>
      <c r="AZ148" s="177"/>
      <c r="BA148" s="177"/>
      <c r="BB148" s="177"/>
      <c r="BC148" s="177"/>
      <c r="BD148" s="177"/>
      <c r="BE148" s="177"/>
      <c r="BF148" s="177"/>
      <c r="BG148" s="170">
        <v>1.1499999999999999</v>
      </c>
      <c r="BH148" s="171">
        <v>1.24</v>
      </c>
      <c r="BI148" s="171">
        <f t="shared" si="26"/>
        <v>-1.0000000000000009E-2</v>
      </c>
      <c r="BJ148" s="177"/>
      <c r="BK148" s="177"/>
      <c r="BL148" s="376"/>
      <c r="BM148" s="177"/>
      <c r="BN148" s="177"/>
      <c r="BO148" s="177"/>
      <c r="BP148" s="177"/>
      <c r="BQ148" s="177"/>
      <c r="BR148" s="177"/>
      <c r="BS148" s="177"/>
      <c r="BT148" s="177"/>
      <c r="BU148" s="177"/>
      <c r="BV148" s="177"/>
      <c r="BW148" s="177"/>
      <c r="BX148" s="177"/>
      <c r="BY148" s="177"/>
      <c r="BZ148" s="177"/>
      <c r="CA148" s="177"/>
      <c r="CB148" s="177"/>
      <c r="CC148" s="367">
        <v>100.1</v>
      </c>
      <c r="CD148" s="367">
        <v>0.2</v>
      </c>
      <c r="CE148" s="357">
        <v>100.8</v>
      </c>
      <c r="CF148" s="357">
        <v>0.8</v>
      </c>
      <c r="CG148" s="12"/>
      <c r="CH148" s="12"/>
      <c r="CI148" s="12"/>
      <c r="CJ148" s="12"/>
      <c r="CK148" s="12"/>
      <c r="CL148" s="12"/>
      <c r="CM148" s="12"/>
      <c r="CN148" s="173">
        <v>90860</v>
      </c>
      <c r="CO148" s="979">
        <v>505</v>
      </c>
      <c r="CP148" s="1114">
        <v>10</v>
      </c>
      <c r="CQ148" s="174"/>
      <c r="CR148" s="174"/>
      <c r="CS148" s="174"/>
      <c r="CT148" s="174"/>
      <c r="CU148" s="931">
        <v>1</v>
      </c>
      <c r="CV148" s="12"/>
      <c r="CW148" s="12"/>
      <c r="CX148" s="12"/>
      <c r="CY148" s="12"/>
      <c r="DA148" s="10">
        <v>0</v>
      </c>
      <c r="DB148" s="10">
        <v>1</v>
      </c>
    </row>
    <row r="149" spans="1:106" ht="24.75" customHeight="1">
      <c r="A149" s="1196" t="s">
        <v>460</v>
      </c>
      <c r="C149" s="303">
        <v>10</v>
      </c>
      <c r="D149" s="1107" t="str">
        <f t="shared" si="29"/>
        <v xml:space="preserve"> 10</v>
      </c>
      <c r="E149" s="1107"/>
      <c r="F149" s="1107" t="str">
        <f t="shared" si="28"/>
        <v xml:space="preserve"> 10</v>
      </c>
      <c r="G149" s="1107"/>
      <c r="H149" s="687">
        <v>0.9</v>
      </c>
      <c r="I149" s="374">
        <v>-2.1</v>
      </c>
      <c r="J149" s="357"/>
      <c r="K149" s="357"/>
      <c r="L149" s="367">
        <v>-32.200000000000003</v>
      </c>
      <c r="M149" s="357">
        <v>-31.2</v>
      </c>
      <c r="N149" s="357"/>
      <c r="O149" s="357"/>
      <c r="P149" s="357"/>
      <c r="Q149" s="367">
        <v>10.4</v>
      </c>
      <c r="R149" s="357">
        <v>33</v>
      </c>
      <c r="S149" s="357"/>
      <c r="T149" s="357"/>
      <c r="U149" s="357"/>
      <c r="V149" s="357"/>
      <c r="W149" s="367">
        <v>-19.8</v>
      </c>
      <c r="X149" s="357">
        <v>-60.2</v>
      </c>
      <c r="Y149" s="1033"/>
      <c r="Z149" s="1027"/>
      <c r="AA149" s="1027"/>
      <c r="AB149" s="1027"/>
      <c r="AC149" s="1027"/>
      <c r="AD149" s="1035"/>
      <c r="AE149" s="634">
        <v>102.2</v>
      </c>
      <c r="AF149" s="367"/>
      <c r="AG149" s="634">
        <v>101.4</v>
      </c>
      <c r="AH149" s="634">
        <f t="shared" si="30"/>
        <v>2.6315789473684301</v>
      </c>
      <c r="AI149" s="1051">
        <v>124.6</v>
      </c>
      <c r="AJ149" s="637">
        <f t="shared" si="21"/>
        <v>19.099999999999994</v>
      </c>
      <c r="AK149" s="1051">
        <v>121.6</v>
      </c>
      <c r="AL149" s="637">
        <f t="shared" si="31"/>
        <v>-2.5641025641025665</v>
      </c>
      <c r="AM149" s="376"/>
      <c r="AN149" s="177"/>
      <c r="AO149" s="177"/>
      <c r="AP149" s="177"/>
      <c r="AQ149" s="177"/>
      <c r="AR149" s="177"/>
      <c r="AS149" s="177"/>
      <c r="AT149" s="177"/>
      <c r="AU149" s="177"/>
      <c r="AV149" s="177"/>
      <c r="AW149" s="177"/>
      <c r="AX149" s="177"/>
      <c r="AY149" s="177"/>
      <c r="AZ149" s="177"/>
      <c r="BA149" s="177"/>
      <c r="BB149" s="177"/>
      <c r="BC149" s="177"/>
      <c r="BD149" s="177"/>
      <c r="BE149" s="177"/>
      <c r="BF149" s="177"/>
      <c r="BG149" s="170">
        <v>1.1499999999999999</v>
      </c>
      <c r="BH149" s="171">
        <v>1.24</v>
      </c>
      <c r="BI149" s="171">
        <f t="shared" si="26"/>
        <v>0</v>
      </c>
      <c r="BJ149" s="177"/>
      <c r="BK149" s="177"/>
      <c r="BL149" s="376"/>
      <c r="BM149" s="177"/>
      <c r="BN149" s="177"/>
      <c r="BO149" s="177"/>
      <c r="BP149" s="177"/>
      <c r="BQ149" s="177"/>
      <c r="BR149" s="177"/>
      <c r="BS149" s="177"/>
      <c r="BT149" s="177"/>
      <c r="BU149" s="177"/>
      <c r="BV149" s="177"/>
      <c r="BW149" s="177"/>
      <c r="BX149" s="177"/>
      <c r="BY149" s="177"/>
      <c r="BZ149" s="177"/>
      <c r="CA149" s="177"/>
      <c r="CB149" s="177"/>
      <c r="CC149" s="367">
        <v>99.9</v>
      </c>
      <c r="CD149" s="367">
        <v>0.1</v>
      </c>
      <c r="CE149" s="357">
        <v>100.7</v>
      </c>
      <c r="CF149" s="357">
        <v>0.6</v>
      </c>
      <c r="CG149" s="12"/>
      <c r="CH149" s="12"/>
      <c r="CI149" s="12"/>
      <c r="CJ149" s="12"/>
      <c r="CK149" s="12"/>
      <c r="CL149" s="12"/>
      <c r="CM149" s="12"/>
      <c r="CN149" s="173">
        <v>98464</v>
      </c>
      <c r="CO149" s="979">
        <v>525</v>
      </c>
      <c r="CP149" s="1114">
        <v>690</v>
      </c>
      <c r="CQ149" s="174"/>
      <c r="CR149" s="174"/>
      <c r="CS149" s="174"/>
      <c r="CT149" s="174"/>
      <c r="CU149" s="931">
        <v>1</v>
      </c>
      <c r="CV149" s="12"/>
      <c r="CW149" s="12"/>
      <c r="CX149" s="12"/>
      <c r="CY149" s="12"/>
      <c r="DA149" s="10">
        <v>0</v>
      </c>
      <c r="DB149" s="10">
        <v>1</v>
      </c>
    </row>
    <row r="150" spans="1:106" ht="24.75" customHeight="1">
      <c r="A150" s="1196" t="s">
        <v>460</v>
      </c>
      <c r="C150" s="303">
        <v>11</v>
      </c>
      <c r="D150" s="1107" t="str">
        <f t="shared" si="29"/>
        <v xml:space="preserve"> 11</v>
      </c>
      <c r="E150" s="1107"/>
      <c r="F150" s="1107" t="str">
        <f t="shared" si="28"/>
        <v xml:space="preserve"> 11</v>
      </c>
      <c r="G150" s="1107"/>
      <c r="H150" s="687">
        <v>1.5</v>
      </c>
      <c r="I150" s="374">
        <v>-3</v>
      </c>
      <c r="J150" s="357"/>
      <c r="K150" s="357"/>
      <c r="L150" s="367">
        <v>-13.4</v>
      </c>
      <c r="M150" s="357">
        <v>-12.2</v>
      </c>
      <c r="N150" s="357"/>
      <c r="O150" s="357"/>
      <c r="P150" s="357"/>
      <c r="Q150" s="367">
        <v>3.7</v>
      </c>
      <c r="R150" s="357">
        <v>-5.0999999999999996</v>
      </c>
      <c r="S150" s="357"/>
      <c r="T150" s="357"/>
      <c r="U150" s="357"/>
      <c r="V150" s="357"/>
      <c r="W150" s="367">
        <v>-14.5</v>
      </c>
      <c r="X150" s="357">
        <v>-72.2</v>
      </c>
      <c r="Y150" s="1033"/>
      <c r="Z150" s="1027"/>
      <c r="AA150" s="1027"/>
      <c r="AB150" s="1027"/>
      <c r="AC150" s="1027"/>
      <c r="AD150" s="1035"/>
      <c r="AE150" s="634">
        <v>110.1</v>
      </c>
      <c r="AF150" s="367"/>
      <c r="AG150" s="634">
        <v>107</v>
      </c>
      <c r="AH150" s="634">
        <f t="shared" si="30"/>
        <v>5.5226824457593633</v>
      </c>
      <c r="AI150" s="1051">
        <v>130.6</v>
      </c>
      <c r="AJ150" s="637">
        <f t="shared" si="21"/>
        <v>26.099999999999994</v>
      </c>
      <c r="AK150" s="1051">
        <v>123.1</v>
      </c>
      <c r="AL150" s="637">
        <f t="shared" si="31"/>
        <v>1.2335526315789473</v>
      </c>
      <c r="AM150" s="376"/>
      <c r="AN150" s="177"/>
      <c r="AO150" s="177"/>
      <c r="AP150" s="177"/>
      <c r="AQ150" s="177"/>
      <c r="AR150" s="177"/>
      <c r="AS150" s="177"/>
      <c r="AT150" s="177"/>
      <c r="AU150" s="177"/>
      <c r="AV150" s="177"/>
      <c r="AW150" s="177"/>
      <c r="AX150" s="177"/>
      <c r="AY150" s="177"/>
      <c r="AZ150" s="177"/>
      <c r="BA150" s="177"/>
      <c r="BB150" s="177"/>
      <c r="BC150" s="177"/>
      <c r="BD150" s="177"/>
      <c r="BE150" s="177"/>
      <c r="BF150" s="177"/>
      <c r="BG150" s="170">
        <v>1.1599999999999999</v>
      </c>
      <c r="BH150" s="171">
        <v>1.24</v>
      </c>
      <c r="BI150" s="171">
        <f t="shared" si="26"/>
        <v>0</v>
      </c>
      <c r="BJ150" s="177"/>
      <c r="BK150" s="177"/>
      <c r="BL150" s="376"/>
      <c r="BM150" s="177"/>
      <c r="BN150" s="177"/>
      <c r="BO150" s="177"/>
      <c r="BP150" s="177"/>
      <c r="BQ150" s="177"/>
      <c r="BR150" s="177"/>
      <c r="BS150" s="177"/>
      <c r="BT150" s="177"/>
      <c r="BU150" s="177"/>
      <c r="BV150" s="177"/>
      <c r="BW150" s="177"/>
      <c r="BX150" s="177"/>
      <c r="BY150" s="177"/>
      <c r="BZ150" s="177"/>
      <c r="CA150" s="177"/>
      <c r="CB150" s="177"/>
      <c r="CC150" s="367">
        <v>100.1</v>
      </c>
      <c r="CD150" s="367">
        <v>0.6</v>
      </c>
      <c r="CE150" s="357">
        <v>100.7</v>
      </c>
      <c r="CF150" s="357">
        <v>0.9</v>
      </c>
      <c r="CG150" s="12"/>
      <c r="CH150" s="12"/>
      <c r="CI150" s="12"/>
      <c r="CJ150" s="12"/>
      <c r="CK150" s="12"/>
      <c r="CL150" s="12"/>
      <c r="CM150" s="12"/>
      <c r="CN150" s="173">
        <v>94110</v>
      </c>
      <c r="CO150" s="979">
        <v>510</v>
      </c>
      <c r="CP150" s="1114">
        <v>0</v>
      </c>
      <c r="CQ150" s="174"/>
      <c r="CR150" s="174"/>
      <c r="CS150" s="174"/>
      <c r="CT150" s="174"/>
      <c r="CU150" s="931">
        <v>0</v>
      </c>
      <c r="CV150" s="12"/>
      <c r="CW150" s="12"/>
      <c r="CX150" s="12"/>
      <c r="CY150" s="12"/>
      <c r="DA150" s="10">
        <v>0</v>
      </c>
      <c r="DB150" s="10">
        <v>1</v>
      </c>
    </row>
    <row r="151" spans="1:106" ht="24.75" customHeight="1">
      <c r="A151" s="1196" t="s">
        <v>460</v>
      </c>
      <c r="C151" s="303">
        <v>12</v>
      </c>
      <c r="D151" s="1107" t="str">
        <f t="shared" si="29"/>
        <v xml:space="preserve"> 12</v>
      </c>
      <c r="E151" s="1107"/>
      <c r="F151" s="1107" t="str">
        <f t="shared" si="28"/>
        <v xml:space="preserve"> 12</v>
      </c>
      <c r="G151" s="1107"/>
      <c r="H151" s="689">
        <v>1.4</v>
      </c>
      <c r="I151" s="690">
        <v>-2.4</v>
      </c>
      <c r="J151" s="177"/>
      <c r="K151" s="177"/>
      <c r="L151" s="368">
        <v>-11.1</v>
      </c>
      <c r="M151" s="177">
        <v>-10.9</v>
      </c>
      <c r="N151" s="177"/>
      <c r="O151" s="177"/>
      <c r="P151" s="177"/>
      <c r="Q151" s="368">
        <v>4.2</v>
      </c>
      <c r="R151" s="177">
        <v>-5.6</v>
      </c>
      <c r="S151" s="177"/>
      <c r="T151" s="177"/>
      <c r="U151" s="177"/>
      <c r="V151" s="177"/>
      <c r="W151" s="368">
        <v>-6.6</v>
      </c>
      <c r="X151" s="177">
        <v>-42.3</v>
      </c>
      <c r="Y151" s="1036"/>
      <c r="Z151" s="1037"/>
      <c r="AA151" s="1037"/>
      <c r="AB151" s="1037"/>
      <c r="AC151" s="1037"/>
      <c r="AD151" s="1038"/>
      <c r="AE151" s="635">
        <v>110</v>
      </c>
      <c r="AF151" s="368"/>
      <c r="AG151" s="635">
        <v>105.4</v>
      </c>
      <c r="AH151" s="635">
        <f t="shared" si="30"/>
        <v>-1.4953271028037329</v>
      </c>
      <c r="AI151" s="1052">
        <v>138</v>
      </c>
      <c r="AJ151" s="1209">
        <f t="shared" si="21"/>
        <v>29</v>
      </c>
      <c r="AK151" s="1052">
        <v>128.4</v>
      </c>
      <c r="AL151" s="1209">
        <f t="shared" si="31"/>
        <v>4.3054427294882309</v>
      </c>
      <c r="AM151" s="376"/>
      <c r="AN151" s="177"/>
      <c r="AO151" s="177"/>
      <c r="AP151" s="177"/>
      <c r="AQ151" s="177"/>
      <c r="AR151" s="177"/>
      <c r="AS151" s="177"/>
      <c r="AT151" s="177"/>
      <c r="AU151" s="177"/>
      <c r="AV151" s="177"/>
      <c r="AW151" s="177"/>
      <c r="AX151" s="177"/>
      <c r="AY151" s="177"/>
      <c r="AZ151" s="177"/>
      <c r="BA151" s="177"/>
      <c r="BB151" s="177"/>
      <c r="BC151" s="177"/>
      <c r="BD151" s="177"/>
      <c r="BE151" s="177"/>
      <c r="BF151" s="177"/>
      <c r="BG151" s="179">
        <v>1.17</v>
      </c>
      <c r="BH151" s="180">
        <v>1.28</v>
      </c>
      <c r="BI151" s="180">
        <f t="shared" si="26"/>
        <v>4.0000000000000036E-2</v>
      </c>
      <c r="BJ151" s="177"/>
      <c r="BK151" s="177"/>
      <c r="BL151" s="376"/>
      <c r="BM151" s="177"/>
      <c r="BN151" s="177"/>
      <c r="BO151" s="177"/>
      <c r="BP151" s="177"/>
      <c r="BQ151" s="177"/>
      <c r="BR151" s="177"/>
      <c r="BS151" s="177"/>
      <c r="BT151" s="177"/>
      <c r="BU151" s="177"/>
      <c r="BV151" s="177"/>
      <c r="BW151" s="177"/>
      <c r="BX151" s="177"/>
      <c r="BY151" s="177"/>
      <c r="BZ151" s="177"/>
      <c r="CA151" s="177"/>
      <c r="CB151" s="177"/>
      <c r="CC151" s="368">
        <v>100.1</v>
      </c>
      <c r="CD151" s="368">
        <v>0.8</v>
      </c>
      <c r="CE151" s="177">
        <v>100.3</v>
      </c>
      <c r="CF151" s="177">
        <v>0.6</v>
      </c>
      <c r="CG151" s="12"/>
      <c r="CH151" s="12"/>
      <c r="CI151" s="12"/>
      <c r="CJ151" s="12"/>
      <c r="CK151" s="12"/>
      <c r="CL151" s="12"/>
      <c r="CM151" s="12"/>
      <c r="CN151" s="182">
        <v>93181</v>
      </c>
      <c r="CO151" s="977">
        <v>504</v>
      </c>
      <c r="CP151" s="1112">
        <v>13394</v>
      </c>
      <c r="CQ151" s="183"/>
      <c r="CR151" s="183"/>
      <c r="CS151" s="183"/>
      <c r="CT151" s="183"/>
      <c r="CU151" s="932">
        <v>7</v>
      </c>
      <c r="CV151" s="12"/>
      <c r="CW151" s="12"/>
      <c r="CX151" s="12"/>
      <c r="CY151" s="12"/>
      <c r="DA151" s="10">
        <v>0</v>
      </c>
      <c r="DB151" s="10">
        <v>1</v>
      </c>
    </row>
    <row r="152" spans="1:106" ht="24.75" customHeight="1">
      <c r="A152" s="1196" t="s">
        <v>464</v>
      </c>
      <c r="B152" s="303" t="s">
        <v>135</v>
      </c>
      <c r="C152" s="303">
        <v>1</v>
      </c>
      <c r="D152" s="1107" t="str">
        <f t="shared" si="29"/>
        <v>R4/1</v>
      </c>
      <c r="E152" s="1107"/>
      <c r="F152" s="1108" t="s">
        <v>404</v>
      </c>
      <c r="G152" s="1109"/>
      <c r="H152" s="686">
        <v>2.6</v>
      </c>
      <c r="I152" s="691">
        <v>-1.1000000000000001</v>
      </c>
      <c r="J152" s="361"/>
      <c r="K152" s="361"/>
      <c r="L152" s="371">
        <v>-16.100000000000001</v>
      </c>
      <c r="M152" s="361">
        <v>-18.2</v>
      </c>
      <c r="N152" s="361"/>
      <c r="O152" s="361"/>
      <c r="P152" s="361"/>
      <c r="Q152" s="371">
        <v>2.1</v>
      </c>
      <c r="R152" s="361">
        <v>29.7</v>
      </c>
      <c r="S152" s="361"/>
      <c r="T152" s="361"/>
      <c r="U152" s="361"/>
      <c r="V152" s="361"/>
      <c r="W152" s="371">
        <v>-17.7</v>
      </c>
      <c r="X152" s="361">
        <v>-69.8</v>
      </c>
      <c r="Y152" s="1029"/>
      <c r="Z152" s="1030"/>
      <c r="AA152" s="1030"/>
      <c r="AB152" s="1030"/>
      <c r="AC152" s="1034"/>
      <c r="AD152" s="1032"/>
      <c r="AE152" s="658">
        <v>96.7</v>
      </c>
      <c r="AF152" s="658">
        <f t="shared" ref="AF152:AF178" si="32">ROUND(AE152/AE140*100,1)-100</f>
        <v>-0.70000000000000284</v>
      </c>
      <c r="AG152" s="658">
        <v>104.6</v>
      </c>
      <c r="AH152" s="658">
        <f t="shared" si="30"/>
        <v>-0.75901328273245861</v>
      </c>
      <c r="AI152" s="1050">
        <v>118.6</v>
      </c>
      <c r="AJ152" s="1208">
        <f t="shared" si="21"/>
        <v>7.5</v>
      </c>
      <c r="AK152" s="1050">
        <v>125.7</v>
      </c>
      <c r="AL152" s="1208">
        <f t="shared" si="31"/>
        <v>-2.1028037383177591</v>
      </c>
      <c r="AM152" s="376"/>
      <c r="AN152" s="177"/>
      <c r="AO152" s="177"/>
      <c r="AP152" s="177"/>
      <c r="AQ152" s="177"/>
      <c r="AR152" s="177"/>
      <c r="AS152" s="177"/>
      <c r="AT152" s="177"/>
      <c r="AU152" s="177"/>
      <c r="AV152" s="177"/>
      <c r="AW152" s="177"/>
      <c r="AX152" s="177"/>
      <c r="AY152" s="177"/>
      <c r="AZ152" s="177"/>
      <c r="BA152" s="177"/>
      <c r="BB152" s="177"/>
      <c r="BC152" s="177"/>
      <c r="BD152" s="177"/>
      <c r="BE152" s="177"/>
      <c r="BF152" s="177"/>
      <c r="BG152" s="308">
        <v>1.19</v>
      </c>
      <c r="BH152" s="270">
        <v>1.32</v>
      </c>
      <c r="BI152" s="270">
        <f t="shared" si="26"/>
        <v>4.0000000000000036E-2</v>
      </c>
      <c r="BJ152" s="177"/>
      <c r="BK152" s="177"/>
      <c r="BL152" s="376"/>
      <c r="BM152" s="177"/>
      <c r="BN152" s="177"/>
      <c r="BO152" s="177"/>
      <c r="BP152" s="177"/>
      <c r="BQ152" s="177"/>
      <c r="BR152" s="177"/>
      <c r="BS152" s="177"/>
      <c r="BT152" s="177"/>
      <c r="BU152" s="177"/>
      <c r="BV152" s="177"/>
      <c r="BW152" s="177"/>
      <c r="BX152" s="177"/>
      <c r="BY152" s="177"/>
      <c r="BZ152" s="177"/>
      <c r="CA152" s="177"/>
      <c r="CB152" s="177"/>
      <c r="CC152" s="371">
        <v>100.3</v>
      </c>
      <c r="CD152" s="371">
        <v>0.5</v>
      </c>
      <c r="CE152" s="361">
        <v>100.3</v>
      </c>
      <c r="CF152" s="361">
        <v>0.2</v>
      </c>
      <c r="CG152" s="12"/>
      <c r="CH152" s="12"/>
      <c r="CI152" s="12"/>
      <c r="CJ152" s="12"/>
      <c r="CK152" s="12"/>
      <c r="CL152" s="12"/>
      <c r="CM152" s="12"/>
      <c r="CN152" s="229">
        <v>66940</v>
      </c>
      <c r="CO152" s="978">
        <v>452</v>
      </c>
      <c r="CP152" s="1113">
        <v>137</v>
      </c>
      <c r="CQ152" s="190"/>
      <c r="CR152" s="190"/>
      <c r="CS152" s="190"/>
      <c r="CT152" s="190"/>
      <c r="CU152" s="933">
        <v>3</v>
      </c>
      <c r="CV152" s="12"/>
      <c r="CW152" s="12"/>
      <c r="CX152" s="12"/>
      <c r="CY152" s="12"/>
      <c r="DA152" s="10">
        <v>0</v>
      </c>
      <c r="DB152" s="10">
        <v>1</v>
      </c>
    </row>
    <row r="153" spans="1:106" ht="24.75" customHeight="1">
      <c r="A153" s="1196" t="s">
        <v>460</v>
      </c>
      <c r="C153" s="303">
        <v>2</v>
      </c>
      <c r="D153" s="1107" t="str">
        <f t="shared" si="29"/>
        <v xml:space="preserve"> 2</v>
      </c>
      <c r="E153" s="1107"/>
      <c r="F153" s="1107" t="str">
        <f t="shared" ref="F153:F163" si="33">A153&amp;B153&amp;C153</f>
        <v xml:space="preserve"> 2</v>
      </c>
      <c r="G153" s="1107"/>
      <c r="H153" s="687">
        <v>0.1</v>
      </c>
      <c r="I153" s="374">
        <v>-3.9</v>
      </c>
      <c r="J153" s="357"/>
      <c r="K153" s="357"/>
      <c r="L153" s="367">
        <v>-19.899999999999999</v>
      </c>
      <c r="M153" s="357">
        <v>-18.5</v>
      </c>
      <c r="N153" s="357"/>
      <c r="O153" s="357"/>
      <c r="P153" s="357"/>
      <c r="Q153" s="367">
        <v>6.3</v>
      </c>
      <c r="R153" s="357">
        <v>-24.2</v>
      </c>
      <c r="S153" s="357"/>
      <c r="T153" s="357"/>
      <c r="U153" s="374"/>
      <c r="V153" s="357"/>
      <c r="W153" s="367">
        <v>-9.1</v>
      </c>
      <c r="X153" s="357">
        <v>-46.4</v>
      </c>
      <c r="Y153" s="1033"/>
      <c r="Z153" s="1027"/>
      <c r="AA153" s="1027"/>
      <c r="AB153" s="1027"/>
      <c r="AC153" s="1034"/>
      <c r="AD153" s="1035"/>
      <c r="AE153" s="659">
        <v>101.4</v>
      </c>
      <c r="AF153" s="659">
        <f t="shared" si="32"/>
        <v>0</v>
      </c>
      <c r="AG153" s="659">
        <v>106</v>
      </c>
      <c r="AH153" s="659">
        <f t="shared" si="30"/>
        <v>1.3384321223709423</v>
      </c>
      <c r="AI153" s="1053">
        <v>111.5</v>
      </c>
      <c r="AJ153" s="1210">
        <f t="shared" si="21"/>
        <v>5.4000000000000057</v>
      </c>
      <c r="AK153" s="1053">
        <v>122.8</v>
      </c>
      <c r="AL153" s="1210">
        <f t="shared" si="31"/>
        <v>-2.3070803500397816</v>
      </c>
      <c r="AM153" s="376"/>
      <c r="AN153" s="177"/>
      <c r="AO153" s="177"/>
      <c r="AP153" s="177"/>
      <c r="AQ153" s="177"/>
      <c r="AR153" s="177"/>
      <c r="AS153" s="177"/>
      <c r="AT153" s="177"/>
      <c r="AU153" s="177"/>
      <c r="AV153" s="177"/>
      <c r="AW153" s="177"/>
      <c r="AX153" s="177"/>
      <c r="AY153" s="177"/>
      <c r="AZ153" s="177"/>
      <c r="BA153" s="177"/>
      <c r="BB153" s="177"/>
      <c r="BC153" s="177"/>
      <c r="BD153" s="177"/>
      <c r="BE153" s="177"/>
      <c r="BF153" s="177"/>
      <c r="BG153" s="170">
        <v>1.21</v>
      </c>
      <c r="BH153" s="171">
        <v>1.35</v>
      </c>
      <c r="BI153" s="171">
        <f t="shared" si="26"/>
        <v>3.0000000000000027E-2</v>
      </c>
      <c r="BJ153" s="177"/>
      <c r="BK153" s="177"/>
      <c r="BL153" s="376"/>
      <c r="BM153" s="177"/>
      <c r="BN153" s="177"/>
      <c r="BO153" s="177"/>
      <c r="BP153" s="177"/>
      <c r="BQ153" s="177"/>
      <c r="BR153" s="177"/>
      <c r="BS153" s="177"/>
      <c r="BT153" s="177"/>
      <c r="BU153" s="177"/>
      <c r="BV153" s="177"/>
      <c r="BW153" s="177"/>
      <c r="BX153" s="177"/>
      <c r="BY153" s="177"/>
      <c r="BZ153" s="177"/>
      <c r="CA153" s="177"/>
      <c r="CB153" s="177"/>
      <c r="CC153" s="367">
        <v>100.7</v>
      </c>
      <c r="CD153" s="367">
        <v>0.9</v>
      </c>
      <c r="CE153" s="357">
        <v>100.6</v>
      </c>
      <c r="CF153" s="357">
        <v>0.6</v>
      </c>
      <c r="CG153" s="12"/>
      <c r="CH153" s="12"/>
      <c r="CI153" s="12"/>
      <c r="CJ153" s="12"/>
      <c r="CK153" s="12"/>
      <c r="CL153" s="12"/>
      <c r="CM153" s="12"/>
      <c r="CN153" s="173">
        <v>70990</v>
      </c>
      <c r="CO153" s="979">
        <v>459</v>
      </c>
      <c r="CP153" s="1114">
        <v>347</v>
      </c>
      <c r="CQ153" s="174"/>
      <c r="CR153" s="174"/>
      <c r="CS153" s="174"/>
      <c r="CT153" s="174"/>
      <c r="CU153" s="931">
        <v>5</v>
      </c>
      <c r="CV153" s="12"/>
      <c r="CW153" s="12"/>
      <c r="CX153" s="12"/>
      <c r="CY153" s="12"/>
      <c r="DA153" s="10">
        <v>0</v>
      </c>
      <c r="DB153" s="10">
        <v>1</v>
      </c>
    </row>
    <row r="154" spans="1:106" ht="24.75" customHeight="1">
      <c r="A154" s="1196" t="s">
        <v>460</v>
      </c>
      <c r="C154" s="303">
        <v>3</v>
      </c>
      <c r="D154" s="1107" t="str">
        <f t="shared" si="29"/>
        <v xml:space="preserve"> 3</v>
      </c>
      <c r="E154" s="1107"/>
      <c r="F154" s="1107" t="str">
        <f t="shared" si="33"/>
        <v xml:space="preserve"> 3</v>
      </c>
      <c r="G154" s="1107"/>
      <c r="H154" s="687">
        <v>1.5</v>
      </c>
      <c r="I154" s="374">
        <v>-2.2000000000000002</v>
      </c>
      <c r="J154" s="357"/>
      <c r="K154" s="357"/>
      <c r="L154" s="367">
        <v>-16.5</v>
      </c>
      <c r="M154" s="357">
        <v>-22.4</v>
      </c>
      <c r="N154" s="357"/>
      <c r="O154" s="357"/>
      <c r="P154" s="357"/>
      <c r="Q154" s="367">
        <v>6</v>
      </c>
      <c r="R154" s="357">
        <v>43.1</v>
      </c>
      <c r="S154" s="357"/>
      <c r="T154" s="357"/>
      <c r="U154" s="357"/>
      <c r="V154" s="357"/>
      <c r="W154" s="367">
        <v>-4.3</v>
      </c>
      <c r="X154" s="357">
        <v>-42.5</v>
      </c>
      <c r="Y154" s="1033"/>
      <c r="Z154" s="1027"/>
      <c r="AA154" s="1027"/>
      <c r="AB154" s="1027"/>
      <c r="AC154" s="1034"/>
      <c r="AD154" s="1035"/>
      <c r="AE154" s="659">
        <v>118.2</v>
      </c>
      <c r="AF154" s="659">
        <f t="shared" si="32"/>
        <v>-1.5999999999999943</v>
      </c>
      <c r="AG154" s="659">
        <v>105.7</v>
      </c>
      <c r="AH154" s="659">
        <f t="shared" si="30"/>
        <v>-0.28301886792452563</v>
      </c>
      <c r="AI154" s="1051">
        <v>130.9</v>
      </c>
      <c r="AJ154" s="1211">
        <f t="shared" si="21"/>
        <v>4.5999999999999943</v>
      </c>
      <c r="AK154" s="1051">
        <v>124.3</v>
      </c>
      <c r="AL154" s="1211">
        <f t="shared" si="31"/>
        <v>1.221498371335505</v>
      </c>
      <c r="AM154" s="376"/>
      <c r="AN154" s="177"/>
      <c r="AO154" s="177"/>
      <c r="AP154" s="177"/>
      <c r="AQ154" s="177"/>
      <c r="AR154" s="177"/>
      <c r="AS154" s="177"/>
      <c r="AT154" s="177"/>
      <c r="AU154" s="177"/>
      <c r="AV154" s="177"/>
      <c r="AW154" s="177"/>
      <c r="AX154" s="177"/>
      <c r="AY154" s="177"/>
      <c r="AZ154" s="177"/>
      <c r="BA154" s="177"/>
      <c r="BB154" s="177"/>
      <c r="BC154" s="177"/>
      <c r="BD154" s="177"/>
      <c r="BE154" s="177"/>
      <c r="BF154" s="177"/>
      <c r="BG154" s="170">
        <v>1.23</v>
      </c>
      <c r="BH154" s="171">
        <v>1.35</v>
      </c>
      <c r="BI154" s="171">
        <f t="shared" si="26"/>
        <v>0</v>
      </c>
      <c r="BJ154" s="177"/>
      <c r="BK154" s="177"/>
      <c r="BL154" s="376"/>
      <c r="BM154" s="177"/>
      <c r="BN154" s="177"/>
      <c r="BO154" s="177"/>
      <c r="BP154" s="177"/>
      <c r="BQ154" s="177"/>
      <c r="BR154" s="177"/>
      <c r="BS154" s="177"/>
      <c r="BT154" s="177"/>
      <c r="BU154" s="177"/>
      <c r="BV154" s="177"/>
      <c r="BW154" s="177"/>
      <c r="BX154" s="177"/>
      <c r="BY154" s="177"/>
      <c r="BZ154" s="177"/>
      <c r="CA154" s="177"/>
      <c r="CB154" s="177"/>
      <c r="CC154" s="367">
        <v>101</v>
      </c>
      <c r="CD154" s="367">
        <v>1.2</v>
      </c>
      <c r="CE154" s="357">
        <v>101.4</v>
      </c>
      <c r="CF154" s="357">
        <v>1.2</v>
      </c>
      <c r="CG154" s="12"/>
      <c r="CH154" s="12"/>
      <c r="CI154" s="12"/>
      <c r="CJ154" s="12"/>
      <c r="CK154" s="12"/>
      <c r="CL154" s="12"/>
      <c r="CM154" s="12"/>
      <c r="CN154" s="173">
        <v>169673</v>
      </c>
      <c r="CO154" s="979">
        <v>593</v>
      </c>
      <c r="CP154" s="1114">
        <v>225</v>
      </c>
      <c r="CQ154" s="174"/>
      <c r="CR154" s="174"/>
      <c r="CS154" s="174"/>
      <c r="CT154" s="174"/>
      <c r="CU154" s="931">
        <v>4</v>
      </c>
      <c r="CV154" s="12"/>
      <c r="CW154" s="12"/>
      <c r="CX154" s="12"/>
      <c r="CY154" s="12"/>
      <c r="DA154" s="10">
        <v>0</v>
      </c>
      <c r="DB154" s="10">
        <v>1</v>
      </c>
    </row>
    <row r="155" spans="1:106" ht="24.75" customHeight="1">
      <c r="A155" s="1196" t="s">
        <v>460</v>
      </c>
      <c r="C155" s="303">
        <v>4</v>
      </c>
      <c r="D155" s="1107" t="str">
        <f t="shared" si="29"/>
        <v xml:space="preserve"> 4</v>
      </c>
      <c r="E155" s="1107"/>
      <c r="F155" s="1107" t="str">
        <f t="shared" si="33"/>
        <v xml:space="preserve"> 4</v>
      </c>
      <c r="G155" s="1107"/>
      <c r="H155" s="688">
        <v>4.0999999999999996</v>
      </c>
      <c r="I155" s="374">
        <v>-1.8</v>
      </c>
      <c r="J155" s="357"/>
      <c r="K155" s="357"/>
      <c r="L155" s="367">
        <v>-15.3</v>
      </c>
      <c r="M155" s="357">
        <v>-10.9</v>
      </c>
      <c r="N155" s="357"/>
      <c r="O155" s="357"/>
      <c r="P155" s="357"/>
      <c r="Q155" s="367">
        <v>2.2000000000000002</v>
      </c>
      <c r="R155" s="357">
        <v>9.6</v>
      </c>
      <c r="S155" s="357"/>
      <c r="T155" s="357"/>
      <c r="U155" s="357"/>
      <c r="V155" s="357"/>
      <c r="W155" s="367">
        <v>-4</v>
      </c>
      <c r="X155" s="357">
        <v>-29.5</v>
      </c>
      <c r="Y155" s="1033"/>
      <c r="Z155" s="1027"/>
      <c r="AA155" s="1027"/>
      <c r="AB155" s="1027"/>
      <c r="AC155" s="1027"/>
      <c r="AD155" s="1035"/>
      <c r="AE155" s="367">
        <v>103.3</v>
      </c>
      <c r="AF155" s="367">
        <f t="shared" si="32"/>
        <v>-4.7000000000000028</v>
      </c>
      <c r="AG155" s="367">
        <v>105.3</v>
      </c>
      <c r="AH155" s="367">
        <f t="shared" si="30"/>
        <v>-0.37842951750237058</v>
      </c>
      <c r="AI155" s="1051">
        <v>121.3</v>
      </c>
      <c r="AJ155" s="357">
        <f t="shared" si="21"/>
        <v>4.5999999999999943</v>
      </c>
      <c r="AK155" s="1051">
        <v>127.3</v>
      </c>
      <c r="AL155" s="357">
        <f t="shared" si="31"/>
        <v>2.4135156878519708</v>
      </c>
      <c r="AM155" s="376"/>
      <c r="AN155" s="177"/>
      <c r="AO155" s="177"/>
      <c r="AP155" s="177"/>
      <c r="AQ155" s="177"/>
      <c r="AR155" s="177"/>
      <c r="AS155" s="177"/>
      <c r="AT155" s="177"/>
      <c r="AU155" s="177"/>
      <c r="AV155" s="177"/>
      <c r="AW155" s="177"/>
      <c r="AX155" s="177"/>
      <c r="AY155" s="177"/>
      <c r="AZ155" s="177"/>
      <c r="BA155" s="177"/>
      <c r="BB155" s="177"/>
      <c r="BC155" s="177"/>
      <c r="BD155" s="177"/>
      <c r="BE155" s="177"/>
      <c r="BF155" s="177"/>
      <c r="BG155" s="170">
        <v>1.24</v>
      </c>
      <c r="BH155" s="171">
        <v>1.33</v>
      </c>
      <c r="BI155" s="171">
        <f t="shared" si="26"/>
        <v>-2.0000000000000018E-2</v>
      </c>
      <c r="BJ155" s="177"/>
      <c r="BK155" s="177"/>
      <c r="BL155" s="376"/>
      <c r="BM155" s="177"/>
      <c r="BN155" s="177"/>
      <c r="BO155" s="177"/>
      <c r="BP155" s="177"/>
      <c r="BQ155" s="177"/>
      <c r="BR155" s="177"/>
      <c r="BS155" s="177"/>
      <c r="BT155" s="177"/>
      <c r="BU155" s="177"/>
      <c r="BV155" s="177"/>
      <c r="BW155" s="177"/>
      <c r="BX155" s="177"/>
      <c r="BY155" s="177"/>
      <c r="BZ155" s="177"/>
      <c r="CA155" s="177"/>
      <c r="CB155" s="177"/>
      <c r="CC155" s="367">
        <v>101.5</v>
      </c>
      <c r="CD155" s="367">
        <v>2.5</v>
      </c>
      <c r="CE155" s="357">
        <v>101.8</v>
      </c>
      <c r="CF155" s="357">
        <v>2.2999999999999998</v>
      </c>
      <c r="CG155" s="12"/>
      <c r="CH155" s="12"/>
      <c r="CI155" s="12"/>
      <c r="CJ155" s="12"/>
      <c r="CK155" s="12"/>
      <c r="CL155" s="12"/>
      <c r="CM155" s="12"/>
      <c r="CN155" s="173">
        <v>81253</v>
      </c>
      <c r="CO155" s="979">
        <v>486</v>
      </c>
      <c r="CP155" s="1114">
        <v>864</v>
      </c>
      <c r="CQ155" s="174"/>
      <c r="CR155" s="174"/>
      <c r="CS155" s="174"/>
      <c r="CT155" s="174"/>
      <c r="CU155" s="931">
        <v>4</v>
      </c>
      <c r="CV155" s="12"/>
      <c r="CW155" s="12"/>
      <c r="CX155" s="12"/>
      <c r="CY155" s="12"/>
      <c r="DA155" s="10">
        <v>0</v>
      </c>
      <c r="DB155" s="10">
        <v>1</v>
      </c>
    </row>
    <row r="156" spans="1:106" ht="24.75" customHeight="1">
      <c r="A156" s="1196" t="s">
        <v>460</v>
      </c>
      <c r="C156" s="303">
        <v>5</v>
      </c>
      <c r="D156" s="1107" t="str">
        <f t="shared" si="29"/>
        <v xml:space="preserve"> 5</v>
      </c>
      <c r="E156" s="1107"/>
      <c r="F156" s="1107" t="str">
        <f t="shared" si="33"/>
        <v xml:space="preserve"> 5</v>
      </c>
      <c r="G156" s="1107"/>
      <c r="H156" s="687">
        <v>8.5</v>
      </c>
      <c r="I156" s="374">
        <v>0.5</v>
      </c>
      <c r="J156" s="357"/>
      <c r="K156" s="357"/>
      <c r="L156" s="367">
        <v>-19</v>
      </c>
      <c r="M156" s="357">
        <v>-12.1</v>
      </c>
      <c r="N156" s="357"/>
      <c r="O156" s="357"/>
      <c r="P156" s="357"/>
      <c r="Q156" s="367">
        <v>-4.3</v>
      </c>
      <c r="R156" s="357">
        <v>-2.2999999999999998</v>
      </c>
      <c r="S156" s="357"/>
      <c r="T156" s="357"/>
      <c r="U156" s="357"/>
      <c r="V156" s="357"/>
      <c r="W156" s="367">
        <v>-10.3</v>
      </c>
      <c r="X156" s="357">
        <v>-41.4</v>
      </c>
      <c r="Y156" s="1033"/>
      <c r="Z156" s="1027"/>
      <c r="AA156" s="1027"/>
      <c r="AB156" s="1027"/>
      <c r="AC156" s="1027"/>
      <c r="AD156" s="1035"/>
      <c r="AE156" s="367">
        <v>92.8</v>
      </c>
      <c r="AF156" s="367">
        <f t="shared" si="32"/>
        <v>-2.7000000000000028</v>
      </c>
      <c r="AG156" s="367">
        <v>100.7</v>
      </c>
      <c r="AH156" s="367">
        <f t="shared" si="30"/>
        <v>-4.3684710351376967</v>
      </c>
      <c r="AI156" s="1051">
        <v>123.2</v>
      </c>
      <c r="AJ156" s="357">
        <f t="shared" si="21"/>
        <v>16.900000000000006</v>
      </c>
      <c r="AK156" s="1051">
        <v>129.5</v>
      </c>
      <c r="AL156" s="357">
        <f t="shared" si="31"/>
        <v>1.7282010997643384</v>
      </c>
      <c r="AM156" s="376"/>
      <c r="AN156" s="177"/>
      <c r="AO156" s="177"/>
      <c r="AP156" s="177"/>
      <c r="AQ156" s="177"/>
      <c r="AR156" s="177"/>
      <c r="AS156" s="177"/>
      <c r="AT156" s="177"/>
      <c r="AU156" s="177"/>
      <c r="AV156" s="177"/>
      <c r="AW156" s="177"/>
      <c r="AX156" s="177"/>
      <c r="AY156" s="177"/>
      <c r="AZ156" s="177"/>
      <c r="BA156" s="177"/>
      <c r="BB156" s="177"/>
      <c r="BC156" s="177"/>
      <c r="BD156" s="177"/>
      <c r="BE156" s="177"/>
      <c r="BF156" s="177"/>
      <c r="BG156" s="170">
        <v>1.26</v>
      </c>
      <c r="BH156" s="171">
        <v>1.31</v>
      </c>
      <c r="BI156" s="171">
        <f t="shared" si="26"/>
        <v>-2.0000000000000018E-2</v>
      </c>
      <c r="BJ156" s="177"/>
      <c r="BK156" s="177"/>
      <c r="BL156" s="376"/>
      <c r="BM156" s="177"/>
      <c r="BN156" s="177"/>
      <c r="BO156" s="177"/>
      <c r="BP156" s="177"/>
      <c r="BQ156" s="177"/>
      <c r="BR156" s="177"/>
      <c r="BS156" s="177"/>
      <c r="BT156" s="177"/>
      <c r="BU156" s="177"/>
      <c r="BV156" s="177"/>
      <c r="BW156" s="177"/>
      <c r="BX156" s="177"/>
      <c r="BY156" s="177"/>
      <c r="BZ156" s="177"/>
      <c r="CA156" s="177"/>
      <c r="CB156" s="177"/>
      <c r="CC156" s="367">
        <v>101.8</v>
      </c>
      <c r="CD156" s="367">
        <v>2.5</v>
      </c>
      <c r="CE156" s="357">
        <v>102.3</v>
      </c>
      <c r="CF156" s="357">
        <v>2.7</v>
      </c>
      <c r="CG156" s="12"/>
      <c r="CH156" s="12"/>
      <c r="CI156" s="12"/>
      <c r="CJ156" s="12"/>
      <c r="CK156" s="12"/>
      <c r="CL156" s="12"/>
      <c r="CM156" s="12"/>
      <c r="CN156" s="173">
        <v>87380</v>
      </c>
      <c r="CO156" s="979">
        <v>524</v>
      </c>
      <c r="CP156" s="1114">
        <v>360</v>
      </c>
      <c r="CQ156" s="174"/>
      <c r="CR156" s="174"/>
      <c r="CS156" s="174"/>
      <c r="CT156" s="174"/>
      <c r="CU156" s="931">
        <v>3</v>
      </c>
      <c r="CV156" s="12"/>
      <c r="CW156" s="12"/>
      <c r="CX156" s="12"/>
      <c r="CY156" s="12"/>
      <c r="DA156" s="10">
        <v>0</v>
      </c>
      <c r="DB156" s="10">
        <v>1</v>
      </c>
    </row>
    <row r="157" spans="1:106" ht="24.75" customHeight="1">
      <c r="A157" s="1196" t="s">
        <v>460</v>
      </c>
      <c r="C157" s="303">
        <v>6</v>
      </c>
      <c r="D157" s="1107" t="str">
        <f t="shared" si="29"/>
        <v xml:space="preserve"> 6</v>
      </c>
      <c r="E157" s="1107"/>
      <c r="F157" s="1107" t="str">
        <f t="shared" si="33"/>
        <v xml:space="preserve"> 6</v>
      </c>
      <c r="G157" s="1107"/>
      <c r="H157" s="687">
        <v>1.3</v>
      </c>
      <c r="I157" s="374">
        <v>-2.4</v>
      </c>
      <c r="J157" s="357"/>
      <c r="K157" s="357"/>
      <c r="L157" s="367">
        <v>-9.6</v>
      </c>
      <c r="M157" s="357">
        <v>-1.5</v>
      </c>
      <c r="N157" s="357"/>
      <c r="O157" s="357"/>
      <c r="P157" s="357"/>
      <c r="Q157" s="367">
        <v>-2.2000000000000002</v>
      </c>
      <c r="R157" s="357">
        <v>-7.5</v>
      </c>
      <c r="S157" s="357"/>
      <c r="T157" s="357"/>
      <c r="U157" s="357"/>
      <c r="V157" s="357"/>
      <c r="W157" s="367">
        <v>0.1</v>
      </c>
      <c r="X157" s="357">
        <v>-10.5</v>
      </c>
      <c r="Y157" s="1033"/>
      <c r="Z157" s="1027"/>
      <c r="AA157" s="1027"/>
      <c r="AB157" s="1027"/>
      <c r="AC157" s="1027"/>
      <c r="AD157" s="1035"/>
      <c r="AE157" s="367">
        <v>108.3</v>
      </c>
      <c r="AF157" s="367">
        <f t="shared" si="32"/>
        <v>-3</v>
      </c>
      <c r="AG157" s="367">
        <v>105.7</v>
      </c>
      <c r="AH157" s="367">
        <f t="shared" si="30"/>
        <v>4.9652432969215488</v>
      </c>
      <c r="AI157" s="1051">
        <v>130.30000000000001</v>
      </c>
      <c r="AJ157" s="357">
        <f t="shared" si="21"/>
        <v>6.2000000000000028</v>
      </c>
      <c r="AK157" s="1051">
        <v>129.6</v>
      </c>
      <c r="AL157" s="357">
        <f t="shared" si="31"/>
        <v>7.7220077220072833E-2</v>
      </c>
      <c r="AM157" s="376"/>
      <c r="AN157" s="177"/>
      <c r="AO157" s="177"/>
      <c r="AP157" s="177"/>
      <c r="AQ157" s="177"/>
      <c r="AR157" s="177"/>
      <c r="AS157" s="177"/>
      <c r="AT157" s="177"/>
      <c r="AU157" s="177"/>
      <c r="AV157" s="177"/>
      <c r="AW157" s="177"/>
      <c r="AX157" s="177"/>
      <c r="AY157" s="177"/>
      <c r="AZ157" s="177"/>
      <c r="BA157" s="177"/>
      <c r="BB157" s="177"/>
      <c r="BC157" s="177"/>
      <c r="BD157" s="177"/>
      <c r="BE157" s="177"/>
      <c r="BF157" s="177"/>
      <c r="BG157" s="170">
        <v>1.27</v>
      </c>
      <c r="BH157" s="171">
        <v>1.33</v>
      </c>
      <c r="BI157" s="171">
        <f t="shared" si="26"/>
        <v>2.0000000000000018E-2</v>
      </c>
      <c r="BJ157" s="177"/>
      <c r="BK157" s="177"/>
      <c r="BL157" s="376"/>
      <c r="BM157" s="177"/>
      <c r="BN157" s="177"/>
      <c r="BO157" s="177"/>
      <c r="BP157" s="177"/>
      <c r="BQ157" s="177"/>
      <c r="BR157" s="177"/>
      <c r="BS157" s="177"/>
      <c r="BT157" s="177"/>
      <c r="BU157" s="177"/>
      <c r="BV157" s="177"/>
      <c r="BW157" s="177"/>
      <c r="BX157" s="177"/>
      <c r="BY157" s="177"/>
      <c r="BZ157" s="177"/>
      <c r="CA157" s="177"/>
      <c r="CB157" s="177"/>
      <c r="CC157" s="367">
        <v>101.8</v>
      </c>
      <c r="CD157" s="367">
        <v>2.4</v>
      </c>
      <c r="CE157" s="357">
        <v>102.6</v>
      </c>
      <c r="CF157" s="357">
        <v>2.2999999999999998</v>
      </c>
      <c r="CG157" s="12"/>
      <c r="CH157" s="12"/>
      <c r="CI157" s="12"/>
      <c r="CJ157" s="12"/>
      <c r="CK157" s="12"/>
      <c r="CL157" s="12"/>
      <c r="CM157" s="12"/>
      <c r="CN157" s="173">
        <v>1232583</v>
      </c>
      <c r="CO157" s="979">
        <v>546</v>
      </c>
      <c r="CP157" s="1114">
        <v>253</v>
      </c>
      <c r="CQ157" s="174"/>
      <c r="CR157" s="174"/>
      <c r="CS157" s="174"/>
      <c r="CT157" s="174"/>
      <c r="CU157" s="931">
        <v>3</v>
      </c>
      <c r="CV157" s="12"/>
      <c r="CW157" s="12"/>
      <c r="CX157" s="12"/>
      <c r="CY157" s="12"/>
      <c r="DA157" s="10">
        <v>0</v>
      </c>
      <c r="DB157" s="10">
        <v>1</v>
      </c>
    </row>
    <row r="158" spans="1:106" ht="24.75" customHeight="1">
      <c r="A158" s="1196" t="s">
        <v>460</v>
      </c>
      <c r="C158" s="303">
        <v>7</v>
      </c>
      <c r="D158" s="1107" t="str">
        <f t="shared" si="29"/>
        <v xml:space="preserve"> 7</v>
      </c>
      <c r="E158" s="1107"/>
      <c r="F158" s="1107" t="str">
        <f t="shared" si="33"/>
        <v xml:space="preserve"> 7</v>
      </c>
      <c r="G158" s="1107"/>
      <c r="H158" s="687">
        <v>2.8</v>
      </c>
      <c r="I158" s="374">
        <v>2.6</v>
      </c>
      <c r="J158" s="357"/>
      <c r="K158" s="357"/>
      <c r="L158" s="367">
        <v>-6.9</v>
      </c>
      <c r="M158" s="357">
        <v>1.6</v>
      </c>
      <c r="N158" s="357"/>
      <c r="O158" s="357"/>
      <c r="P158" s="357"/>
      <c r="Q158" s="367">
        <v>-5.4</v>
      </c>
      <c r="R158" s="357">
        <v>-15.4</v>
      </c>
      <c r="S158" s="357"/>
      <c r="T158" s="357"/>
      <c r="U158" s="357"/>
      <c r="V158" s="357"/>
      <c r="W158" s="367">
        <v>-7</v>
      </c>
      <c r="X158" s="357">
        <v>-19.7</v>
      </c>
      <c r="Y158" s="1033"/>
      <c r="Z158" s="1027"/>
      <c r="AA158" s="1027"/>
      <c r="AB158" s="1027"/>
      <c r="AC158" s="1027"/>
      <c r="AD158" s="1035"/>
      <c r="AE158" s="367">
        <v>107.9</v>
      </c>
      <c r="AF158" s="367">
        <f t="shared" si="32"/>
        <v>-1.7999999999999972</v>
      </c>
      <c r="AG158" s="367">
        <v>106.3</v>
      </c>
      <c r="AH158" s="367">
        <f t="shared" si="30"/>
        <v>0.56764427625354241</v>
      </c>
      <c r="AI158" s="1051">
        <v>135.1</v>
      </c>
      <c r="AJ158" s="357">
        <f t="shared" si="21"/>
        <v>11.299999999999997</v>
      </c>
      <c r="AK158" s="1051">
        <v>133.6</v>
      </c>
      <c r="AL158" s="357">
        <f t="shared" si="31"/>
        <v>3.0864197530864201</v>
      </c>
      <c r="AM158" s="376"/>
      <c r="AN158" s="177"/>
      <c r="AO158" s="177"/>
      <c r="AP158" s="177"/>
      <c r="AQ158" s="177"/>
      <c r="AR158" s="177"/>
      <c r="AS158" s="177"/>
      <c r="AT158" s="177"/>
      <c r="AU158" s="177"/>
      <c r="AV158" s="177"/>
      <c r="AW158" s="177"/>
      <c r="AX158" s="177"/>
      <c r="AY158" s="177"/>
      <c r="AZ158" s="177"/>
      <c r="BA158" s="177"/>
      <c r="BB158" s="177"/>
      <c r="BC158" s="177"/>
      <c r="BD158" s="177"/>
      <c r="BE158" s="177"/>
      <c r="BF158" s="177"/>
      <c r="BG158" s="170">
        <v>1.29</v>
      </c>
      <c r="BH158" s="171">
        <v>1.32</v>
      </c>
      <c r="BI158" s="171">
        <f t="shared" si="26"/>
        <v>-1.0000000000000009E-2</v>
      </c>
      <c r="BJ158" s="177"/>
      <c r="BK158" s="177"/>
      <c r="BL158" s="376"/>
      <c r="BM158" s="177"/>
      <c r="BN158" s="177"/>
      <c r="BO158" s="177"/>
      <c r="BP158" s="177"/>
      <c r="BQ158" s="177"/>
      <c r="BR158" s="177"/>
      <c r="BS158" s="177"/>
      <c r="BT158" s="177"/>
      <c r="BU158" s="177"/>
      <c r="BV158" s="177"/>
      <c r="BW158" s="177"/>
      <c r="BX158" s="177"/>
      <c r="BY158" s="177"/>
      <c r="BZ158" s="177"/>
      <c r="CA158" s="177"/>
      <c r="CB158" s="177"/>
      <c r="CC158" s="367">
        <v>102.3</v>
      </c>
      <c r="CD158" s="367">
        <v>2.6</v>
      </c>
      <c r="CE158" s="357">
        <v>102.7</v>
      </c>
      <c r="CF158" s="357">
        <v>2.2999999999999998</v>
      </c>
      <c r="CG158" s="12"/>
      <c r="CH158" s="12"/>
      <c r="CI158" s="12"/>
      <c r="CJ158" s="12"/>
      <c r="CK158" s="12"/>
      <c r="CL158" s="12"/>
      <c r="CM158" s="12"/>
      <c r="CN158" s="173">
        <v>84570</v>
      </c>
      <c r="CO158" s="979">
        <v>494</v>
      </c>
      <c r="CP158" s="1114">
        <v>362</v>
      </c>
      <c r="CQ158" s="174"/>
      <c r="CR158" s="174"/>
      <c r="CS158" s="174"/>
      <c r="CT158" s="174"/>
      <c r="CU158" s="931">
        <v>4</v>
      </c>
      <c r="CV158" s="12"/>
      <c r="CW158" s="12"/>
      <c r="CX158" s="12"/>
      <c r="CY158" s="12"/>
      <c r="DA158" s="10">
        <v>0</v>
      </c>
      <c r="DB158" s="10">
        <v>1</v>
      </c>
    </row>
    <row r="159" spans="1:106" ht="24.75" customHeight="1">
      <c r="A159" s="1196" t="s">
        <v>460</v>
      </c>
      <c r="C159" s="303">
        <v>8</v>
      </c>
      <c r="D159" s="1107" t="str">
        <f t="shared" si="29"/>
        <v xml:space="preserve"> 8</v>
      </c>
      <c r="E159" s="1107"/>
      <c r="F159" s="1107" t="str">
        <f t="shared" si="33"/>
        <v xml:space="preserve"> 8</v>
      </c>
      <c r="G159" s="1107"/>
      <c r="H159" s="687">
        <v>3.8</v>
      </c>
      <c r="I159" s="374">
        <v>0.7</v>
      </c>
      <c r="J159" s="357"/>
      <c r="K159" s="357"/>
      <c r="L159" s="367">
        <v>-11.2</v>
      </c>
      <c r="M159" s="357">
        <v>-13</v>
      </c>
      <c r="N159" s="357"/>
      <c r="O159" s="357"/>
      <c r="P159" s="357"/>
      <c r="Q159" s="367">
        <v>4.5999999999999996</v>
      </c>
      <c r="R159" s="357">
        <v>-23.2</v>
      </c>
      <c r="S159" s="357"/>
      <c r="T159" s="357"/>
      <c r="U159" s="357"/>
      <c r="V159" s="357"/>
      <c r="W159" s="367">
        <v>-0.1</v>
      </c>
      <c r="X159" s="357">
        <v>0.4</v>
      </c>
      <c r="Y159" s="1033"/>
      <c r="Z159" s="1027"/>
      <c r="AA159" s="1027"/>
      <c r="AB159" s="1027"/>
      <c r="AC159" s="1027"/>
      <c r="AD159" s="1035"/>
      <c r="AE159" s="367">
        <v>100.8</v>
      </c>
      <c r="AF159" s="367">
        <f t="shared" si="32"/>
        <v>5.7000000000000028</v>
      </c>
      <c r="AG159" s="367">
        <v>107.8</v>
      </c>
      <c r="AH159" s="367">
        <f t="shared" si="30"/>
        <v>1.4111006585136407</v>
      </c>
      <c r="AI159" s="1051">
        <v>132.69999999999999</v>
      </c>
      <c r="AJ159" s="357">
        <f t="shared" si="21"/>
        <v>6.7999999999999972</v>
      </c>
      <c r="AK159" s="1051">
        <v>134.6</v>
      </c>
      <c r="AL159" s="357">
        <f t="shared" si="31"/>
        <v>0.74850299401197606</v>
      </c>
      <c r="AM159" s="376"/>
      <c r="AN159" s="177"/>
      <c r="AO159" s="177"/>
      <c r="AP159" s="177"/>
      <c r="AQ159" s="177"/>
      <c r="AR159" s="177"/>
      <c r="AS159" s="177"/>
      <c r="AT159" s="177"/>
      <c r="AU159" s="177"/>
      <c r="AV159" s="177"/>
      <c r="AW159" s="177"/>
      <c r="AX159" s="177"/>
      <c r="AY159" s="177"/>
      <c r="AZ159" s="177"/>
      <c r="BA159" s="177"/>
      <c r="BB159" s="177"/>
      <c r="BC159" s="177"/>
      <c r="BD159" s="177"/>
      <c r="BE159" s="177"/>
      <c r="BF159" s="177"/>
      <c r="BG159" s="170">
        <v>1.31</v>
      </c>
      <c r="BH159" s="171">
        <v>1.31</v>
      </c>
      <c r="BI159" s="171">
        <f t="shared" si="26"/>
        <v>-1.0000000000000009E-2</v>
      </c>
      <c r="BJ159" s="177"/>
      <c r="BK159" s="177"/>
      <c r="BL159" s="376"/>
      <c r="BM159" s="177"/>
      <c r="BN159" s="177"/>
      <c r="BO159" s="177"/>
      <c r="BP159" s="177"/>
      <c r="BQ159" s="177"/>
      <c r="BR159" s="177"/>
      <c r="BS159" s="177"/>
      <c r="BT159" s="177"/>
      <c r="BU159" s="177"/>
      <c r="BV159" s="177"/>
      <c r="BW159" s="177"/>
      <c r="BX159" s="177"/>
      <c r="BY159" s="177"/>
      <c r="BZ159" s="177"/>
      <c r="CA159" s="177"/>
      <c r="CB159" s="177"/>
      <c r="CC159" s="367">
        <v>102.7</v>
      </c>
      <c r="CD159" s="367">
        <v>3</v>
      </c>
      <c r="CE159" s="357">
        <v>102.8</v>
      </c>
      <c r="CF159" s="357">
        <v>2.2999999999999998</v>
      </c>
      <c r="CG159" s="12"/>
      <c r="CH159" s="12"/>
      <c r="CI159" s="12"/>
      <c r="CJ159" s="12"/>
      <c r="CK159" s="12"/>
      <c r="CL159" s="12"/>
      <c r="CM159" s="12"/>
      <c r="CN159" s="173">
        <v>111428</v>
      </c>
      <c r="CO159" s="979">
        <v>492</v>
      </c>
      <c r="CP159" s="1114">
        <v>727</v>
      </c>
      <c r="CQ159" s="174"/>
      <c r="CR159" s="174"/>
      <c r="CS159" s="174"/>
      <c r="CT159" s="174"/>
      <c r="CU159" s="931">
        <v>3</v>
      </c>
      <c r="CV159" s="12"/>
      <c r="CW159" s="12"/>
      <c r="CX159" s="12"/>
      <c r="CY159" s="12"/>
      <c r="DA159" s="10">
        <v>0</v>
      </c>
      <c r="DB159" s="10">
        <v>1</v>
      </c>
    </row>
    <row r="160" spans="1:106" ht="24.75" customHeight="1">
      <c r="A160" s="1196" t="s">
        <v>460</v>
      </c>
      <c r="C160" s="303">
        <v>9</v>
      </c>
      <c r="D160" s="1107" t="str">
        <f t="shared" si="29"/>
        <v xml:space="preserve"> 9</v>
      </c>
      <c r="E160" s="1107"/>
      <c r="F160" s="1107" t="str">
        <f t="shared" si="33"/>
        <v xml:space="preserve"> 9</v>
      </c>
      <c r="G160" s="1107"/>
      <c r="H160" s="687">
        <v>4.0999999999999996</v>
      </c>
      <c r="I160" s="374">
        <v>3.5</v>
      </c>
      <c r="J160" s="357"/>
      <c r="K160" s="357"/>
      <c r="L160" s="367">
        <v>26.4</v>
      </c>
      <c r="M160" s="374">
        <v>30.2</v>
      </c>
      <c r="N160" s="357"/>
      <c r="O160" s="357"/>
      <c r="P160" s="357"/>
      <c r="Q160" s="367">
        <v>1</v>
      </c>
      <c r="R160" s="357">
        <v>-13.5</v>
      </c>
      <c r="S160" s="357"/>
      <c r="T160" s="357"/>
      <c r="U160" s="357"/>
      <c r="V160" s="357"/>
      <c r="W160" s="367">
        <v>2.4</v>
      </c>
      <c r="X160" s="357">
        <v>11.4</v>
      </c>
      <c r="Y160" s="1033"/>
      <c r="Z160" s="1027"/>
      <c r="AA160" s="1027"/>
      <c r="AB160" s="1027"/>
      <c r="AC160" s="1027"/>
      <c r="AD160" s="1035"/>
      <c r="AE160" s="367">
        <v>112.1</v>
      </c>
      <c r="AF160" s="367">
        <f t="shared" si="32"/>
        <v>8.7000000000000028</v>
      </c>
      <c r="AG160" s="367">
        <v>107.3</v>
      </c>
      <c r="AH160" s="367">
        <f t="shared" si="30"/>
        <v>-0.463821892393321</v>
      </c>
      <c r="AI160" s="1051">
        <v>140.4</v>
      </c>
      <c r="AJ160" s="357">
        <f t="shared" ref="AJ160:AJ178" si="34">ROUND(AI160/AI148*100,1)-100</f>
        <v>7.9000000000000057</v>
      </c>
      <c r="AK160" s="1051">
        <v>134.1</v>
      </c>
      <c r="AL160" s="357">
        <f t="shared" si="31"/>
        <v>-0.37147102526002973</v>
      </c>
      <c r="AM160" s="376"/>
      <c r="AN160" s="177"/>
      <c r="AO160" s="177"/>
      <c r="AP160" s="177"/>
      <c r="AQ160" s="177"/>
      <c r="AR160" s="177"/>
      <c r="AS160" s="177"/>
      <c r="AT160" s="177"/>
      <c r="AU160" s="177"/>
      <c r="AV160" s="177"/>
      <c r="AW160" s="177"/>
      <c r="AX160" s="177"/>
      <c r="AY160" s="177"/>
      <c r="AZ160" s="177"/>
      <c r="BA160" s="177"/>
      <c r="BB160" s="177"/>
      <c r="BC160" s="177"/>
      <c r="BD160" s="177"/>
      <c r="BE160" s="177"/>
      <c r="BF160" s="177"/>
      <c r="BG160" s="170">
        <v>1.33</v>
      </c>
      <c r="BH160" s="171">
        <v>1.34</v>
      </c>
      <c r="BI160" s="171">
        <f t="shared" si="26"/>
        <v>3.0000000000000027E-2</v>
      </c>
      <c r="BJ160" s="177"/>
      <c r="BK160" s="177"/>
      <c r="BL160" s="376"/>
      <c r="BM160" s="177"/>
      <c r="BN160" s="177"/>
      <c r="BO160" s="177"/>
      <c r="BP160" s="177"/>
      <c r="BQ160" s="177"/>
      <c r="BR160" s="177"/>
      <c r="BS160" s="177"/>
      <c r="BT160" s="177"/>
      <c r="BU160" s="177"/>
      <c r="BV160" s="177"/>
      <c r="BW160" s="177"/>
      <c r="BX160" s="177"/>
      <c r="BY160" s="177"/>
      <c r="BZ160" s="177"/>
      <c r="CA160" s="177"/>
      <c r="CB160" s="177"/>
      <c r="CC160" s="367">
        <v>103.1</v>
      </c>
      <c r="CD160" s="367">
        <v>3</v>
      </c>
      <c r="CE160" s="357">
        <v>103.4</v>
      </c>
      <c r="CF160" s="357">
        <v>2.6</v>
      </c>
      <c r="CG160" s="12"/>
      <c r="CH160" s="12"/>
      <c r="CI160" s="12"/>
      <c r="CJ160" s="12"/>
      <c r="CK160" s="12"/>
      <c r="CL160" s="12"/>
      <c r="CM160" s="12"/>
      <c r="CN160" s="173">
        <v>144871</v>
      </c>
      <c r="CO160" s="979">
        <v>599</v>
      </c>
      <c r="CP160" s="1114">
        <v>682</v>
      </c>
      <c r="CQ160" s="174"/>
      <c r="CR160" s="174"/>
      <c r="CS160" s="174"/>
      <c r="CT160" s="174"/>
      <c r="CU160" s="931">
        <v>7</v>
      </c>
      <c r="CV160" s="12"/>
      <c r="CW160" s="12"/>
      <c r="CX160" s="12"/>
      <c r="CY160" s="12"/>
      <c r="DA160" s="10">
        <v>0</v>
      </c>
      <c r="DB160" s="10">
        <v>1</v>
      </c>
    </row>
    <row r="161" spans="1:106" ht="24.75" customHeight="1">
      <c r="A161" s="1196" t="s">
        <v>460</v>
      </c>
      <c r="C161" s="303">
        <v>10</v>
      </c>
      <c r="D161" s="1107" t="str">
        <f t="shared" si="29"/>
        <v xml:space="preserve"> 10</v>
      </c>
      <c r="E161" s="1107"/>
      <c r="F161" s="1107" t="str">
        <f t="shared" si="33"/>
        <v xml:space="preserve"> 10</v>
      </c>
      <c r="G161" s="1107"/>
      <c r="H161" s="687">
        <v>4.0999999999999996</v>
      </c>
      <c r="I161" s="374">
        <v>1.5</v>
      </c>
      <c r="J161" s="357"/>
      <c r="K161" s="357"/>
      <c r="L161" s="367">
        <v>28.3</v>
      </c>
      <c r="M161" s="357">
        <v>32.700000000000003</v>
      </c>
      <c r="N161" s="357"/>
      <c r="O161" s="357"/>
      <c r="P161" s="357"/>
      <c r="Q161" s="367">
        <v>-1.8</v>
      </c>
      <c r="R161" s="357">
        <v>-6.7</v>
      </c>
      <c r="S161" s="357"/>
      <c r="T161" s="357"/>
      <c r="U161" s="357"/>
      <c r="V161" s="357"/>
      <c r="W161" s="367">
        <v>-1.9</v>
      </c>
      <c r="X161" s="357">
        <v>5.9</v>
      </c>
      <c r="Y161" s="1033"/>
      <c r="Z161" s="1027"/>
      <c r="AA161" s="1027"/>
      <c r="AB161" s="1027"/>
      <c r="AC161" s="1027"/>
      <c r="AD161" s="1035"/>
      <c r="AE161" s="367">
        <v>105.4</v>
      </c>
      <c r="AF161" s="367">
        <f t="shared" si="32"/>
        <v>3.0999999999999943</v>
      </c>
      <c r="AG161" s="367">
        <v>105.5</v>
      </c>
      <c r="AH161" s="367">
        <f t="shared" si="30"/>
        <v>-1.6775396085740888</v>
      </c>
      <c r="AI161" s="1051">
        <v>119.4</v>
      </c>
      <c r="AJ161" s="357">
        <f t="shared" si="34"/>
        <v>-4.2000000000000028</v>
      </c>
      <c r="AK161" s="1051">
        <v>118.6</v>
      </c>
      <c r="AL161" s="357">
        <f t="shared" si="31"/>
        <v>-11.558538404175989</v>
      </c>
      <c r="AM161" s="376"/>
      <c r="AN161" s="177"/>
      <c r="AO161" s="177"/>
      <c r="AP161" s="177"/>
      <c r="AQ161" s="177"/>
      <c r="AR161" s="177"/>
      <c r="AS161" s="177"/>
      <c r="AT161" s="177"/>
      <c r="AU161" s="177"/>
      <c r="AV161" s="177"/>
      <c r="AW161" s="177"/>
      <c r="AX161" s="177"/>
      <c r="AY161" s="177"/>
      <c r="AZ161" s="177"/>
      <c r="BA161" s="177"/>
      <c r="BB161" s="177"/>
      <c r="BC161" s="177"/>
      <c r="BD161" s="177"/>
      <c r="BE161" s="177"/>
      <c r="BF161" s="177"/>
      <c r="BG161" s="170">
        <v>1.33</v>
      </c>
      <c r="BH161" s="171">
        <v>1.36</v>
      </c>
      <c r="BI161" s="171">
        <f t="shared" si="26"/>
        <v>2.0000000000000018E-2</v>
      </c>
      <c r="BJ161" s="177"/>
      <c r="BK161" s="177"/>
      <c r="BL161" s="376"/>
      <c r="BM161" s="177"/>
      <c r="BN161" s="177"/>
      <c r="BO161" s="177"/>
      <c r="BP161" s="177"/>
      <c r="BQ161" s="177"/>
      <c r="BR161" s="177"/>
      <c r="BS161" s="177"/>
      <c r="BT161" s="177"/>
      <c r="BU161" s="177"/>
      <c r="BV161" s="177"/>
      <c r="BW161" s="177"/>
      <c r="BX161" s="177"/>
      <c r="BY161" s="177"/>
      <c r="BZ161" s="177"/>
      <c r="CA161" s="177"/>
      <c r="CB161" s="177"/>
      <c r="CC161" s="367">
        <v>103.7</v>
      </c>
      <c r="CD161" s="367">
        <v>3.7</v>
      </c>
      <c r="CE161" s="357">
        <v>104</v>
      </c>
      <c r="CF161" s="357">
        <v>3.2</v>
      </c>
      <c r="CG161" s="12"/>
      <c r="CH161" s="12"/>
      <c r="CI161" s="12"/>
      <c r="CJ161" s="12"/>
      <c r="CK161" s="12"/>
      <c r="CL161" s="12"/>
      <c r="CM161" s="12"/>
      <c r="CN161" s="173">
        <v>869950</v>
      </c>
      <c r="CO161" s="979">
        <v>596</v>
      </c>
      <c r="CP161" s="1114">
        <v>121</v>
      </c>
      <c r="CQ161" s="174"/>
      <c r="CR161" s="174"/>
      <c r="CS161" s="174"/>
      <c r="CT161" s="174"/>
      <c r="CU161" s="931">
        <v>2</v>
      </c>
      <c r="CV161" s="12"/>
      <c r="CW161" s="12"/>
      <c r="CX161" s="12"/>
      <c r="CY161" s="12"/>
      <c r="DA161" s="10">
        <v>0</v>
      </c>
      <c r="DB161" s="10">
        <v>1</v>
      </c>
    </row>
    <row r="162" spans="1:106" ht="24.75" customHeight="1">
      <c r="A162" s="1196" t="s">
        <v>460</v>
      </c>
      <c r="C162" s="303">
        <v>11</v>
      </c>
      <c r="D162" s="1107" t="str">
        <f t="shared" si="29"/>
        <v xml:space="preserve"> 11</v>
      </c>
      <c r="E162" s="1107"/>
      <c r="F162" s="1107" t="str">
        <f t="shared" si="33"/>
        <v xml:space="preserve"> 11</v>
      </c>
      <c r="G162" s="1107"/>
      <c r="H162" s="687">
        <v>2.4</v>
      </c>
      <c r="I162" s="374">
        <v>-0.8</v>
      </c>
      <c r="J162" s="357"/>
      <c r="K162" s="357"/>
      <c r="L162" s="367">
        <v>5.6</v>
      </c>
      <c r="M162" s="357">
        <v>5.9</v>
      </c>
      <c r="N162" s="357"/>
      <c r="O162" s="357"/>
      <c r="P162" s="357"/>
      <c r="Q162" s="367">
        <v>-1.4</v>
      </c>
      <c r="R162" s="357">
        <v>1.4</v>
      </c>
      <c r="S162" s="357"/>
      <c r="T162" s="357"/>
      <c r="U162" s="357"/>
      <c r="V162" s="357"/>
      <c r="W162" s="367">
        <v>-7.6</v>
      </c>
      <c r="X162" s="357">
        <v>22.1</v>
      </c>
      <c r="Y162" s="1033"/>
      <c r="Z162" s="1027"/>
      <c r="AA162" s="1027"/>
      <c r="AB162" s="1027"/>
      <c r="AC162" s="1027"/>
      <c r="AD162" s="1035"/>
      <c r="AE162" s="367">
        <v>108.6</v>
      </c>
      <c r="AF162" s="367">
        <f t="shared" si="32"/>
        <v>-1.4000000000000057</v>
      </c>
      <c r="AG162" s="367">
        <v>105.5</v>
      </c>
      <c r="AH162" s="367">
        <f t="shared" si="30"/>
        <v>0</v>
      </c>
      <c r="AI162" s="1051">
        <v>129.30000000000001</v>
      </c>
      <c r="AJ162" s="357">
        <f t="shared" si="34"/>
        <v>-1</v>
      </c>
      <c r="AK162" s="1051">
        <v>121.4</v>
      </c>
      <c r="AL162" s="357">
        <f t="shared" si="31"/>
        <v>2.3608768971332306</v>
      </c>
      <c r="AM162" s="376"/>
      <c r="AN162" s="177"/>
      <c r="AO162" s="177"/>
      <c r="AP162" s="177"/>
      <c r="AQ162" s="177"/>
      <c r="AR162" s="177"/>
      <c r="AS162" s="177"/>
      <c r="AT162" s="177"/>
      <c r="AU162" s="177"/>
      <c r="AV162" s="177"/>
      <c r="AW162" s="177"/>
      <c r="AX162" s="177"/>
      <c r="AY162" s="177"/>
      <c r="AZ162" s="177"/>
      <c r="BA162" s="177"/>
      <c r="BB162" s="177"/>
      <c r="BC162" s="177"/>
      <c r="BD162" s="177"/>
      <c r="BE162" s="177"/>
      <c r="BF162" s="177"/>
      <c r="BG162" s="170">
        <v>1.35</v>
      </c>
      <c r="BH162" s="171">
        <v>1.39</v>
      </c>
      <c r="BI162" s="171">
        <f t="shared" si="26"/>
        <v>2.9999999999999805E-2</v>
      </c>
      <c r="BJ162" s="177"/>
      <c r="BK162" s="177"/>
      <c r="BL162" s="376"/>
      <c r="BM162" s="177"/>
      <c r="BN162" s="177"/>
      <c r="BO162" s="177"/>
      <c r="BP162" s="177"/>
      <c r="BQ162" s="177"/>
      <c r="BR162" s="177"/>
      <c r="BS162" s="177"/>
      <c r="BT162" s="177"/>
      <c r="BU162" s="177"/>
      <c r="BV162" s="177"/>
      <c r="BW162" s="177"/>
      <c r="BX162" s="177"/>
      <c r="BY162" s="177"/>
      <c r="BZ162" s="177"/>
      <c r="CA162" s="177"/>
      <c r="CB162" s="177"/>
      <c r="CC162" s="367">
        <v>103.9</v>
      </c>
      <c r="CD162" s="367">
        <v>3.8</v>
      </c>
      <c r="CE162" s="357">
        <v>104.2</v>
      </c>
      <c r="CF162" s="357">
        <v>3.5</v>
      </c>
      <c r="CG162" s="12"/>
      <c r="CH162" s="12"/>
      <c r="CI162" s="12"/>
      <c r="CJ162" s="12"/>
      <c r="CK162" s="12"/>
      <c r="CL162" s="12"/>
      <c r="CM162" s="12"/>
      <c r="CN162" s="173">
        <v>115590</v>
      </c>
      <c r="CO162" s="979">
        <v>581</v>
      </c>
      <c r="CP162" s="1114">
        <v>252</v>
      </c>
      <c r="CQ162" s="174"/>
      <c r="CR162" s="174"/>
      <c r="CS162" s="174"/>
      <c r="CT162" s="174"/>
      <c r="CU162" s="931">
        <v>4</v>
      </c>
      <c r="CV162" s="12"/>
      <c r="CW162" s="12"/>
      <c r="CX162" s="12"/>
      <c r="CY162" s="12"/>
      <c r="DA162" s="10">
        <v>0</v>
      </c>
      <c r="DB162" s="10">
        <v>1</v>
      </c>
    </row>
    <row r="163" spans="1:106" ht="24.75" customHeight="1">
      <c r="A163" s="1196" t="s">
        <v>460</v>
      </c>
      <c r="C163" s="303">
        <v>12</v>
      </c>
      <c r="D163" s="1107" t="str">
        <f t="shared" si="29"/>
        <v xml:space="preserve"> 12</v>
      </c>
      <c r="E163" s="1107"/>
      <c r="F163" s="1107" t="str">
        <f t="shared" si="33"/>
        <v xml:space="preserve"> 12</v>
      </c>
      <c r="G163" s="1107"/>
      <c r="H163" s="689">
        <v>3.6</v>
      </c>
      <c r="I163" s="690">
        <v>0.1</v>
      </c>
      <c r="J163" s="177"/>
      <c r="K163" s="177"/>
      <c r="L163" s="368">
        <v>1.5</v>
      </c>
      <c r="M163" s="177">
        <v>5</v>
      </c>
      <c r="N163" s="177"/>
      <c r="O163" s="177"/>
      <c r="P163" s="177"/>
      <c r="Q163" s="368">
        <v>-1.7</v>
      </c>
      <c r="R163" s="177">
        <v>44.9</v>
      </c>
      <c r="S163" s="177"/>
      <c r="T163" s="177"/>
      <c r="U163" s="177"/>
      <c r="V163" s="177"/>
      <c r="W163" s="368">
        <v>-8.4</v>
      </c>
      <c r="X163" s="177">
        <v>-17.8</v>
      </c>
      <c r="Y163" s="1036"/>
      <c r="Z163" s="1037"/>
      <c r="AA163" s="1037"/>
      <c r="AB163" s="1037"/>
      <c r="AC163" s="1037"/>
      <c r="AD163" s="1038"/>
      <c r="AE163" s="368">
        <v>107.6</v>
      </c>
      <c r="AF163" s="368">
        <f t="shared" si="32"/>
        <v>-2.2000000000000028</v>
      </c>
      <c r="AG163" s="368">
        <v>104.9</v>
      </c>
      <c r="AH163" s="368">
        <f t="shared" si="30"/>
        <v>-0.56872037914691398</v>
      </c>
      <c r="AI163" s="1052">
        <v>127.7</v>
      </c>
      <c r="AJ163" s="177">
        <f t="shared" si="34"/>
        <v>-7.5</v>
      </c>
      <c r="AK163" s="1052">
        <v>120.8</v>
      </c>
      <c r="AL163" s="177">
        <f t="shared" si="31"/>
        <v>-0.49423393739704158</v>
      </c>
      <c r="AM163" s="376"/>
      <c r="AN163" s="177"/>
      <c r="AO163" s="177"/>
      <c r="AP163" s="177"/>
      <c r="AQ163" s="177"/>
      <c r="AR163" s="177"/>
      <c r="AS163" s="177"/>
      <c r="AT163" s="177"/>
      <c r="AU163" s="177"/>
      <c r="AV163" s="177"/>
      <c r="AW163" s="177"/>
      <c r="AX163" s="177"/>
      <c r="AY163" s="177"/>
      <c r="AZ163" s="177"/>
      <c r="BA163" s="177"/>
      <c r="BB163" s="177"/>
      <c r="BC163" s="177"/>
      <c r="BD163" s="177"/>
      <c r="BE163" s="177"/>
      <c r="BF163" s="177"/>
      <c r="BG163" s="179">
        <v>1.35</v>
      </c>
      <c r="BH163" s="180">
        <v>1.33</v>
      </c>
      <c r="BI163" s="180">
        <f t="shared" si="26"/>
        <v>-5.9999999999999831E-2</v>
      </c>
      <c r="BJ163" s="177"/>
      <c r="BK163" s="177"/>
      <c r="BL163" s="376"/>
      <c r="BM163" s="177"/>
      <c r="BN163" s="177"/>
      <c r="BO163" s="177"/>
      <c r="BP163" s="177"/>
      <c r="BQ163" s="177"/>
      <c r="BR163" s="177"/>
      <c r="BS163" s="177"/>
      <c r="BT163" s="177"/>
      <c r="BU163" s="177"/>
      <c r="BV163" s="177"/>
      <c r="BW163" s="177"/>
      <c r="BX163" s="177"/>
      <c r="BY163" s="177"/>
      <c r="BZ163" s="177"/>
      <c r="CA163" s="177"/>
      <c r="CB163" s="177"/>
      <c r="CC163" s="368">
        <v>104.1</v>
      </c>
      <c r="CD163" s="368">
        <v>4</v>
      </c>
      <c r="CE163" s="177">
        <v>104.6</v>
      </c>
      <c r="CF163" s="177">
        <v>4.3</v>
      </c>
      <c r="CG163" s="12"/>
      <c r="CH163" s="12"/>
      <c r="CI163" s="12"/>
      <c r="CJ163" s="12"/>
      <c r="CK163" s="12"/>
      <c r="CL163" s="12"/>
      <c r="CM163" s="12"/>
      <c r="CN163" s="182">
        <v>79172</v>
      </c>
      <c r="CO163" s="977">
        <v>606</v>
      </c>
      <c r="CP163" s="1112">
        <v>980</v>
      </c>
      <c r="CQ163" s="183"/>
      <c r="CR163" s="183"/>
      <c r="CS163" s="183"/>
      <c r="CT163" s="183"/>
      <c r="CU163" s="932">
        <v>5</v>
      </c>
      <c r="CV163" s="12"/>
      <c r="CW163" s="12"/>
      <c r="CX163" s="12"/>
      <c r="CY163" s="12"/>
      <c r="DA163" s="10">
        <v>0</v>
      </c>
      <c r="DB163" s="10">
        <v>1</v>
      </c>
    </row>
    <row r="164" spans="1:106" ht="24.75" customHeight="1">
      <c r="A164" s="1196" t="s">
        <v>463</v>
      </c>
      <c r="B164" s="303" t="s">
        <v>135</v>
      </c>
      <c r="C164" s="303">
        <v>1</v>
      </c>
      <c r="D164" s="1107" t="str">
        <f t="shared" si="29"/>
        <v>R5/1</v>
      </c>
      <c r="E164" s="1107"/>
      <c r="F164" s="1108" t="s">
        <v>404</v>
      </c>
      <c r="G164" s="1109"/>
      <c r="H164" s="686">
        <v>4.9000000000000004</v>
      </c>
      <c r="I164" s="906">
        <v>1</v>
      </c>
      <c r="J164" s="361"/>
      <c r="K164" s="361"/>
      <c r="L164" s="911">
        <v>17.399999999999999</v>
      </c>
      <c r="M164" s="912">
        <v>23.8</v>
      </c>
      <c r="N164" s="361"/>
      <c r="O164" s="361"/>
      <c r="P164" s="361"/>
      <c r="Q164" s="911">
        <v>6.6</v>
      </c>
      <c r="R164" s="912">
        <v>-27.1</v>
      </c>
      <c r="S164" s="912"/>
      <c r="T164" s="912"/>
      <c r="U164" s="912"/>
      <c r="V164" s="912"/>
      <c r="W164" s="911">
        <v>-2.2999999999999998</v>
      </c>
      <c r="X164" s="912">
        <v>39.700000000000003</v>
      </c>
      <c r="Y164" s="1039"/>
      <c r="Z164" s="1040"/>
      <c r="AA164" s="1040"/>
      <c r="AB164" s="1040"/>
      <c r="AC164" s="1041"/>
      <c r="AD164" s="1042"/>
      <c r="AE164" s="917">
        <v>93.8</v>
      </c>
      <c r="AF164" s="917">
        <f t="shared" si="32"/>
        <v>-3</v>
      </c>
      <c r="AG164" s="917">
        <v>101.1</v>
      </c>
      <c r="AH164" s="917">
        <f t="shared" si="30"/>
        <v>-3.6224976167778942</v>
      </c>
      <c r="AI164" s="1054">
        <v>125.6</v>
      </c>
      <c r="AJ164" s="912">
        <f t="shared" si="34"/>
        <v>5.9000000000000057</v>
      </c>
      <c r="AK164" s="1054">
        <v>131.1</v>
      </c>
      <c r="AL164" s="912">
        <f t="shared" si="31"/>
        <v>8.526490066225163</v>
      </c>
      <c r="AM164" s="918"/>
      <c r="AN164" s="910"/>
      <c r="AO164" s="910"/>
      <c r="AP164" s="910"/>
      <c r="AQ164" s="910"/>
      <c r="AR164" s="910"/>
      <c r="AS164" s="910"/>
      <c r="AT164" s="910"/>
      <c r="AU164" s="910"/>
      <c r="AV164" s="910"/>
      <c r="AW164" s="910"/>
      <c r="AX164" s="910"/>
      <c r="AY164" s="910"/>
      <c r="AZ164" s="910"/>
      <c r="BA164" s="910"/>
      <c r="BB164" s="910"/>
      <c r="BC164" s="910"/>
      <c r="BD164" s="910"/>
      <c r="BE164" s="910"/>
      <c r="BF164" s="910"/>
      <c r="BG164" s="921">
        <v>1.35</v>
      </c>
      <c r="BH164" s="922">
        <v>1.31</v>
      </c>
      <c r="BI164" s="922">
        <f t="shared" si="26"/>
        <v>-2.0000000000000018E-2</v>
      </c>
      <c r="BJ164" s="910"/>
      <c r="BK164" s="910"/>
      <c r="BL164" s="918"/>
      <c r="BM164" s="910"/>
      <c r="BN164" s="910"/>
      <c r="BO164" s="910"/>
      <c r="BP164" s="910"/>
      <c r="BQ164" s="910"/>
      <c r="BR164" s="910"/>
      <c r="BS164" s="910"/>
      <c r="BT164" s="910"/>
      <c r="BU164" s="910"/>
      <c r="BV164" s="910"/>
      <c r="BW164" s="910"/>
      <c r="BX164" s="910"/>
      <c r="BY164" s="910"/>
      <c r="BZ164" s="910"/>
      <c r="CA164" s="910"/>
      <c r="CB164" s="910"/>
      <c r="CC164" s="911">
        <v>104.7</v>
      </c>
      <c r="CD164" s="911">
        <v>4.3</v>
      </c>
      <c r="CE164" s="912">
        <v>105.1</v>
      </c>
      <c r="CF164" s="912">
        <v>4.7</v>
      </c>
      <c r="CG164" s="919"/>
      <c r="CH164" s="919"/>
      <c r="CI164" s="919"/>
      <c r="CJ164" s="919"/>
      <c r="CK164" s="919"/>
      <c r="CL164" s="919"/>
      <c r="CM164" s="919"/>
      <c r="CN164" s="927">
        <v>56524</v>
      </c>
      <c r="CO164" s="978">
        <v>570</v>
      </c>
      <c r="CP164" s="1113">
        <v>405</v>
      </c>
      <c r="CQ164" s="912"/>
      <c r="CR164" s="912"/>
      <c r="CS164" s="912"/>
      <c r="CT164" s="912"/>
      <c r="CU164" s="933">
        <v>2</v>
      </c>
      <c r="CV164" s="919"/>
      <c r="CW164" s="919"/>
      <c r="CX164" s="919"/>
      <c r="CY164" s="919"/>
      <c r="CZ164" s="920"/>
      <c r="DA164" s="10">
        <v>0</v>
      </c>
      <c r="DB164" s="10">
        <v>1</v>
      </c>
    </row>
    <row r="165" spans="1:106" ht="24.75" customHeight="1">
      <c r="A165" s="1196" t="s">
        <v>460</v>
      </c>
      <c r="C165" s="303">
        <v>2</v>
      </c>
      <c r="D165" s="1107" t="str">
        <f t="shared" si="29"/>
        <v xml:space="preserve"> 2</v>
      </c>
      <c r="E165" s="1107"/>
      <c r="F165" s="1107" t="str">
        <f t="shared" ref="F165:F175" si="35">A165&amp;B165&amp;C165</f>
        <v xml:space="preserve"> 2</v>
      </c>
      <c r="G165" s="1107"/>
      <c r="H165" s="687">
        <v>4.7</v>
      </c>
      <c r="I165" s="907">
        <v>2</v>
      </c>
      <c r="J165" s="357"/>
      <c r="K165" s="357"/>
      <c r="L165" s="913">
        <v>22.9</v>
      </c>
      <c r="M165" s="908">
        <v>21.4</v>
      </c>
      <c r="N165" s="357"/>
      <c r="O165" s="357"/>
      <c r="P165" s="357"/>
      <c r="Q165" s="913">
        <v>-0.3</v>
      </c>
      <c r="R165" s="908">
        <v>26.1</v>
      </c>
      <c r="S165" s="908"/>
      <c r="T165" s="908"/>
      <c r="U165" s="907"/>
      <c r="V165" s="908"/>
      <c r="W165" s="913">
        <v>52.2</v>
      </c>
      <c r="X165" s="908">
        <v>4.2</v>
      </c>
      <c r="Y165" s="1043"/>
      <c r="Z165" s="1044"/>
      <c r="AA165" s="1044"/>
      <c r="AB165" s="1044"/>
      <c r="AC165" s="1041"/>
      <c r="AD165" s="1045"/>
      <c r="AE165" s="913">
        <v>100.9</v>
      </c>
      <c r="AF165" s="913">
        <f t="shared" si="32"/>
        <v>-0.5</v>
      </c>
      <c r="AG165" s="913">
        <v>104.5</v>
      </c>
      <c r="AH165" s="913">
        <f t="shared" si="30"/>
        <v>3.3630069238377898</v>
      </c>
      <c r="AI165" s="1055">
        <v>124.7</v>
      </c>
      <c r="AJ165" s="1212">
        <f t="shared" si="34"/>
        <v>11.799999999999997</v>
      </c>
      <c r="AK165" s="1055">
        <v>132.5</v>
      </c>
      <c r="AL165" s="1212">
        <f t="shared" si="31"/>
        <v>1.0678871090770448</v>
      </c>
      <c r="AM165" s="918"/>
      <c r="AN165" s="910"/>
      <c r="AO165" s="910"/>
      <c r="AP165" s="910"/>
      <c r="AQ165" s="910"/>
      <c r="AR165" s="910"/>
      <c r="AS165" s="910"/>
      <c r="AT165" s="910"/>
      <c r="AU165" s="910"/>
      <c r="AV165" s="910"/>
      <c r="AW165" s="910"/>
      <c r="AX165" s="910"/>
      <c r="AY165" s="910"/>
      <c r="AZ165" s="910"/>
      <c r="BA165" s="910"/>
      <c r="BB165" s="910"/>
      <c r="BC165" s="910"/>
      <c r="BD165" s="910"/>
      <c r="BE165" s="910"/>
      <c r="BF165" s="910"/>
      <c r="BG165" s="923">
        <v>1.33</v>
      </c>
      <c r="BH165" s="924">
        <v>1.29</v>
      </c>
      <c r="BI165" s="924">
        <f t="shared" si="26"/>
        <v>-2.0000000000000018E-2</v>
      </c>
      <c r="BJ165" s="910"/>
      <c r="BK165" s="910"/>
      <c r="BL165" s="918"/>
      <c r="BM165" s="910"/>
      <c r="BN165" s="910"/>
      <c r="BO165" s="910"/>
      <c r="BP165" s="910"/>
      <c r="BQ165" s="910"/>
      <c r="BR165" s="910"/>
      <c r="BS165" s="910"/>
      <c r="BT165" s="910"/>
      <c r="BU165" s="910"/>
      <c r="BV165" s="910"/>
      <c r="BW165" s="910"/>
      <c r="BX165" s="910"/>
      <c r="BY165" s="910"/>
      <c r="BZ165" s="910"/>
      <c r="CA165" s="910"/>
      <c r="CB165" s="910"/>
      <c r="CC165" s="913">
        <v>104</v>
      </c>
      <c r="CD165" s="913">
        <v>3.3</v>
      </c>
      <c r="CE165" s="908">
        <v>104.4</v>
      </c>
      <c r="CF165" s="908">
        <v>3.8</v>
      </c>
      <c r="CG165" s="919"/>
      <c r="CH165" s="919"/>
      <c r="CI165" s="919"/>
      <c r="CJ165" s="919"/>
      <c r="CK165" s="919"/>
      <c r="CL165" s="919"/>
      <c r="CM165" s="919"/>
      <c r="CN165" s="928">
        <v>96580</v>
      </c>
      <c r="CO165" s="979">
        <v>577</v>
      </c>
      <c r="CP165" s="1114">
        <v>127</v>
      </c>
      <c r="CQ165" s="908"/>
      <c r="CR165" s="908"/>
      <c r="CS165" s="908"/>
      <c r="CT165" s="908"/>
      <c r="CU165" s="931">
        <v>1</v>
      </c>
      <c r="CV165" s="919"/>
      <c r="CW165" s="919"/>
      <c r="CX165" s="919"/>
      <c r="CY165" s="919"/>
      <c r="CZ165" s="920"/>
      <c r="DA165" s="10">
        <v>0</v>
      </c>
      <c r="DB165" s="10">
        <v>1</v>
      </c>
    </row>
    <row r="166" spans="1:106" ht="24.75" customHeight="1">
      <c r="A166" s="1196" t="s">
        <v>460</v>
      </c>
      <c r="C166" s="303">
        <v>3</v>
      </c>
      <c r="D166" s="1107" t="str">
        <f t="shared" si="29"/>
        <v xml:space="preserve"> 3</v>
      </c>
      <c r="E166" s="1107"/>
      <c r="F166" s="1107" t="str">
        <f t="shared" si="35"/>
        <v xml:space="preserve"> 3</v>
      </c>
      <c r="G166" s="1107"/>
      <c r="H166" s="367">
        <v>3.2</v>
      </c>
      <c r="I166" s="908">
        <v>-1.3</v>
      </c>
      <c r="J166" s="357"/>
      <c r="K166" s="357"/>
      <c r="L166" s="913">
        <v>12.1</v>
      </c>
      <c r="M166" s="908">
        <v>16.399999999999999</v>
      </c>
      <c r="N166" s="357"/>
      <c r="O166" s="357"/>
      <c r="P166" s="357"/>
      <c r="Q166" s="913">
        <v>-3.2</v>
      </c>
      <c r="R166" s="908">
        <v>28.6</v>
      </c>
      <c r="S166" s="908"/>
      <c r="T166" s="908"/>
      <c r="U166" s="908"/>
      <c r="V166" s="908"/>
      <c r="W166" s="913">
        <v>5.5</v>
      </c>
      <c r="X166" s="908">
        <v>38</v>
      </c>
      <c r="Y166" s="1043"/>
      <c r="Z166" s="1044"/>
      <c r="AA166" s="1044"/>
      <c r="AB166" s="1044"/>
      <c r="AC166" s="1041"/>
      <c r="AD166" s="1045"/>
      <c r="AE166" s="913">
        <v>117.3</v>
      </c>
      <c r="AF166" s="913">
        <f t="shared" si="32"/>
        <v>-0.79999999999999716</v>
      </c>
      <c r="AG166" s="913">
        <v>104.9</v>
      </c>
      <c r="AH166" s="913">
        <f t="shared" si="30"/>
        <v>0.38277511961723032</v>
      </c>
      <c r="AI166" s="1056">
        <v>140.5</v>
      </c>
      <c r="AJ166" s="908">
        <f t="shared" si="34"/>
        <v>7.2999999999999972</v>
      </c>
      <c r="AK166" s="1056">
        <v>131.6</v>
      </c>
      <c r="AL166" s="908">
        <f t="shared" si="31"/>
        <v>-0.67924528301887221</v>
      </c>
      <c r="AM166" s="918"/>
      <c r="AN166" s="910"/>
      <c r="AO166" s="910"/>
      <c r="AP166" s="910"/>
      <c r="AQ166" s="910"/>
      <c r="AR166" s="910"/>
      <c r="AS166" s="910"/>
      <c r="AT166" s="910"/>
      <c r="AU166" s="910"/>
      <c r="AV166" s="910"/>
      <c r="AW166" s="910"/>
      <c r="AX166" s="910"/>
      <c r="AY166" s="910"/>
      <c r="AZ166" s="910"/>
      <c r="BA166" s="910"/>
      <c r="BB166" s="910"/>
      <c r="BC166" s="910"/>
      <c r="BD166" s="910"/>
      <c r="BE166" s="910"/>
      <c r="BF166" s="910"/>
      <c r="BG166" s="923">
        <v>1.32</v>
      </c>
      <c r="BH166" s="924">
        <v>1.26</v>
      </c>
      <c r="BI166" s="924">
        <f t="shared" si="26"/>
        <v>-3.0000000000000027E-2</v>
      </c>
      <c r="BJ166" s="910"/>
      <c r="BK166" s="910"/>
      <c r="BL166" s="918"/>
      <c r="BM166" s="910"/>
      <c r="BN166" s="910"/>
      <c r="BO166" s="910"/>
      <c r="BP166" s="910"/>
      <c r="BQ166" s="910"/>
      <c r="BR166" s="910"/>
      <c r="BS166" s="910"/>
      <c r="BT166" s="910"/>
      <c r="BU166" s="910"/>
      <c r="BV166" s="910"/>
      <c r="BW166" s="910"/>
      <c r="BX166" s="910"/>
      <c r="BY166" s="910"/>
      <c r="BZ166" s="910"/>
      <c r="CA166" s="910"/>
      <c r="CB166" s="910"/>
      <c r="CC166" s="913">
        <v>104.4</v>
      </c>
      <c r="CD166" s="913">
        <v>3.2</v>
      </c>
      <c r="CE166" s="908">
        <v>105.1</v>
      </c>
      <c r="CF166" s="908">
        <v>3.6</v>
      </c>
      <c r="CG166" s="919"/>
      <c r="CH166" s="919"/>
      <c r="CI166" s="919"/>
      <c r="CJ166" s="919"/>
      <c r="CK166" s="919"/>
      <c r="CL166" s="919"/>
      <c r="CM166" s="919"/>
      <c r="CN166" s="928">
        <v>147434</v>
      </c>
      <c r="CO166" s="979">
        <v>809</v>
      </c>
      <c r="CP166" s="1114">
        <v>498</v>
      </c>
      <c r="CQ166" s="908"/>
      <c r="CR166" s="908"/>
      <c r="CS166" s="908"/>
      <c r="CT166" s="908"/>
      <c r="CU166" s="931">
        <v>4</v>
      </c>
      <c r="CV166" s="919"/>
      <c r="CW166" s="919"/>
      <c r="CX166" s="919"/>
      <c r="CY166" s="919"/>
      <c r="CZ166" s="920"/>
      <c r="DA166" s="10">
        <v>0</v>
      </c>
      <c r="DB166" s="10">
        <v>1</v>
      </c>
    </row>
    <row r="167" spans="1:106" ht="24.75" customHeight="1">
      <c r="A167" s="1196" t="s">
        <v>460</v>
      </c>
      <c r="C167" s="303">
        <v>4</v>
      </c>
      <c r="D167" s="1107" t="str">
        <f t="shared" si="29"/>
        <v xml:space="preserve"> 4</v>
      </c>
      <c r="E167" s="1107"/>
      <c r="F167" s="1107" t="str">
        <f t="shared" si="35"/>
        <v xml:space="preserve"> 4</v>
      </c>
      <c r="G167" s="1107"/>
      <c r="H167" s="472">
        <v>4.8</v>
      </c>
      <c r="I167" s="908">
        <v>2.2999999999999998</v>
      </c>
      <c r="J167" s="357"/>
      <c r="K167" s="357"/>
      <c r="L167" s="913">
        <v>18.5</v>
      </c>
      <c r="M167" s="908">
        <v>6.1</v>
      </c>
      <c r="N167" s="357"/>
      <c r="O167" s="357"/>
      <c r="P167" s="357"/>
      <c r="Q167" s="913">
        <v>-11.9</v>
      </c>
      <c r="R167" s="908">
        <v>-16.399999999999999</v>
      </c>
      <c r="S167" s="908"/>
      <c r="T167" s="908"/>
      <c r="U167" s="908"/>
      <c r="V167" s="908"/>
      <c r="W167" s="913">
        <v>1.9</v>
      </c>
      <c r="X167" s="908">
        <v>-8.6999999999999993</v>
      </c>
      <c r="Y167" s="1043"/>
      <c r="Z167" s="1044"/>
      <c r="AA167" s="1044"/>
      <c r="AB167" s="1044"/>
      <c r="AC167" s="1044"/>
      <c r="AD167" s="1045"/>
      <c r="AE167" s="913">
        <v>102.5</v>
      </c>
      <c r="AF167" s="913">
        <f t="shared" si="32"/>
        <v>-0.79999999999999716</v>
      </c>
      <c r="AG167" s="913">
        <v>105.2</v>
      </c>
      <c r="AH167" s="913">
        <f t="shared" si="30"/>
        <v>0.28598665395614598</v>
      </c>
      <c r="AI167" s="1056">
        <v>123.2</v>
      </c>
      <c r="AJ167" s="908">
        <f t="shared" si="34"/>
        <v>1.5999999999999943</v>
      </c>
      <c r="AK167" s="1056">
        <v>128</v>
      </c>
      <c r="AL167" s="908">
        <f t="shared" si="31"/>
        <v>-2.735562310030391</v>
      </c>
      <c r="AM167" s="918"/>
      <c r="AN167" s="910"/>
      <c r="AO167" s="910"/>
      <c r="AP167" s="910"/>
      <c r="AQ167" s="910"/>
      <c r="AR167" s="910"/>
      <c r="AS167" s="910"/>
      <c r="AT167" s="910"/>
      <c r="AU167" s="910"/>
      <c r="AV167" s="910"/>
      <c r="AW167" s="910"/>
      <c r="AX167" s="910"/>
      <c r="AY167" s="910"/>
      <c r="AZ167" s="910"/>
      <c r="BA167" s="910"/>
      <c r="BB167" s="910"/>
      <c r="BC167" s="910"/>
      <c r="BD167" s="910"/>
      <c r="BE167" s="910"/>
      <c r="BF167" s="910"/>
      <c r="BG167" s="923">
        <v>1.32</v>
      </c>
      <c r="BH167" s="924">
        <v>1.23</v>
      </c>
      <c r="BI167" s="924">
        <f t="shared" si="26"/>
        <v>-3.0000000000000027E-2</v>
      </c>
      <c r="BJ167" s="910"/>
      <c r="BK167" s="910"/>
      <c r="BL167" s="918"/>
      <c r="BM167" s="910"/>
      <c r="BN167" s="910"/>
      <c r="BO167" s="910"/>
      <c r="BP167" s="910"/>
      <c r="BQ167" s="910"/>
      <c r="BR167" s="910"/>
      <c r="BS167" s="910"/>
      <c r="BT167" s="910"/>
      <c r="BU167" s="910"/>
      <c r="BV167" s="910"/>
      <c r="BW167" s="910"/>
      <c r="BX167" s="910"/>
      <c r="BY167" s="910"/>
      <c r="BZ167" s="910"/>
      <c r="CA167" s="910"/>
      <c r="CB167" s="910"/>
      <c r="CC167" s="913">
        <v>105.1</v>
      </c>
      <c r="CD167" s="913">
        <v>3.5</v>
      </c>
      <c r="CE167" s="908">
        <v>105.9</v>
      </c>
      <c r="CF167" s="908">
        <v>4.0999999999999996</v>
      </c>
      <c r="CG167" s="919"/>
      <c r="CH167" s="919"/>
      <c r="CI167" s="919"/>
      <c r="CJ167" s="919"/>
      <c r="CK167" s="919"/>
      <c r="CL167" s="919"/>
      <c r="CM167" s="919"/>
      <c r="CN167" s="928">
        <v>203861</v>
      </c>
      <c r="CO167" s="979">
        <v>610</v>
      </c>
      <c r="CP167" s="1114">
        <v>348</v>
      </c>
      <c r="CQ167" s="908"/>
      <c r="CR167" s="908"/>
      <c r="CS167" s="908"/>
      <c r="CT167" s="908"/>
      <c r="CU167" s="931">
        <v>5</v>
      </c>
      <c r="CV167" s="919"/>
      <c r="CW167" s="919"/>
      <c r="CX167" s="919"/>
      <c r="CY167" s="919"/>
      <c r="CZ167" s="920"/>
      <c r="DA167" s="10">
        <v>0</v>
      </c>
      <c r="DB167" s="10">
        <v>1</v>
      </c>
    </row>
    <row r="168" spans="1:106" ht="24.75" customHeight="1">
      <c r="A168" s="1196" t="s">
        <v>460</v>
      </c>
      <c r="C168" s="303">
        <v>5</v>
      </c>
      <c r="D168" s="1107" t="str">
        <f t="shared" ref="D168:D175" si="36">A168&amp;B168&amp;C168</f>
        <v xml:space="preserve"> 5</v>
      </c>
      <c r="E168" s="1107"/>
      <c r="F168" s="1107" t="str">
        <f t="shared" si="35"/>
        <v xml:space="preserve"> 5</v>
      </c>
      <c r="G168" s="1107"/>
      <c r="H168" s="367">
        <v>3.4</v>
      </c>
      <c r="I168" s="908">
        <v>-1.8</v>
      </c>
      <c r="J168" s="357"/>
      <c r="K168" s="357"/>
      <c r="L168" s="913">
        <v>28.4</v>
      </c>
      <c r="M168" s="908">
        <v>20.7</v>
      </c>
      <c r="N168" s="357"/>
      <c r="O168" s="357"/>
      <c r="P168" s="357"/>
      <c r="Q168" s="913">
        <v>3.5</v>
      </c>
      <c r="R168" s="908">
        <v>3.4</v>
      </c>
      <c r="S168" s="908"/>
      <c r="T168" s="908"/>
      <c r="U168" s="908"/>
      <c r="V168" s="908"/>
      <c r="W168" s="913">
        <v>11.8</v>
      </c>
      <c r="X168" s="908">
        <v>-19.2</v>
      </c>
      <c r="Y168" s="1043"/>
      <c r="Z168" s="1044"/>
      <c r="AA168" s="1044"/>
      <c r="AB168" s="1044"/>
      <c r="AC168" s="1044"/>
      <c r="AD168" s="1045"/>
      <c r="AE168" s="913">
        <v>96.6</v>
      </c>
      <c r="AF168" s="913">
        <f t="shared" si="32"/>
        <v>4.0999999999999943</v>
      </c>
      <c r="AG168" s="913">
        <v>104.1</v>
      </c>
      <c r="AH168" s="913">
        <f t="shared" si="30"/>
        <v>-1.0456273764258637</v>
      </c>
      <c r="AI168" s="1056">
        <v>123.6</v>
      </c>
      <c r="AJ168" s="908">
        <f t="shared" si="34"/>
        <v>0.29999999999999716</v>
      </c>
      <c r="AK168" s="1056">
        <v>126.8</v>
      </c>
      <c r="AL168" s="908">
        <f t="shared" si="31"/>
        <v>-0.93750000000000222</v>
      </c>
      <c r="AM168" s="918"/>
      <c r="AN168" s="910"/>
      <c r="AO168" s="910"/>
      <c r="AP168" s="910"/>
      <c r="AQ168" s="910"/>
      <c r="AR168" s="910"/>
      <c r="AS168" s="910"/>
      <c r="AT168" s="910"/>
      <c r="AU168" s="910"/>
      <c r="AV168" s="910"/>
      <c r="AW168" s="910"/>
      <c r="AX168" s="910"/>
      <c r="AY168" s="910"/>
      <c r="AZ168" s="910"/>
      <c r="BA168" s="910"/>
      <c r="BB168" s="910"/>
      <c r="BC168" s="910"/>
      <c r="BD168" s="910"/>
      <c r="BE168" s="910"/>
      <c r="BF168" s="910"/>
      <c r="BG168" s="923">
        <v>1.32</v>
      </c>
      <c r="BH168" s="924">
        <v>1.25</v>
      </c>
      <c r="BI168" s="924">
        <f t="shared" si="26"/>
        <v>2.0000000000000018E-2</v>
      </c>
      <c r="BJ168" s="910"/>
      <c r="BK168" s="910"/>
      <c r="BL168" s="918"/>
      <c r="BM168" s="910"/>
      <c r="BN168" s="910"/>
      <c r="BO168" s="910"/>
      <c r="BP168" s="910"/>
      <c r="BQ168" s="910"/>
      <c r="BR168" s="910"/>
      <c r="BS168" s="910"/>
      <c r="BT168" s="910"/>
      <c r="BU168" s="910"/>
      <c r="BV168" s="910"/>
      <c r="BW168" s="910"/>
      <c r="BX168" s="910"/>
      <c r="BY168" s="910"/>
      <c r="BZ168" s="910"/>
      <c r="CA168" s="910"/>
      <c r="CB168" s="910"/>
      <c r="CC168" s="913">
        <v>105.1</v>
      </c>
      <c r="CD168" s="913">
        <v>3.2</v>
      </c>
      <c r="CE168" s="908">
        <v>105.9</v>
      </c>
      <c r="CF168" s="908">
        <v>3.5</v>
      </c>
      <c r="CG168" s="919"/>
      <c r="CH168" s="919"/>
      <c r="CI168" s="919"/>
      <c r="CJ168" s="919"/>
      <c r="CK168" s="919"/>
      <c r="CL168" s="919"/>
      <c r="CM168" s="919"/>
      <c r="CN168" s="928">
        <v>278734</v>
      </c>
      <c r="CO168" s="979">
        <v>706</v>
      </c>
      <c r="CP168" s="1114">
        <v>1510</v>
      </c>
      <c r="CQ168" s="908"/>
      <c r="CR168" s="908"/>
      <c r="CS168" s="908"/>
      <c r="CT168" s="908"/>
      <c r="CU168" s="931">
        <v>8</v>
      </c>
      <c r="CV168" s="919"/>
      <c r="CW168" s="919"/>
      <c r="CX168" s="919"/>
      <c r="CY168" s="919"/>
      <c r="CZ168" s="920"/>
      <c r="DA168" s="10">
        <v>0</v>
      </c>
      <c r="DB168" s="10">
        <v>1</v>
      </c>
    </row>
    <row r="169" spans="1:106" ht="24.75" customHeight="1">
      <c r="A169" s="1196" t="s">
        <v>460</v>
      </c>
      <c r="C169" s="303">
        <v>6</v>
      </c>
      <c r="D169" s="1107" t="str">
        <f t="shared" si="36"/>
        <v xml:space="preserve"> 6</v>
      </c>
      <c r="E169" s="1107"/>
      <c r="F169" s="1107" t="str">
        <f t="shared" si="35"/>
        <v xml:space="preserve"> 6</v>
      </c>
      <c r="G169" s="1107"/>
      <c r="H169" s="367">
        <v>4.0999999999999996</v>
      </c>
      <c r="I169" s="908">
        <v>-0.1</v>
      </c>
      <c r="J169" s="357"/>
      <c r="K169" s="357"/>
      <c r="L169" s="913">
        <v>23.9</v>
      </c>
      <c r="M169" s="908">
        <v>23.4</v>
      </c>
      <c r="N169" s="357"/>
      <c r="O169" s="357"/>
      <c r="P169" s="357"/>
      <c r="Q169" s="913">
        <v>-4.8</v>
      </c>
      <c r="R169" s="908">
        <v>-4.5999999999999996</v>
      </c>
      <c r="S169" s="908"/>
      <c r="T169" s="908"/>
      <c r="U169" s="908"/>
      <c r="V169" s="908"/>
      <c r="W169" s="913">
        <v>9.9</v>
      </c>
      <c r="X169" s="908">
        <v>-26.3</v>
      </c>
      <c r="Y169" s="1043"/>
      <c r="Z169" s="1044"/>
      <c r="AA169" s="1044"/>
      <c r="AB169" s="1044"/>
      <c r="AC169" s="1044"/>
      <c r="AD169" s="1045"/>
      <c r="AE169" s="913">
        <v>108.2</v>
      </c>
      <c r="AF169" s="913">
        <f t="shared" si="32"/>
        <v>-9.9999999999994316E-2</v>
      </c>
      <c r="AG169" s="913">
        <v>105</v>
      </c>
      <c r="AH169" s="913">
        <f t="shared" si="30"/>
        <v>0.86455331412104286</v>
      </c>
      <c r="AI169" s="1056">
        <v>132.1</v>
      </c>
      <c r="AJ169" s="908">
        <f t="shared" si="34"/>
        <v>1.4000000000000057</v>
      </c>
      <c r="AK169" s="1056">
        <v>130.30000000000001</v>
      </c>
      <c r="AL169" s="908">
        <f t="shared" si="31"/>
        <v>2.7602523659306106</v>
      </c>
      <c r="AM169" s="918"/>
      <c r="AN169" s="910"/>
      <c r="AO169" s="910"/>
      <c r="AP169" s="910"/>
      <c r="AQ169" s="910"/>
      <c r="AR169" s="910"/>
      <c r="AS169" s="910"/>
      <c r="AT169" s="910"/>
      <c r="AU169" s="910"/>
      <c r="AV169" s="910"/>
      <c r="AW169" s="910"/>
      <c r="AX169" s="910"/>
      <c r="AY169" s="910"/>
      <c r="AZ169" s="910"/>
      <c r="BA169" s="910"/>
      <c r="BB169" s="910"/>
      <c r="BC169" s="910"/>
      <c r="BD169" s="910"/>
      <c r="BE169" s="910"/>
      <c r="BF169" s="910"/>
      <c r="BG169" s="923">
        <v>1.31</v>
      </c>
      <c r="BH169" s="924">
        <v>1.24</v>
      </c>
      <c r="BI169" s="924">
        <f t="shared" si="26"/>
        <v>-1.0000000000000009E-2</v>
      </c>
      <c r="BJ169" s="910"/>
      <c r="BK169" s="910"/>
      <c r="BL169" s="918"/>
      <c r="BM169" s="910"/>
      <c r="BN169" s="910"/>
      <c r="BO169" s="910"/>
      <c r="BP169" s="910"/>
      <c r="BQ169" s="910"/>
      <c r="BR169" s="910"/>
      <c r="BS169" s="910"/>
      <c r="BT169" s="910"/>
      <c r="BU169" s="910"/>
      <c r="BV169" s="910"/>
      <c r="BW169" s="910"/>
      <c r="BX169" s="910"/>
      <c r="BY169" s="910"/>
      <c r="BZ169" s="910"/>
      <c r="CA169" s="910"/>
      <c r="CB169" s="910"/>
      <c r="CC169" s="913">
        <v>105.2</v>
      </c>
      <c r="CD169" s="913">
        <v>3.3</v>
      </c>
      <c r="CE169" s="908">
        <v>106.4</v>
      </c>
      <c r="CF169" s="908">
        <v>3.8</v>
      </c>
      <c r="CG169" s="919"/>
      <c r="CH169" s="919"/>
      <c r="CI169" s="919"/>
      <c r="CJ169" s="919"/>
      <c r="CK169" s="919"/>
      <c r="CL169" s="919"/>
      <c r="CM169" s="919"/>
      <c r="CN169" s="928">
        <v>150947</v>
      </c>
      <c r="CO169" s="979">
        <v>770</v>
      </c>
      <c r="CP169" s="1114">
        <v>975</v>
      </c>
      <c r="CQ169" s="908"/>
      <c r="CR169" s="908"/>
      <c r="CS169" s="908"/>
      <c r="CT169" s="908"/>
      <c r="CU169" s="931">
        <v>3</v>
      </c>
      <c r="CV169" s="919"/>
      <c r="CW169" s="919"/>
      <c r="CX169" s="919"/>
      <c r="CY169" s="919"/>
      <c r="CZ169" s="920"/>
      <c r="DA169" s="10">
        <v>0</v>
      </c>
      <c r="DB169" s="10">
        <v>1</v>
      </c>
    </row>
    <row r="170" spans="1:106" ht="24.75" customHeight="1">
      <c r="A170" s="1196" t="s">
        <v>460</v>
      </c>
      <c r="C170" s="303">
        <v>7</v>
      </c>
      <c r="D170" s="1107" t="str">
        <f t="shared" si="36"/>
        <v xml:space="preserve"> 7</v>
      </c>
      <c r="E170" s="1107"/>
      <c r="F170" s="1107" t="str">
        <f t="shared" si="35"/>
        <v xml:space="preserve"> 7</v>
      </c>
      <c r="G170" s="1107"/>
      <c r="H170" s="367">
        <v>5.5</v>
      </c>
      <c r="I170" s="908">
        <v>1.3</v>
      </c>
      <c r="J170" s="357"/>
      <c r="K170" s="357"/>
      <c r="L170" s="913">
        <v>11.4</v>
      </c>
      <c r="M170" s="908">
        <v>0.5</v>
      </c>
      <c r="N170" s="357"/>
      <c r="O170" s="357"/>
      <c r="P170" s="357"/>
      <c r="Q170" s="913">
        <v>-6.7</v>
      </c>
      <c r="R170" s="908">
        <v>16.399999999999999</v>
      </c>
      <c r="S170" s="908"/>
      <c r="T170" s="908"/>
      <c r="U170" s="908"/>
      <c r="V170" s="908"/>
      <c r="W170" s="913">
        <v>6.8</v>
      </c>
      <c r="X170" s="908">
        <v>18.399999999999999</v>
      </c>
      <c r="Y170" s="1043"/>
      <c r="Z170" s="1044"/>
      <c r="AA170" s="1044"/>
      <c r="AB170" s="1044"/>
      <c r="AC170" s="1044"/>
      <c r="AD170" s="1045"/>
      <c r="AE170" s="913">
        <v>105.1</v>
      </c>
      <c r="AF170" s="913">
        <f t="shared" si="32"/>
        <v>-2.5999999999999943</v>
      </c>
      <c r="AG170" s="913">
        <v>103.5</v>
      </c>
      <c r="AH170" s="913">
        <f t="shared" si="30"/>
        <v>-1.4285714285714286</v>
      </c>
      <c r="AI170" s="1056">
        <v>124.1</v>
      </c>
      <c r="AJ170" s="908">
        <f t="shared" si="34"/>
        <v>-8.0999999999999943</v>
      </c>
      <c r="AK170" s="1056">
        <v>122.2</v>
      </c>
      <c r="AL170" s="908">
        <f t="shared" si="31"/>
        <v>-6.2164236377590232</v>
      </c>
      <c r="AM170" s="918"/>
      <c r="AN170" s="910"/>
      <c r="AO170" s="910"/>
      <c r="AP170" s="910"/>
      <c r="AQ170" s="910"/>
      <c r="AR170" s="910"/>
      <c r="AS170" s="910"/>
      <c r="AT170" s="910"/>
      <c r="AU170" s="910"/>
      <c r="AV170" s="910"/>
      <c r="AW170" s="910"/>
      <c r="AX170" s="910"/>
      <c r="AY170" s="910"/>
      <c r="AZ170" s="910"/>
      <c r="BA170" s="910"/>
      <c r="BB170" s="910"/>
      <c r="BC170" s="910"/>
      <c r="BD170" s="910"/>
      <c r="BE170" s="910"/>
      <c r="BF170" s="910"/>
      <c r="BG170" s="923">
        <v>1.3</v>
      </c>
      <c r="BH170" s="924">
        <v>1.23</v>
      </c>
      <c r="BI170" s="924">
        <f t="shared" si="26"/>
        <v>-1.0000000000000009E-2</v>
      </c>
      <c r="BJ170" s="910"/>
      <c r="BK170" s="910"/>
      <c r="BL170" s="918"/>
      <c r="BM170" s="910"/>
      <c r="BN170" s="910"/>
      <c r="BO170" s="910"/>
      <c r="BP170" s="910"/>
      <c r="BQ170" s="910"/>
      <c r="BR170" s="910"/>
      <c r="BS170" s="910"/>
      <c r="BT170" s="910"/>
      <c r="BU170" s="910"/>
      <c r="BV170" s="910"/>
      <c r="BW170" s="910"/>
      <c r="BX170" s="910"/>
      <c r="BY170" s="910"/>
      <c r="BZ170" s="910"/>
      <c r="CA170" s="910"/>
      <c r="CB170" s="910"/>
      <c r="CC170" s="913">
        <v>105.7</v>
      </c>
      <c r="CD170" s="913">
        <v>3.3</v>
      </c>
      <c r="CE170" s="908">
        <v>106.7</v>
      </c>
      <c r="CF170" s="908">
        <v>3.8</v>
      </c>
      <c r="CG170" s="919"/>
      <c r="CH170" s="919"/>
      <c r="CI170" s="919"/>
      <c r="CJ170" s="919"/>
      <c r="CK170" s="919"/>
      <c r="CL170" s="919"/>
      <c r="CM170" s="919"/>
      <c r="CN170" s="928">
        <v>162137</v>
      </c>
      <c r="CO170" s="979">
        <v>758</v>
      </c>
      <c r="CP170" s="1114">
        <v>247</v>
      </c>
      <c r="CQ170" s="908"/>
      <c r="CR170" s="908"/>
      <c r="CS170" s="908"/>
      <c r="CT170" s="908"/>
      <c r="CU170" s="931">
        <v>4</v>
      </c>
      <c r="CV170" s="919"/>
      <c r="CW170" s="919"/>
      <c r="CX170" s="919"/>
      <c r="CY170" s="919"/>
      <c r="CZ170" s="920"/>
      <c r="DA170" s="10">
        <v>0</v>
      </c>
      <c r="DB170" s="10">
        <v>1</v>
      </c>
    </row>
    <row r="171" spans="1:106" ht="24.75" customHeight="1">
      <c r="A171" s="1196" t="s">
        <v>460</v>
      </c>
      <c r="C171" s="303">
        <v>8</v>
      </c>
      <c r="D171" s="1107" t="str">
        <f t="shared" si="36"/>
        <v xml:space="preserve"> 8</v>
      </c>
      <c r="E171" s="1107"/>
      <c r="F171" s="1107" t="str">
        <f t="shared" si="35"/>
        <v xml:space="preserve"> 8</v>
      </c>
      <c r="G171" s="1107"/>
      <c r="H171" s="663">
        <v>6</v>
      </c>
      <c r="I171" s="909">
        <v>2.8</v>
      </c>
      <c r="J171" s="357"/>
      <c r="K171" s="357"/>
      <c r="L171" s="913">
        <v>19.8</v>
      </c>
      <c r="M171" s="908">
        <v>15.8</v>
      </c>
      <c r="N171" s="357"/>
      <c r="O171" s="357"/>
      <c r="P171" s="357"/>
      <c r="Q171" s="913">
        <v>-9.4</v>
      </c>
      <c r="R171" s="908">
        <v>68.7</v>
      </c>
      <c r="S171" s="908"/>
      <c r="T171" s="908"/>
      <c r="U171" s="908"/>
      <c r="V171" s="908"/>
      <c r="W171" s="913">
        <v>-3.6</v>
      </c>
      <c r="X171" s="908">
        <v>5.0999999999999996</v>
      </c>
      <c r="Y171" s="1043"/>
      <c r="Z171" s="1044"/>
      <c r="AA171" s="1044"/>
      <c r="AB171" s="1044"/>
      <c r="AC171" s="1044"/>
      <c r="AD171" s="1045"/>
      <c r="AE171" s="913">
        <v>96.1</v>
      </c>
      <c r="AF171" s="913">
        <f t="shared" si="32"/>
        <v>-4.7000000000000028</v>
      </c>
      <c r="AG171" s="913">
        <v>103.1</v>
      </c>
      <c r="AH171" s="913">
        <f t="shared" si="30"/>
        <v>-0.38647342995169631</v>
      </c>
      <c r="AI171" s="1056">
        <v>112.4</v>
      </c>
      <c r="AJ171" s="908">
        <f t="shared" si="34"/>
        <v>-15.299999999999997</v>
      </c>
      <c r="AK171" s="1056">
        <v>115.6</v>
      </c>
      <c r="AL171" s="908">
        <f t="shared" si="31"/>
        <v>-5.4009819967266841</v>
      </c>
      <c r="AM171" s="918"/>
      <c r="AN171" s="910"/>
      <c r="AO171" s="910"/>
      <c r="AP171" s="910"/>
      <c r="AQ171" s="910"/>
      <c r="AR171" s="910"/>
      <c r="AS171" s="910"/>
      <c r="AT171" s="910"/>
      <c r="AU171" s="910"/>
      <c r="AV171" s="910"/>
      <c r="AW171" s="910"/>
      <c r="AX171" s="910"/>
      <c r="AY171" s="910"/>
      <c r="AZ171" s="910"/>
      <c r="BA171" s="910"/>
      <c r="BB171" s="910"/>
      <c r="BC171" s="910"/>
      <c r="BD171" s="910"/>
      <c r="BE171" s="910"/>
      <c r="BF171" s="910"/>
      <c r="BG171" s="923">
        <v>1.3</v>
      </c>
      <c r="BH171" s="924">
        <v>1.22</v>
      </c>
      <c r="BI171" s="924">
        <f t="shared" si="26"/>
        <v>-1.0000000000000009E-2</v>
      </c>
      <c r="BJ171" s="910"/>
      <c r="BK171" s="910"/>
      <c r="BL171" s="918"/>
      <c r="BM171" s="910"/>
      <c r="BN171" s="910"/>
      <c r="BO171" s="910"/>
      <c r="BP171" s="910"/>
      <c r="BQ171" s="910"/>
      <c r="BR171" s="910"/>
      <c r="BS171" s="910"/>
      <c r="BT171" s="910"/>
      <c r="BU171" s="910"/>
      <c r="BV171" s="910"/>
      <c r="BW171" s="910"/>
      <c r="BX171" s="910"/>
      <c r="BY171" s="910"/>
      <c r="BZ171" s="910"/>
      <c r="CA171" s="910"/>
      <c r="CB171" s="910"/>
      <c r="CC171" s="913">
        <v>105.9</v>
      </c>
      <c r="CD171" s="913">
        <v>3.2</v>
      </c>
      <c r="CE171" s="908">
        <v>107.6</v>
      </c>
      <c r="CF171" s="908">
        <v>4.7</v>
      </c>
      <c r="CG171" s="919"/>
      <c r="CH171" s="919"/>
      <c r="CI171" s="919"/>
      <c r="CJ171" s="919"/>
      <c r="CK171" s="919"/>
      <c r="CL171" s="919"/>
      <c r="CM171" s="919"/>
      <c r="CN171" s="928">
        <v>108377</v>
      </c>
      <c r="CO171" s="979">
        <v>760</v>
      </c>
      <c r="CP171" s="1114">
        <v>765</v>
      </c>
      <c r="CQ171" s="908"/>
      <c r="CR171" s="908"/>
      <c r="CS171" s="908"/>
      <c r="CT171" s="908"/>
      <c r="CU171" s="931">
        <v>6</v>
      </c>
      <c r="CV171" s="919"/>
      <c r="CW171" s="919"/>
      <c r="CX171" s="919"/>
      <c r="CY171" s="919"/>
      <c r="CZ171" s="920"/>
      <c r="DA171" s="10">
        <v>0</v>
      </c>
      <c r="DB171" s="10">
        <v>1</v>
      </c>
    </row>
    <row r="172" spans="1:106" ht="24.75" customHeight="1">
      <c r="A172" s="1196" t="s">
        <v>460</v>
      </c>
      <c r="C172" s="303">
        <v>9</v>
      </c>
      <c r="D172" s="1107" t="str">
        <f t="shared" si="36"/>
        <v xml:space="preserve"> 9</v>
      </c>
      <c r="E172" s="1107"/>
      <c r="F172" s="1107" t="str">
        <f t="shared" si="35"/>
        <v xml:space="preserve"> 9</v>
      </c>
      <c r="G172" s="1107"/>
      <c r="H172" s="367">
        <v>4.5</v>
      </c>
      <c r="I172" s="908">
        <v>1.8</v>
      </c>
      <c r="J172" s="357"/>
      <c r="K172" s="357"/>
      <c r="L172" s="913">
        <v>11.8</v>
      </c>
      <c r="M172" s="907">
        <v>5.0999999999999996</v>
      </c>
      <c r="N172" s="357"/>
      <c r="O172" s="357"/>
      <c r="P172" s="357"/>
      <c r="Q172" s="913">
        <v>-6.8</v>
      </c>
      <c r="R172" s="908">
        <v>4.7</v>
      </c>
      <c r="S172" s="908"/>
      <c r="T172" s="908"/>
      <c r="U172" s="908"/>
      <c r="V172" s="908"/>
      <c r="W172" s="913">
        <v>0.1</v>
      </c>
      <c r="X172" s="908">
        <v>-10.3</v>
      </c>
      <c r="Y172" s="1043"/>
      <c r="Z172" s="1044"/>
      <c r="AA172" s="1044"/>
      <c r="AB172" s="1044"/>
      <c r="AC172" s="1044"/>
      <c r="AD172" s="1045"/>
      <c r="AE172" s="913">
        <v>107</v>
      </c>
      <c r="AF172" s="913">
        <f t="shared" si="32"/>
        <v>-4.5</v>
      </c>
      <c r="AG172" s="913">
        <v>103.2</v>
      </c>
      <c r="AH172" s="913">
        <f t="shared" si="30"/>
        <v>9.699321047527501E-2</v>
      </c>
      <c r="AI172" s="1056">
        <v>115.5</v>
      </c>
      <c r="AJ172" s="908">
        <f t="shared" si="34"/>
        <v>-17.700000000000003</v>
      </c>
      <c r="AK172" s="1056">
        <v>112.9</v>
      </c>
      <c r="AL172" s="908">
        <f t="shared" si="31"/>
        <v>-2.3356401384082948</v>
      </c>
      <c r="AM172" s="918"/>
      <c r="AN172" s="910"/>
      <c r="AO172" s="910"/>
      <c r="AP172" s="910"/>
      <c r="AQ172" s="910"/>
      <c r="AR172" s="910"/>
      <c r="AS172" s="910"/>
      <c r="AT172" s="910"/>
      <c r="AU172" s="910"/>
      <c r="AV172" s="910"/>
      <c r="AW172" s="910"/>
      <c r="AX172" s="910"/>
      <c r="AY172" s="910"/>
      <c r="AZ172" s="910"/>
      <c r="BA172" s="910"/>
      <c r="BB172" s="910"/>
      <c r="BC172" s="910"/>
      <c r="BD172" s="910"/>
      <c r="BE172" s="910"/>
      <c r="BF172" s="910"/>
      <c r="BG172" s="923">
        <v>1.3</v>
      </c>
      <c r="BH172" s="924">
        <v>1.21</v>
      </c>
      <c r="BI172" s="924">
        <f t="shared" si="26"/>
        <v>-1.0000000000000009E-2</v>
      </c>
      <c r="BJ172" s="910"/>
      <c r="BK172" s="910"/>
      <c r="BL172" s="918"/>
      <c r="BM172" s="910"/>
      <c r="BN172" s="910"/>
      <c r="BO172" s="910"/>
      <c r="BP172" s="910"/>
      <c r="BQ172" s="910"/>
      <c r="BR172" s="910"/>
      <c r="BS172" s="910"/>
      <c r="BT172" s="910"/>
      <c r="BU172" s="910"/>
      <c r="BV172" s="910"/>
      <c r="BW172" s="910"/>
      <c r="BX172" s="910"/>
      <c r="BY172" s="910"/>
      <c r="BZ172" s="910"/>
      <c r="CA172" s="910"/>
      <c r="CB172" s="910"/>
      <c r="CC172" s="913">
        <v>106.2</v>
      </c>
      <c r="CD172" s="913">
        <v>3</v>
      </c>
      <c r="CE172" s="908">
        <v>108.2</v>
      </c>
      <c r="CF172" s="908">
        <v>4.5999999999999996</v>
      </c>
      <c r="CG172" s="919"/>
      <c r="CH172" s="919"/>
      <c r="CI172" s="919"/>
      <c r="CJ172" s="919"/>
      <c r="CK172" s="919"/>
      <c r="CL172" s="919"/>
      <c r="CM172" s="919"/>
      <c r="CN172" s="928">
        <v>691942</v>
      </c>
      <c r="CO172" s="979">
        <v>720</v>
      </c>
      <c r="CP172" s="1114">
        <v>159</v>
      </c>
      <c r="CQ172" s="908"/>
      <c r="CR172" s="908"/>
      <c r="CS172" s="908"/>
      <c r="CT172" s="908"/>
      <c r="CU172" s="931">
        <v>3</v>
      </c>
      <c r="CV172" s="919"/>
      <c r="CW172" s="919"/>
      <c r="CX172" s="919"/>
      <c r="CY172" s="919"/>
      <c r="CZ172" s="920"/>
      <c r="DA172" s="10">
        <v>0</v>
      </c>
      <c r="DB172" s="10">
        <v>1</v>
      </c>
    </row>
    <row r="173" spans="1:106" ht="24.75" customHeight="1">
      <c r="A173" s="1196" t="s">
        <v>460</v>
      </c>
      <c r="C173" s="303">
        <v>10</v>
      </c>
      <c r="D173" s="1107" t="str">
        <f t="shared" si="36"/>
        <v xml:space="preserve"> 10</v>
      </c>
      <c r="E173" s="1107"/>
      <c r="F173" s="1107" t="str">
        <f t="shared" si="35"/>
        <v xml:space="preserve"> 10</v>
      </c>
      <c r="G173" s="1107"/>
      <c r="H173" s="367">
        <v>3.6</v>
      </c>
      <c r="I173" s="908">
        <v>0.1</v>
      </c>
      <c r="J173" s="357"/>
      <c r="K173" s="357"/>
      <c r="L173" s="913">
        <v>13.1</v>
      </c>
      <c r="M173" s="908">
        <v>4.4000000000000004</v>
      </c>
      <c r="N173" s="357"/>
      <c r="O173" s="357"/>
      <c r="P173" s="357"/>
      <c r="Q173" s="913">
        <v>-6.3</v>
      </c>
      <c r="R173" s="908">
        <v>-25.4</v>
      </c>
      <c r="S173" s="908"/>
      <c r="T173" s="908"/>
      <c r="U173" s="908"/>
      <c r="V173" s="908"/>
      <c r="W173" s="913">
        <v>3.6</v>
      </c>
      <c r="X173" s="908">
        <v>-18.399999999999999</v>
      </c>
      <c r="Y173" s="1043"/>
      <c r="Z173" s="1044"/>
      <c r="AA173" s="1044"/>
      <c r="AB173" s="1044"/>
      <c r="AC173" s="1044"/>
      <c r="AD173" s="1045"/>
      <c r="AE173" s="913">
        <v>106.3</v>
      </c>
      <c r="AF173" s="913">
        <f t="shared" si="32"/>
        <v>0.90000000000000568</v>
      </c>
      <c r="AG173" s="913">
        <v>104.4</v>
      </c>
      <c r="AH173" s="913">
        <f t="shared" si="30"/>
        <v>1.1627906976744213</v>
      </c>
      <c r="AI173" s="1056">
        <v>111.5</v>
      </c>
      <c r="AJ173" s="908">
        <f t="shared" si="34"/>
        <v>-6.5999999999999943</v>
      </c>
      <c r="AK173" s="1056">
        <v>110.3</v>
      </c>
      <c r="AL173" s="908">
        <f t="shared" si="31"/>
        <v>-2.302922940655455</v>
      </c>
      <c r="AM173" s="918"/>
      <c r="AN173" s="910"/>
      <c r="AO173" s="910"/>
      <c r="AP173" s="910"/>
      <c r="AQ173" s="910"/>
      <c r="AR173" s="910"/>
      <c r="AS173" s="910"/>
      <c r="AT173" s="910"/>
      <c r="AU173" s="910"/>
      <c r="AV173" s="910"/>
      <c r="AW173" s="910"/>
      <c r="AX173" s="910"/>
      <c r="AY173" s="910"/>
      <c r="AZ173" s="910"/>
      <c r="BA173" s="910"/>
      <c r="BB173" s="910"/>
      <c r="BC173" s="910"/>
      <c r="BD173" s="910"/>
      <c r="BE173" s="910"/>
      <c r="BF173" s="910"/>
      <c r="BG173" s="923">
        <v>1.29</v>
      </c>
      <c r="BH173" s="924">
        <v>1.22</v>
      </c>
      <c r="BI173" s="924">
        <f t="shared" si="26"/>
        <v>1.0000000000000009E-2</v>
      </c>
      <c r="BJ173" s="910"/>
      <c r="BK173" s="910"/>
      <c r="BL173" s="918"/>
      <c r="BM173" s="910"/>
      <c r="BN173" s="910"/>
      <c r="BO173" s="910"/>
      <c r="BP173" s="910"/>
      <c r="BQ173" s="910"/>
      <c r="BR173" s="910"/>
      <c r="BS173" s="910"/>
      <c r="BT173" s="910"/>
      <c r="BU173" s="910"/>
      <c r="BV173" s="910"/>
      <c r="BW173" s="910"/>
      <c r="BX173" s="910"/>
      <c r="BY173" s="910"/>
      <c r="BZ173" s="910"/>
      <c r="CA173" s="910"/>
      <c r="CB173" s="910"/>
      <c r="CC173" s="913">
        <v>107.1</v>
      </c>
      <c r="CD173" s="913">
        <v>3.3</v>
      </c>
      <c r="CE173" s="908">
        <v>108.6</v>
      </c>
      <c r="CF173" s="908">
        <v>4.5</v>
      </c>
      <c r="CG173" s="919"/>
      <c r="CH173" s="919"/>
      <c r="CI173" s="919"/>
      <c r="CJ173" s="919"/>
      <c r="CK173" s="919"/>
      <c r="CL173" s="919"/>
      <c r="CM173" s="919"/>
      <c r="CN173" s="928">
        <v>308010</v>
      </c>
      <c r="CO173" s="979">
        <v>793</v>
      </c>
      <c r="CP173" s="1114">
        <v>2440</v>
      </c>
      <c r="CQ173" s="908"/>
      <c r="CR173" s="908"/>
      <c r="CS173" s="908"/>
      <c r="CT173" s="908"/>
      <c r="CU173" s="931">
        <v>8</v>
      </c>
      <c r="CV173" s="919"/>
      <c r="CW173" s="919"/>
      <c r="CX173" s="919"/>
      <c r="CY173" s="919"/>
      <c r="CZ173" s="920"/>
      <c r="DA173" s="10">
        <v>0</v>
      </c>
      <c r="DB173" s="10">
        <v>1</v>
      </c>
    </row>
    <row r="174" spans="1:106" ht="24.75" customHeight="1">
      <c r="A174" s="1196" t="s">
        <v>460</v>
      </c>
      <c r="C174" s="303">
        <v>11</v>
      </c>
      <c r="D174" s="1107" t="str">
        <f t="shared" si="36"/>
        <v xml:space="preserve"> 11</v>
      </c>
      <c r="E174" s="1107"/>
      <c r="F174" s="1107" t="str">
        <f t="shared" si="35"/>
        <v xml:space="preserve"> 11</v>
      </c>
      <c r="G174" s="1107"/>
      <c r="H174" s="367">
        <v>4.2</v>
      </c>
      <c r="I174" s="908">
        <v>0.4</v>
      </c>
      <c r="J174" s="357"/>
      <c r="K174" s="357"/>
      <c r="L174" s="913">
        <v>11.7</v>
      </c>
      <c r="M174" s="908">
        <v>7.1</v>
      </c>
      <c r="N174" s="357"/>
      <c r="O174" s="357"/>
      <c r="P174" s="357"/>
      <c r="Q174" s="913">
        <v>-8.5</v>
      </c>
      <c r="R174" s="908">
        <v>1</v>
      </c>
      <c r="S174" s="908"/>
      <c r="T174" s="908"/>
      <c r="U174" s="908"/>
      <c r="V174" s="908"/>
      <c r="W174" s="913">
        <v>9.9</v>
      </c>
      <c r="X174" s="908">
        <v>33.5</v>
      </c>
      <c r="Y174" s="1043"/>
      <c r="Z174" s="1044"/>
      <c r="AA174" s="1044"/>
      <c r="AB174" s="1044"/>
      <c r="AC174" s="1044"/>
      <c r="AD174" s="1045"/>
      <c r="AE174" s="913">
        <v>106.9</v>
      </c>
      <c r="AF174" s="913">
        <f t="shared" si="32"/>
        <v>-1.5999999999999943</v>
      </c>
      <c r="AG174" s="913">
        <v>103.8</v>
      </c>
      <c r="AH174" s="913">
        <f t="shared" si="30"/>
        <v>-0.5747126436781691</v>
      </c>
      <c r="AI174" s="1056">
        <v>112.1</v>
      </c>
      <c r="AJ174" s="908">
        <f t="shared" si="34"/>
        <v>-13.299999999999997</v>
      </c>
      <c r="AK174" s="1056">
        <v>108.8</v>
      </c>
      <c r="AL174" s="908">
        <f t="shared" si="31"/>
        <v>-1.3599274705349047</v>
      </c>
      <c r="AM174" s="918"/>
      <c r="AN174" s="910"/>
      <c r="AO174" s="910"/>
      <c r="AP174" s="910"/>
      <c r="AQ174" s="910"/>
      <c r="AR174" s="910"/>
      <c r="AS174" s="910"/>
      <c r="AT174" s="910"/>
      <c r="AU174" s="910"/>
      <c r="AV174" s="910"/>
      <c r="AW174" s="910"/>
      <c r="AX174" s="910"/>
      <c r="AY174" s="910"/>
      <c r="AZ174" s="910"/>
      <c r="BA174" s="910"/>
      <c r="BB174" s="910"/>
      <c r="BC174" s="910"/>
      <c r="BD174" s="910"/>
      <c r="BE174" s="910"/>
      <c r="BF174" s="910"/>
      <c r="BG174" s="923">
        <v>1.27</v>
      </c>
      <c r="BH174" s="924">
        <v>1.22</v>
      </c>
      <c r="BI174" s="924">
        <f t="shared" si="26"/>
        <v>0</v>
      </c>
      <c r="BJ174" s="910"/>
      <c r="BK174" s="910"/>
      <c r="BL174" s="918"/>
      <c r="BM174" s="910"/>
      <c r="BN174" s="910"/>
      <c r="BO174" s="910"/>
      <c r="BP174" s="910"/>
      <c r="BQ174" s="910"/>
      <c r="BR174" s="910"/>
      <c r="BS174" s="910"/>
      <c r="BT174" s="910"/>
      <c r="BU174" s="910"/>
      <c r="BV174" s="910"/>
      <c r="BW174" s="910"/>
      <c r="BX174" s="910"/>
      <c r="BY174" s="910"/>
      <c r="BZ174" s="910"/>
      <c r="CA174" s="910"/>
      <c r="CB174" s="910"/>
      <c r="CC174" s="913">
        <v>106.9</v>
      </c>
      <c r="CD174" s="913">
        <v>2.8</v>
      </c>
      <c r="CE174" s="908">
        <v>108.4</v>
      </c>
      <c r="CF174" s="908">
        <v>4.0999999999999996</v>
      </c>
      <c r="CG174" s="919"/>
      <c r="CH174" s="919"/>
      <c r="CI174" s="919"/>
      <c r="CJ174" s="919"/>
      <c r="CK174" s="919"/>
      <c r="CL174" s="919"/>
      <c r="CM174" s="919"/>
      <c r="CN174" s="928">
        <v>94871</v>
      </c>
      <c r="CO174" s="979">
        <v>807</v>
      </c>
      <c r="CP174" s="1114">
        <v>2093</v>
      </c>
      <c r="CQ174" s="908"/>
      <c r="CR174" s="908"/>
      <c r="CS174" s="908"/>
      <c r="CT174" s="908"/>
      <c r="CU174" s="931">
        <v>7</v>
      </c>
      <c r="CV174" s="919"/>
      <c r="CW174" s="919"/>
      <c r="CX174" s="919"/>
      <c r="CY174" s="919"/>
      <c r="CZ174" s="920"/>
      <c r="DA174" s="10">
        <v>0</v>
      </c>
      <c r="DB174" s="10">
        <v>1</v>
      </c>
    </row>
    <row r="175" spans="1:106" ht="24.75" customHeight="1">
      <c r="A175" s="1196" t="s">
        <v>460</v>
      </c>
      <c r="C175" s="303">
        <v>12</v>
      </c>
      <c r="D175" s="1107" t="str">
        <f t="shared" si="36"/>
        <v xml:space="preserve"> 12</v>
      </c>
      <c r="E175" s="1107"/>
      <c r="F175" s="1107" t="str">
        <f t="shared" si="35"/>
        <v xml:space="preserve"> 12</v>
      </c>
      <c r="G175" s="1107"/>
      <c r="H175" s="368">
        <v>2.5</v>
      </c>
      <c r="I175" s="910">
        <v>2</v>
      </c>
      <c r="J175" s="177"/>
      <c r="K175" s="177"/>
      <c r="L175" s="914">
        <v>6.1</v>
      </c>
      <c r="M175" s="910">
        <v>-2.1</v>
      </c>
      <c r="N175" s="177"/>
      <c r="O175" s="177"/>
      <c r="P175" s="177"/>
      <c r="Q175" s="914">
        <v>-4</v>
      </c>
      <c r="R175" s="910">
        <v>-14.5</v>
      </c>
      <c r="S175" s="910"/>
      <c r="T175" s="910"/>
      <c r="U175" s="910"/>
      <c r="V175" s="910"/>
      <c r="W175" s="914">
        <v>14.5</v>
      </c>
      <c r="X175" s="910">
        <v>-18.7</v>
      </c>
      <c r="Y175" s="1046"/>
      <c r="Z175" s="1047"/>
      <c r="AA175" s="1047"/>
      <c r="AB175" s="1047"/>
      <c r="AC175" s="1047"/>
      <c r="AD175" s="1048"/>
      <c r="AE175" s="914">
        <v>106.4</v>
      </c>
      <c r="AF175" s="914">
        <f t="shared" si="32"/>
        <v>-1.0999999999999943</v>
      </c>
      <c r="AG175" s="914">
        <v>105</v>
      </c>
      <c r="AH175" s="914">
        <f t="shared" si="30"/>
        <v>1.1560693641618525</v>
      </c>
      <c r="AI175" s="1057">
        <v>115.5</v>
      </c>
      <c r="AJ175" s="910">
        <f t="shared" si="34"/>
        <v>-9.5999999999999943</v>
      </c>
      <c r="AK175" s="1057">
        <v>112.5</v>
      </c>
      <c r="AL175" s="910">
        <f t="shared" si="31"/>
        <v>3.4007352941176494</v>
      </c>
      <c r="AM175" s="918"/>
      <c r="AN175" s="910"/>
      <c r="AO175" s="910"/>
      <c r="AP175" s="910"/>
      <c r="AQ175" s="910"/>
      <c r="AR175" s="910"/>
      <c r="AS175" s="910"/>
      <c r="AT175" s="910"/>
      <c r="AU175" s="910"/>
      <c r="AV175" s="910"/>
      <c r="AW175" s="910"/>
      <c r="AX175" s="910"/>
      <c r="AY175" s="910"/>
      <c r="AZ175" s="910"/>
      <c r="BA175" s="910"/>
      <c r="BB175" s="910"/>
      <c r="BC175" s="910"/>
      <c r="BD175" s="910"/>
      <c r="BE175" s="910"/>
      <c r="BF175" s="910"/>
      <c r="BG175" s="925">
        <v>1.27</v>
      </c>
      <c r="BH175" s="926">
        <v>1.21</v>
      </c>
      <c r="BI175" s="926">
        <f t="shared" si="26"/>
        <v>-1.0000000000000009E-2</v>
      </c>
      <c r="BJ175" s="910"/>
      <c r="BK175" s="910"/>
      <c r="BL175" s="918"/>
      <c r="BM175" s="910"/>
      <c r="BN175" s="910"/>
      <c r="BO175" s="910"/>
      <c r="BP175" s="910"/>
      <c r="BQ175" s="910"/>
      <c r="BR175" s="910"/>
      <c r="BS175" s="910"/>
      <c r="BT175" s="910"/>
      <c r="BU175" s="910"/>
      <c r="BV175" s="910"/>
      <c r="BW175" s="910"/>
      <c r="BX175" s="910"/>
      <c r="BY175" s="910"/>
      <c r="BZ175" s="910"/>
      <c r="CA175" s="910"/>
      <c r="CB175" s="910"/>
      <c r="CC175" s="914">
        <v>106.8</v>
      </c>
      <c r="CD175" s="914">
        <v>2.6</v>
      </c>
      <c r="CE175" s="910">
        <v>108.2</v>
      </c>
      <c r="CF175" s="910">
        <v>3.5</v>
      </c>
      <c r="CG175" s="919"/>
      <c r="CH175" s="919"/>
      <c r="CI175" s="919"/>
      <c r="CJ175" s="919"/>
      <c r="CK175" s="919"/>
      <c r="CL175" s="919"/>
      <c r="CM175" s="919"/>
      <c r="CN175" s="929">
        <v>103228</v>
      </c>
      <c r="CO175" s="977">
        <v>810</v>
      </c>
      <c r="CP175" s="1112">
        <v>2161</v>
      </c>
      <c r="CQ175" s="910"/>
      <c r="CR175" s="910"/>
      <c r="CS175" s="910"/>
      <c r="CT175" s="910"/>
      <c r="CU175" s="932">
        <v>4</v>
      </c>
      <c r="CV175" s="919"/>
      <c r="CW175" s="919"/>
      <c r="CX175" s="919"/>
      <c r="CY175" s="919"/>
      <c r="CZ175" s="920"/>
      <c r="DA175" s="10">
        <v>0</v>
      </c>
      <c r="DB175" s="10">
        <v>1</v>
      </c>
    </row>
    <row r="176" spans="1:106" s="714" customFormat="1" ht="24.75" customHeight="1">
      <c r="A176" s="1196" t="s">
        <v>462</v>
      </c>
      <c r="B176" s="579" t="s">
        <v>135</v>
      </c>
      <c r="C176" s="579">
        <v>1</v>
      </c>
      <c r="D176" s="1107" t="str">
        <f>A176&amp;B176&amp;C176</f>
        <v>R6/1</v>
      </c>
      <c r="E176" s="1107"/>
      <c r="F176" s="1108" t="s">
        <v>404</v>
      </c>
      <c r="G176" s="1109"/>
      <c r="H176" s="686">
        <v>3.3</v>
      </c>
      <c r="I176" s="906">
        <v>-0.5</v>
      </c>
      <c r="J176" s="361"/>
      <c r="K176" s="361"/>
      <c r="L176" s="911">
        <v>-10.8</v>
      </c>
      <c r="M176" s="912">
        <v>-18.399999999999999</v>
      </c>
      <c r="N176" s="361"/>
      <c r="O176" s="361"/>
      <c r="P176" s="361"/>
      <c r="Q176" s="911">
        <v>-7.5</v>
      </c>
      <c r="R176" s="912">
        <v>-29.7</v>
      </c>
      <c r="S176" s="912"/>
      <c r="T176" s="912"/>
      <c r="U176" s="912"/>
      <c r="V176" s="912"/>
      <c r="W176" s="911">
        <v>12.7</v>
      </c>
      <c r="X176" s="912">
        <v>37</v>
      </c>
      <c r="Y176" s="1039"/>
      <c r="Z176" s="1040"/>
      <c r="AA176" s="1040"/>
      <c r="AB176" s="1040"/>
      <c r="AC176" s="1041"/>
      <c r="AD176" s="1042"/>
      <c r="AE176" s="917">
        <v>92.4</v>
      </c>
      <c r="AF176" s="917">
        <f t="shared" si="32"/>
        <v>-1.5</v>
      </c>
      <c r="AG176" s="1507">
        <v>97.7</v>
      </c>
      <c r="AH176" s="2293">
        <f t="shared" si="30"/>
        <v>-6.9523809523809499</v>
      </c>
      <c r="AI176" s="1058">
        <v>106.9</v>
      </c>
      <c r="AJ176" s="1213">
        <f t="shared" si="34"/>
        <v>-14.900000000000006</v>
      </c>
      <c r="AK176" s="1058">
        <v>109.2</v>
      </c>
      <c r="AL176" s="1213">
        <f t="shared" si="31"/>
        <v>-2.9333333333333309</v>
      </c>
      <c r="AM176" s="918"/>
      <c r="AN176" s="910"/>
      <c r="AO176" s="910"/>
      <c r="AP176" s="910"/>
      <c r="AQ176" s="910"/>
      <c r="AR176" s="910"/>
      <c r="AS176" s="910"/>
      <c r="AT176" s="910"/>
      <c r="AU176" s="910"/>
      <c r="AV176" s="910"/>
      <c r="AW176" s="910"/>
      <c r="AX176" s="910"/>
      <c r="AY176" s="910"/>
      <c r="AZ176" s="910"/>
      <c r="BA176" s="910"/>
      <c r="BB176" s="910"/>
      <c r="BC176" s="910"/>
      <c r="BD176" s="910"/>
      <c r="BE176" s="910"/>
      <c r="BF176" s="910"/>
      <c r="BG176" s="921">
        <v>1.27</v>
      </c>
      <c r="BH176" s="922">
        <v>1.19</v>
      </c>
      <c r="BI176" s="922">
        <f t="shared" si="26"/>
        <v>-2.0000000000000018E-2</v>
      </c>
      <c r="BJ176" s="910"/>
      <c r="BK176" s="910"/>
      <c r="BL176" s="918"/>
      <c r="BM176" s="910"/>
      <c r="BN176" s="910"/>
      <c r="BO176" s="910"/>
      <c r="BP176" s="910"/>
      <c r="BQ176" s="910"/>
      <c r="BR176" s="910"/>
      <c r="BS176" s="910"/>
      <c r="BT176" s="910"/>
      <c r="BU176" s="910"/>
      <c r="BV176" s="910"/>
      <c r="BW176" s="910"/>
      <c r="BX176" s="910"/>
      <c r="BY176" s="910"/>
      <c r="BZ176" s="910"/>
      <c r="CA176" s="910"/>
      <c r="CB176" s="910"/>
      <c r="CC176" s="911">
        <v>106.9</v>
      </c>
      <c r="CD176" s="911">
        <v>2.2000000000000002</v>
      </c>
      <c r="CE176" s="912">
        <v>108.3</v>
      </c>
      <c r="CF176" s="912">
        <v>3.1</v>
      </c>
      <c r="CG176" s="975"/>
      <c r="CH176" s="975"/>
      <c r="CI176" s="975"/>
      <c r="CJ176" s="975"/>
      <c r="CK176" s="975"/>
      <c r="CL176" s="975"/>
      <c r="CM176" s="975"/>
      <c r="CN176" s="927">
        <v>79123</v>
      </c>
      <c r="CO176" s="978">
        <v>701</v>
      </c>
      <c r="CP176" s="1113">
        <v>188</v>
      </c>
      <c r="CQ176" s="912"/>
      <c r="CR176" s="912"/>
      <c r="CS176" s="912"/>
      <c r="CT176" s="912"/>
      <c r="CU176" s="933">
        <v>3</v>
      </c>
      <c r="CV176" s="975"/>
      <c r="CW176" s="975"/>
      <c r="CX176" s="975"/>
      <c r="CY176" s="975"/>
      <c r="CZ176" s="976"/>
      <c r="DA176" s="714">
        <v>0</v>
      </c>
      <c r="DB176" s="714">
        <v>1</v>
      </c>
    </row>
    <row r="177" spans="1:108" s="714" customFormat="1" ht="24.75" customHeight="1">
      <c r="A177" s="1196" t="s">
        <v>460</v>
      </c>
      <c r="B177" s="579"/>
      <c r="C177" s="579">
        <v>2</v>
      </c>
      <c r="D177" s="1107" t="str">
        <f>A177&amp;B177&amp;C177</f>
        <v xml:space="preserve"> 2</v>
      </c>
      <c r="E177" s="1107"/>
      <c r="F177" s="1107" t="str">
        <f t="shared" ref="F177:F187" si="37">A177&amp;B177&amp;C177</f>
        <v xml:space="preserve"> 2</v>
      </c>
      <c r="G177" s="1107"/>
      <c r="H177" s="367">
        <v>7</v>
      </c>
      <c r="I177" s="908">
        <v>1.3</v>
      </c>
      <c r="J177" s="357"/>
      <c r="K177" s="357"/>
      <c r="L177" s="913">
        <v>-16.2</v>
      </c>
      <c r="M177" s="908">
        <v>-24.2</v>
      </c>
      <c r="N177" s="357"/>
      <c r="O177" s="357"/>
      <c r="P177" s="357"/>
      <c r="Q177" s="913">
        <v>-8.1999999999999993</v>
      </c>
      <c r="R177" s="908">
        <v>-11.7</v>
      </c>
      <c r="S177" s="908"/>
      <c r="T177" s="908"/>
      <c r="U177" s="907"/>
      <c r="V177" s="908"/>
      <c r="W177" s="913">
        <v>-0.7</v>
      </c>
      <c r="X177" s="908">
        <v>47.1</v>
      </c>
      <c r="Y177" s="1043"/>
      <c r="Z177" s="1044"/>
      <c r="AA177" s="1044"/>
      <c r="AB177" s="1044"/>
      <c r="AC177" s="1041"/>
      <c r="AD177" s="1045"/>
      <c r="AE177" s="1508">
        <v>97.2</v>
      </c>
      <c r="AF177" s="1508">
        <f t="shared" si="32"/>
        <v>-3.7000000000000028</v>
      </c>
      <c r="AG177" s="1506">
        <v>98</v>
      </c>
      <c r="AH177" s="2291">
        <f t="shared" si="30"/>
        <v>0.30706243602865624</v>
      </c>
      <c r="AI177" s="1056">
        <v>115.6</v>
      </c>
      <c r="AJ177" s="908">
        <f t="shared" si="34"/>
        <v>-7.2999999999999972</v>
      </c>
      <c r="AK177" s="1056">
        <v>119.6</v>
      </c>
      <c r="AL177" s="908">
        <f t="shared" si="31"/>
        <v>9.5238095238095166</v>
      </c>
      <c r="AM177" s="918"/>
      <c r="AN177" s="910"/>
      <c r="AO177" s="910"/>
      <c r="AP177" s="910"/>
      <c r="AQ177" s="910"/>
      <c r="AR177" s="910"/>
      <c r="AS177" s="910"/>
      <c r="AT177" s="910"/>
      <c r="AU177" s="910"/>
      <c r="AV177" s="910"/>
      <c r="AW177" s="910"/>
      <c r="AX177" s="910"/>
      <c r="AY177" s="910"/>
      <c r="AZ177" s="910"/>
      <c r="BA177" s="910"/>
      <c r="BB177" s="910"/>
      <c r="BC177" s="910"/>
      <c r="BD177" s="910"/>
      <c r="BE177" s="910"/>
      <c r="BF177" s="910"/>
      <c r="BG177" s="923">
        <v>1.26</v>
      </c>
      <c r="BH177" s="924">
        <v>1.2</v>
      </c>
      <c r="BI177" s="924">
        <f t="shared" si="26"/>
        <v>1.0000000000000009E-2</v>
      </c>
      <c r="BJ177" s="910"/>
      <c r="BK177" s="910"/>
      <c r="BL177" s="918"/>
      <c r="BM177" s="910"/>
      <c r="BN177" s="910"/>
      <c r="BO177" s="910"/>
      <c r="BP177" s="910"/>
      <c r="BQ177" s="910"/>
      <c r="BR177" s="910"/>
      <c r="BS177" s="910"/>
      <c r="BT177" s="910"/>
      <c r="BU177" s="910"/>
      <c r="BV177" s="910"/>
      <c r="BW177" s="910"/>
      <c r="BX177" s="910"/>
      <c r="BY177" s="910"/>
      <c r="BZ177" s="910"/>
      <c r="CA177" s="910"/>
      <c r="CB177" s="910"/>
      <c r="CC177" s="913">
        <v>106.9</v>
      </c>
      <c r="CD177" s="913">
        <v>2.8</v>
      </c>
      <c r="CE177" s="908">
        <v>108.2</v>
      </c>
      <c r="CF177" s="908">
        <v>3.6</v>
      </c>
      <c r="CG177" s="975"/>
      <c r="CH177" s="975"/>
      <c r="CI177" s="975"/>
      <c r="CJ177" s="975"/>
      <c r="CK177" s="975"/>
      <c r="CL177" s="975"/>
      <c r="CM177" s="975"/>
      <c r="CN177" s="928">
        <v>139596</v>
      </c>
      <c r="CO177" s="979">
        <v>712</v>
      </c>
      <c r="CP177" s="1114">
        <v>3983</v>
      </c>
      <c r="CQ177" s="908"/>
      <c r="CR177" s="908"/>
      <c r="CS177" s="908"/>
      <c r="CT177" s="908"/>
      <c r="CU177" s="931">
        <v>9</v>
      </c>
      <c r="CV177" s="975"/>
      <c r="CW177" s="975"/>
      <c r="CX177" s="975"/>
      <c r="CY177" s="975"/>
      <c r="CZ177" s="976"/>
      <c r="DA177" s="714">
        <v>0</v>
      </c>
      <c r="DB177" s="714">
        <v>1</v>
      </c>
    </row>
    <row r="178" spans="1:108" s="714" customFormat="1" ht="24.75" customHeight="1">
      <c r="A178" s="1196" t="s">
        <v>460</v>
      </c>
      <c r="B178" s="579"/>
      <c r="C178" s="579">
        <v>3</v>
      </c>
      <c r="D178" s="1107" t="str">
        <f t="shared" ref="D178:D187" si="38">A178&amp;B178&amp;C178</f>
        <v xml:space="preserve"> 3</v>
      </c>
      <c r="E178" s="1107"/>
      <c r="F178" s="1107" t="str">
        <f t="shared" si="37"/>
        <v xml:space="preserve"> 3</v>
      </c>
      <c r="G178" s="1107"/>
      <c r="H178" s="367">
        <v>6.2</v>
      </c>
      <c r="I178" s="908">
        <v>3.6</v>
      </c>
      <c r="J178" s="357"/>
      <c r="K178" s="357"/>
      <c r="L178" s="913">
        <v>-19.600000000000001</v>
      </c>
      <c r="M178" s="908">
        <v>-21.5</v>
      </c>
      <c r="N178" s="357"/>
      <c r="O178" s="357"/>
      <c r="P178" s="357"/>
      <c r="Q178" s="913">
        <v>-12.8</v>
      </c>
      <c r="R178" s="908">
        <v>-23.6</v>
      </c>
      <c r="S178" s="908"/>
      <c r="T178" s="908"/>
      <c r="U178" s="907"/>
      <c r="V178" s="908"/>
      <c r="W178" s="913">
        <v>6.2</v>
      </c>
      <c r="X178" s="908">
        <v>96.2</v>
      </c>
      <c r="Y178" s="1043"/>
      <c r="Z178" s="1044"/>
      <c r="AA178" s="1044"/>
      <c r="AB178" s="1044"/>
      <c r="AC178" s="1041"/>
      <c r="AD178" s="1045"/>
      <c r="AE178" s="913">
        <v>110</v>
      </c>
      <c r="AF178" s="913">
        <f t="shared" si="32"/>
        <v>-6.2000000000000028</v>
      </c>
      <c r="AG178" s="1506">
        <v>101.4</v>
      </c>
      <c r="AH178" s="2291">
        <f t="shared" si="30"/>
        <v>3.4693877551020464</v>
      </c>
      <c r="AI178" s="1056">
        <v>123.5</v>
      </c>
      <c r="AJ178" s="908">
        <f t="shared" si="34"/>
        <v>-12.099999999999994</v>
      </c>
      <c r="AK178" s="1056">
        <v>120.7</v>
      </c>
      <c r="AL178" s="908">
        <f t="shared" si="31"/>
        <v>0.91973244147157907</v>
      </c>
      <c r="AM178" s="918"/>
      <c r="AN178" s="910"/>
      <c r="AO178" s="910"/>
      <c r="AP178" s="910"/>
      <c r="AQ178" s="910"/>
      <c r="AR178" s="910"/>
      <c r="AS178" s="910"/>
      <c r="AT178" s="910"/>
      <c r="AU178" s="910"/>
      <c r="AV178" s="910"/>
      <c r="AW178" s="910"/>
      <c r="AX178" s="910"/>
      <c r="AY178" s="910"/>
      <c r="AZ178" s="910"/>
      <c r="BA178" s="910"/>
      <c r="BB178" s="910"/>
      <c r="BC178" s="910"/>
      <c r="BD178" s="910"/>
      <c r="BE178" s="910"/>
      <c r="BF178" s="910"/>
      <c r="BG178" s="923">
        <v>1.27</v>
      </c>
      <c r="BH178" s="924">
        <v>1.21</v>
      </c>
      <c r="BI178" s="924">
        <f t="shared" si="26"/>
        <v>1.0000000000000009E-2</v>
      </c>
      <c r="BJ178" s="910"/>
      <c r="BK178" s="910"/>
      <c r="BL178" s="918"/>
      <c r="BM178" s="910"/>
      <c r="BN178" s="910"/>
      <c r="BO178" s="910"/>
      <c r="BP178" s="910"/>
      <c r="BQ178" s="910"/>
      <c r="BR178" s="910"/>
      <c r="BS178" s="910"/>
      <c r="BT178" s="910"/>
      <c r="BU178" s="910"/>
      <c r="BV178" s="910"/>
      <c r="BW178" s="910"/>
      <c r="BX178" s="910"/>
      <c r="BY178" s="910"/>
      <c r="BZ178" s="910"/>
      <c r="CA178" s="910"/>
      <c r="CB178" s="910"/>
      <c r="CC178" s="913">
        <v>107.2</v>
      </c>
      <c r="CD178" s="913">
        <v>2.7</v>
      </c>
      <c r="CE178" s="908">
        <v>108.4</v>
      </c>
      <c r="CF178" s="908">
        <v>3.2</v>
      </c>
      <c r="CG178" s="975"/>
      <c r="CH178" s="975"/>
      <c r="CI178" s="975"/>
      <c r="CJ178" s="975"/>
      <c r="CK178" s="975"/>
      <c r="CL178" s="975"/>
      <c r="CM178" s="975"/>
      <c r="CN178" s="928">
        <v>142252</v>
      </c>
      <c r="CO178" s="979">
        <v>906</v>
      </c>
      <c r="CP178" s="1114">
        <v>537</v>
      </c>
      <c r="CQ178" s="908"/>
      <c r="CR178" s="908"/>
      <c r="CS178" s="908"/>
      <c r="CT178" s="908"/>
      <c r="CU178" s="931">
        <v>4</v>
      </c>
      <c r="CV178" s="975"/>
      <c r="CW178" s="975"/>
      <c r="CX178" s="975"/>
      <c r="CY178" s="975"/>
      <c r="CZ178" s="976"/>
      <c r="DA178" s="714">
        <v>0</v>
      </c>
      <c r="DB178" s="714">
        <v>1</v>
      </c>
    </row>
    <row r="179" spans="1:108" s="714" customFormat="1" ht="24.75" customHeight="1">
      <c r="A179" s="1196" t="s">
        <v>460</v>
      </c>
      <c r="B179" s="579"/>
      <c r="C179" s="579">
        <v>4</v>
      </c>
      <c r="D179" s="1110" t="str">
        <f t="shared" si="38"/>
        <v xml:space="preserve"> 4</v>
      </c>
      <c r="E179" s="1111"/>
      <c r="F179" s="1110" t="str">
        <f t="shared" si="37"/>
        <v xml:space="preserve"> 4</v>
      </c>
      <c r="G179" s="1111"/>
      <c r="H179" s="367">
        <v>2.2999999999999998</v>
      </c>
      <c r="I179" s="908">
        <v>-0.5</v>
      </c>
      <c r="J179" s="357"/>
      <c r="K179" s="357"/>
      <c r="L179" s="913">
        <v>-10.6</v>
      </c>
      <c r="M179" s="908">
        <v>-10.9</v>
      </c>
      <c r="N179" s="357"/>
      <c r="O179" s="357"/>
      <c r="P179" s="357"/>
      <c r="Q179" s="913">
        <v>13.9</v>
      </c>
      <c r="R179" s="908">
        <v>52.4</v>
      </c>
      <c r="S179" s="908"/>
      <c r="T179" s="908"/>
      <c r="U179" s="907"/>
      <c r="V179" s="908"/>
      <c r="W179" s="913">
        <v>18.8</v>
      </c>
      <c r="X179" s="908">
        <v>60.1</v>
      </c>
      <c r="Y179" s="1043"/>
      <c r="Z179" s="1044"/>
      <c r="AA179" s="1044"/>
      <c r="AB179" s="1044"/>
      <c r="AC179" s="1041"/>
      <c r="AD179" s="1045"/>
      <c r="AE179" s="1894">
        <v>100.5</v>
      </c>
      <c r="AF179" s="1894">
        <v>-2</v>
      </c>
      <c r="AG179" s="913">
        <v>100.8</v>
      </c>
      <c r="AH179" s="2294">
        <v>-0.6</v>
      </c>
      <c r="AI179" s="1056">
        <v>126.1</v>
      </c>
      <c r="AJ179" s="1895">
        <v>2.4</v>
      </c>
      <c r="AK179" s="2299">
        <v>125.8</v>
      </c>
      <c r="AL179" s="2295">
        <v>4.2</v>
      </c>
      <c r="AM179" s="918"/>
      <c r="AN179" s="910"/>
      <c r="AO179" s="910"/>
      <c r="AP179" s="910"/>
      <c r="AQ179" s="910"/>
      <c r="AR179" s="910"/>
      <c r="AS179" s="910"/>
      <c r="AT179" s="910"/>
      <c r="AU179" s="910"/>
      <c r="AV179" s="910"/>
      <c r="AW179" s="910"/>
      <c r="AX179" s="910"/>
      <c r="AY179" s="910"/>
      <c r="AZ179" s="910"/>
      <c r="BA179" s="910"/>
      <c r="BB179" s="910"/>
      <c r="BC179" s="910"/>
      <c r="BD179" s="910"/>
      <c r="BE179" s="910"/>
      <c r="BF179" s="910"/>
      <c r="BG179" s="923">
        <v>1.26</v>
      </c>
      <c r="BH179" s="924">
        <v>1.2</v>
      </c>
      <c r="BI179" s="924">
        <f t="shared" si="26"/>
        <v>-1.0000000000000009E-2</v>
      </c>
      <c r="BJ179" s="910"/>
      <c r="BK179" s="910"/>
      <c r="BL179" s="918"/>
      <c r="BM179" s="910"/>
      <c r="BN179" s="910"/>
      <c r="BO179" s="910"/>
      <c r="BP179" s="910"/>
      <c r="BQ179" s="910"/>
      <c r="BR179" s="910"/>
      <c r="BS179" s="910"/>
      <c r="BT179" s="910"/>
      <c r="BU179" s="910"/>
      <c r="BV179" s="910"/>
      <c r="BW179" s="910"/>
      <c r="BX179" s="910"/>
      <c r="BY179" s="910"/>
      <c r="BZ179" s="910"/>
      <c r="CA179" s="910"/>
      <c r="CB179" s="910"/>
      <c r="CC179" s="913">
        <v>107.7</v>
      </c>
      <c r="CD179" s="913">
        <v>2.5</v>
      </c>
      <c r="CE179" s="908">
        <v>109.2</v>
      </c>
      <c r="CF179" s="908">
        <v>3.1</v>
      </c>
      <c r="CG179" s="975"/>
      <c r="CH179" s="975"/>
      <c r="CI179" s="975"/>
      <c r="CJ179" s="975"/>
      <c r="CK179" s="975"/>
      <c r="CL179" s="975"/>
      <c r="CM179" s="975"/>
      <c r="CN179" s="928">
        <v>113423</v>
      </c>
      <c r="CO179" s="979">
        <v>783</v>
      </c>
      <c r="CP179" s="1114">
        <v>631</v>
      </c>
      <c r="CQ179" s="908"/>
      <c r="CR179" s="908"/>
      <c r="CS179" s="908"/>
      <c r="CT179" s="908"/>
      <c r="CU179" s="931">
        <v>3</v>
      </c>
      <c r="CV179" s="975"/>
      <c r="CW179" s="975"/>
      <c r="CX179" s="975"/>
      <c r="CY179" s="975"/>
      <c r="CZ179" s="976"/>
      <c r="DA179" s="714">
        <v>0</v>
      </c>
      <c r="DB179" s="714">
        <v>1</v>
      </c>
      <c r="DC179" s="1129"/>
      <c r="DD179" s="1129"/>
    </row>
    <row r="180" spans="1:108" s="714" customFormat="1" ht="24.75" customHeight="1">
      <c r="A180" s="1196" t="s">
        <v>460</v>
      </c>
      <c r="B180" s="579"/>
      <c r="C180" s="579">
        <v>5</v>
      </c>
      <c r="D180" s="1110" t="str">
        <f t="shared" si="38"/>
        <v xml:space="preserve"> 5</v>
      </c>
      <c r="E180" s="1111"/>
      <c r="F180" s="1110" t="str">
        <f t="shared" si="37"/>
        <v xml:space="preserve"> 5</v>
      </c>
      <c r="G180" s="1111"/>
      <c r="H180" s="367">
        <v>3.8</v>
      </c>
      <c r="I180" s="908">
        <v>0.9</v>
      </c>
      <c r="J180" s="357"/>
      <c r="K180" s="357"/>
      <c r="L180" s="913">
        <v>-3.9</v>
      </c>
      <c r="M180" s="908">
        <v>-12.1</v>
      </c>
      <c r="N180" s="357"/>
      <c r="O180" s="357"/>
      <c r="P180" s="357"/>
      <c r="Q180" s="913">
        <v>-5.2</v>
      </c>
      <c r="R180" s="908">
        <v>-29.8</v>
      </c>
      <c r="S180" s="908"/>
      <c r="T180" s="908"/>
      <c r="U180" s="907"/>
      <c r="V180" s="908"/>
      <c r="W180" s="913">
        <v>12.3</v>
      </c>
      <c r="X180" s="908">
        <v>29.3</v>
      </c>
      <c r="Y180" s="1043"/>
      <c r="Z180" s="1044"/>
      <c r="AA180" s="1044"/>
      <c r="AB180" s="1044"/>
      <c r="AC180" s="1041"/>
      <c r="AD180" s="1045"/>
      <c r="AE180" s="1894">
        <v>97.3</v>
      </c>
      <c r="AF180" s="1508">
        <v>0.7</v>
      </c>
      <c r="AG180" s="1894">
        <v>101.9</v>
      </c>
      <c r="AH180" s="2291">
        <v>1.1000000000000001</v>
      </c>
      <c r="AI180" s="1056">
        <v>126.7</v>
      </c>
      <c r="AJ180" s="908">
        <v>2.5</v>
      </c>
      <c r="AK180" s="2296">
        <v>125.2</v>
      </c>
      <c r="AL180" s="2295">
        <v>-0.5</v>
      </c>
      <c r="AM180" s="918"/>
      <c r="AN180" s="910"/>
      <c r="AO180" s="910"/>
      <c r="AP180" s="910"/>
      <c r="AQ180" s="910"/>
      <c r="AR180" s="910"/>
      <c r="AS180" s="910"/>
      <c r="AT180" s="910"/>
      <c r="AU180" s="910"/>
      <c r="AV180" s="910"/>
      <c r="AW180" s="910"/>
      <c r="AX180" s="910"/>
      <c r="AY180" s="910"/>
      <c r="AZ180" s="910"/>
      <c r="BA180" s="910"/>
      <c r="BB180" s="910"/>
      <c r="BC180" s="910"/>
      <c r="BD180" s="910"/>
      <c r="BE180" s="910"/>
      <c r="BF180" s="910"/>
      <c r="BG180" s="923">
        <v>1.25</v>
      </c>
      <c r="BH180" s="924">
        <v>1.2</v>
      </c>
      <c r="BI180" s="924">
        <f t="shared" si="26"/>
        <v>0</v>
      </c>
      <c r="BJ180" s="910"/>
      <c r="BK180" s="910"/>
      <c r="BL180" s="918"/>
      <c r="BM180" s="910"/>
      <c r="BN180" s="910"/>
      <c r="BO180" s="910"/>
      <c r="BP180" s="910"/>
      <c r="BQ180" s="910"/>
      <c r="BR180" s="910"/>
      <c r="BS180" s="910"/>
      <c r="BT180" s="910"/>
      <c r="BU180" s="910"/>
      <c r="BV180" s="910"/>
      <c r="BW180" s="910"/>
      <c r="BX180" s="910"/>
      <c r="BY180" s="910"/>
      <c r="BZ180" s="910"/>
      <c r="CA180" s="910"/>
      <c r="CB180" s="910"/>
      <c r="CC180" s="913">
        <v>108.1</v>
      </c>
      <c r="CD180" s="913">
        <v>2.8</v>
      </c>
      <c r="CE180" s="908">
        <v>109.8</v>
      </c>
      <c r="CF180" s="908">
        <v>3.7</v>
      </c>
      <c r="CG180" s="975"/>
      <c r="CH180" s="975"/>
      <c r="CI180" s="975"/>
      <c r="CJ180" s="975"/>
      <c r="CK180" s="975"/>
      <c r="CL180" s="975"/>
      <c r="CM180" s="975"/>
      <c r="CN180" s="928">
        <v>136769</v>
      </c>
      <c r="CO180" s="979">
        <v>1009</v>
      </c>
      <c r="CP180" s="1114">
        <v>1242</v>
      </c>
      <c r="CQ180" s="908"/>
      <c r="CR180" s="908"/>
      <c r="CS180" s="908"/>
      <c r="CT180" s="908"/>
      <c r="CU180" s="931">
        <v>8</v>
      </c>
      <c r="CV180" s="975"/>
      <c r="CW180" s="975"/>
      <c r="CX180" s="975"/>
      <c r="CY180" s="975"/>
      <c r="CZ180" s="976"/>
      <c r="DA180" s="714">
        <v>0</v>
      </c>
      <c r="DB180" s="714">
        <v>1</v>
      </c>
      <c r="DC180" s="1129"/>
      <c r="DD180" s="1129"/>
    </row>
    <row r="181" spans="1:108" s="714" customFormat="1" ht="24.75" customHeight="1">
      <c r="A181" s="1196" t="s">
        <v>460</v>
      </c>
      <c r="B181" s="579"/>
      <c r="C181" s="579">
        <v>6</v>
      </c>
      <c r="D181" s="1110" t="str">
        <f t="shared" si="38"/>
        <v xml:space="preserve"> 6</v>
      </c>
      <c r="E181" s="1111"/>
      <c r="F181" s="1110" t="str">
        <f t="shared" si="37"/>
        <v xml:space="preserve"> 6</v>
      </c>
      <c r="G181" s="1111"/>
      <c r="H181" s="367">
        <v>6.4</v>
      </c>
      <c r="I181" s="908">
        <v>4.5999999999999996</v>
      </c>
      <c r="J181" s="357"/>
      <c r="K181" s="357"/>
      <c r="L181" s="913">
        <v>-6.1</v>
      </c>
      <c r="M181" s="908">
        <v>-13.1</v>
      </c>
      <c r="N181" s="357"/>
      <c r="O181" s="357"/>
      <c r="P181" s="357"/>
      <c r="Q181" s="913">
        <v>-6.7</v>
      </c>
      <c r="R181" s="908">
        <v>-25</v>
      </c>
      <c r="S181" s="908"/>
      <c r="T181" s="908"/>
      <c r="U181" s="907"/>
      <c r="V181" s="908"/>
      <c r="W181" s="913">
        <v>-5.3</v>
      </c>
      <c r="X181" s="908">
        <v>-1.6</v>
      </c>
      <c r="Y181" s="1043"/>
      <c r="Z181" s="1044"/>
      <c r="AA181" s="1044"/>
      <c r="AB181" s="1044"/>
      <c r="AC181" s="1041"/>
      <c r="AD181" s="1045"/>
      <c r="AE181" s="1894">
        <v>99.3</v>
      </c>
      <c r="AF181" s="1894">
        <v>-8.1999999999999993</v>
      </c>
      <c r="AG181" s="1894">
        <v>100.7</v>
      </c>
      <c r="AH181" s="2291">
        <v>-1.2</v>
      </c>
      <c r="AI181" s="1056">
        <v>124.1</v>
      </c>
      <c r="AJ181" s="2295">
        <v>-6.1</v>
      </c>
      <c r="AK181" s="2296">
        <v>124.7</v>
      </c>
      <c r="AL181" s="2295">
        <v>-0.4</v>
      </c>
      <c r="AM181" s="918"/>
      <c r="AN181" s="910"/>
      <c r="AO181" s="910"/>
      <c r="AP181" s="910"/>
      <c r="AQ181" s="910"/>
      <c r="AR181" s="910"/>
      <c r="AS181" s="910"/>
      <c r="AT181" s="910"/>
      <c r="AU181" s="910"/>
      <c r="AV181" s="910"/>
      <c r="AW181" s="910"/>
      <c r="AX181" s="910"/>
      <c r="AY181" s="910"/>
      <c r="AZ181" s="910"/>
      <c r="BA181" s="910"/>
      <c r="BB181" s="910"/>
      <c r="BC181" s="910"/>
      <c r="BD181" s="910"/>
      <c r="BE181" s="910"/>
      <c r="BF181" s="910"/>
      <c r="BG181" s="923">
        <v>1.24</v>
      </c>
      <c r="BH181" s="924">
        <v>1.17</v>
      </c>
      <c r="BI181" s="924">
        <f t="shared" si="26"/>
        <v>-3.0000000000000027E-2</v>
      </c>
      <c r="BJ181" s="910"/>
      <c r="BK181" s="910"/>
      <c r="BL181" s="918"/>
      <c r="BM181" s="910"/>
      <c r="BN181" s="910"/>
      <c r="BO181" s="910"/>
      <c r="BP181" s="910"/>
      <c r="BQ181" s="910"/>
      <c r="BR181" s="910"/>
      <c r="BS181" s="910"/>
      <c r="BT181" s="910"/>
      <c r="BU181" s="910"/>
      <c r="BV181" s="910"/>
      <c r="BW181" s="910"/>
      <c r="BX181" s="910"/>
      <c r="BY181" s="910"/>
      <c r="BZ181" s="910"/>
      <c r="CA181" s="910"/>
      <c r="CB181" s="910"/>
      <c r="CC181" s="913">
        <v>108.2</v>
      </c>
      <c r="CD181" s="913">
        <v>2.8</v>
      </c>
      <c r="CE181" s="908">
        <v>109.8</v>
      </c>
      <c r="CF181" s="908">
        <v>3.2</v>
      </c>
      <c r="CG181" s="975"/>
      <c r="CH181" s="975"/>
      <c r="CI181" s="975"/>
      <c r="CJ181" s="975"/>
      <c r="CK181" s="975"/>
      <c r="CL181" s="975"/>
      <c r="CM181" s="975"/>
      <c r="CN181" s="928">
        <v>109879</v>
      </c>
      <c r="CO181" s="979">
        <v>820</v>
      </c>
      <c r="CP181" s="1114">
        <v>378</v>
      </c>
      <c r="CQ181" s="908"/>
      <c r="CR181" s="908"/>
      <c r="CS181" s="908"/>
      <c r="CT181" s="908"/>
      <c r="CU181" s="931">
        <v>6</v>
      </c>
      <c r="CV181" s="975"/>
      <c r="CW181" s="975"/>
      <c r="CX181" s="975"/>
      <c r="CY181" s="975"/>
      <c r="CZ181" s="976"/>
      <c r="DA181" s="714">
        <v>0</v>
      </c>
      <c r="DB181" s="714">
        <v>1</v>
      </c>
      <c r="DC181" s="1129"/>
      <c r="DD181" s="1129"/>
    </row>
    <row r="182" spans="1:108" s="714" customFormat="1" ht="24.75" customHeight="1">
      <c r="A182" s="1196" t="s">
        <v>460</v>
      </c>
      <c r="B182" s="579"/>
      <c r="C182" s="579">
        <v>7</v>
      </c>
      <c r="D182" s="1110" t="str">
        <f t="shared" si="38"/>
        <v xml:space="preserve"> 7</v>
      </c>
      <c r="E182" s="1111"/>
      <c r="F182" s="1110" t="str">
        <f t="shared" si="37"/>
        <v xml:space="preserve"> 7</v>
      </c>
      <c r="G182" s="1111"/>
      <c r="H182" s="367">
        <v>0.9</v>
      </c>
      <c r="I182" s="908">
        <v>-4.3</v>
      </c>
      <c r="J182" s="357"/>
      <c r="K182" s="357"/>
      <c r="L182" s="913">
        <v>5.5</v>
      </c>
      <c r="M182" s="908">
        <v>6.8</v>
      </c>
      <c r="N182" s="357"/>
      <c r="O182" s="357"/>
      <c r="P182" s="357"/>
      <c r="Q182" s="913">
        <v>-0.2</v>
      </c>
      <c r="R182" s="908">
        <v>-14.4</v>
      </c>
      <c r="S182" s="908"/>
      <c r="T182" s="908"/>
      <c r="U182" s="907"/>
      <c r="V182" s="908"/>
      <c r="W182" s="913">
        <v>10.9</v>
      </c>
      <c r="X182" s="908">
        <v>-10.7</v>
      </c>
      <c r="Y182" s="1043"/>
      <c r="Z182" s="1044"/>
      <c r="AA182" s="1044"/>
      <c r="AB182" s="1044"/>
      <c r="AC182" s="1041"/>
      <c r="AD182" s="1045"/>
      <c r="AE182" s="1894">
        <v>107.8</v>
      </c>
      <c r="AF182" s="2291">
        <v>2.6</v>
      </c>
      <c r="AG182" s="1894">
        <v>102.5</v>
      </c>
      <c r="AH182" s="2291">
        <v>1.8</v>
      </c>
      <c r="AI182" s="2296">
        <v>127.5</v>
      </c>
      <c r="AJ182" s="2295">
        <v>2.7</v>
      </c>
      <c r="AK182" s="2296">
        <v>120.1</v>
      </c>
      <c r="AL182" s="2295">
        <v>-3.7</v>
      </c>
      <c r="AM182" s="918"/>
      <c r="AN182" s="910"/>
      <c r="AO182" s="910"/>
      <c r="AP182" s="910"/>
      <c r="AQ182" s="910"/>
      <c r="AR182" s="910"/>
      <c r="AS182" s="910"/>
      <c r="AT182" s="910"/>
      <c r="AU182" s="910"/>
      <c r="AV182" s="910"/>
      <c r="AW182" s="910"/>
      <c r="AX182" s="910"/>
      <c r="AY182" s="910"/>
      <c r="AZ182" s="910"/>
      <c r="BA182" s="910"/>
      <c r="BB182" s="910"/>
      <c r="BC182" s="910"/>
      <c r="BD182" s="910"/>
      <c r="BE182" s="910"/>
      <c r="BF182" s="910"/>
      <c r="BG182" s="923">
        <v>1.25</v>
      </c>
      <c r="BH182" s="924">
        <v>1.19</v>
      </c>
      <c r="BI182" s="924">
        <f t="shared" si="26"/>
        <v>2.0000000000000018E-2</v>
      </c>
      <c r="BJ182" s="910"/>
      <c r="BK182" s="910"/>
      <c r="BL182" s="918"/>
      <c r="BM182" s="910"/>
      <c r="BN182" s="910"/>
      <c r="BO182" s="910"/>
      <c r="BP182" s="910"/>
      <c r="BQ182" s="910"/>
      <c r="BR182" s="910"/>
      <c r="BS182" s="910"/>
      <c r="BT182" s="910"/>
      <c r="BU182" s="910"/>
      <c r="BV182" s="910"/>
      <c r="BW182" s="910"/>
      <c r="BX182" s="910"/>
      <c r="BY182" s="910"/>
      <c r="BZ182" s="910"/>
      <c r="CA182" s="910"/>
      <c r="CB182" s="910"/>
      <c r="CC182" s="913">
        <v>108.6</v>
      </c>
      <c r="CD182" s="913">
        <v>2.8</v>
      </c>
      <c r="CE182" s="908">
        <v>110.2</v>
      </c>
      <c r="CF182" s="908">
        <v>3.3</v>
      </c>
      <c r="CG182" s="975"/>
      <c r="CH182" s="975"/>
      <c r="CI182" s="975"/>
      <c r="CJ182" s="975"/>
      <c r="CK182" s="975"/>
      <c r="CL182" s="975"/>
      <c r="CM182" s="975"/>
      <c r="CN182" s="928">
        <v>781206</v>
      </c>
      <c r="CO182" s="979">
        <v>953</v>
      </c>
      <c r="CP182" s="1114">
        <v>823</v>
      </c>
      <c r="CQ182" s="908"/>
      <c r="CR182" s="908"/>
      <c r="CS182" s="908"/>
      <c r="CT182" s="908"/>
      <c r="CU182" s="931">
        <v>9</v>
      </c>
      <c r="CV182" s="975"/>
      <c r="CW182" s="975"/>
      <c r="CX182" s="975"/>
      <c r="CY182" s="975"/>
      <c r="CZ182" s="976"/>
      <c r="DA182" s="714">
        <v>0</v>
      </c>
      <c r="DB182" s="714">
        <v>1</v>
      </c>
      <c r="DC182" s="1129"/>
      <c r="DD182" s="1129"/>
    </row>
    <row r="183" spans="1:108" s="714" customFormat="1" ht="24.75" customHeight="1">
      <c r="A183" s="1196" t="s">
        <v>460</v>
      </c>
      <c r="B183" s="579"/>
      <c r="C183" s="579">
        <v>8</v>
      </c>
      <c r="D183" s="1110" t="str">
        <f t="shared" si="38"/>
        <v xml:space="preserve"> 8</v>
      </c>
      <c r="E183" s="1111"/>
      <c r="F183" s="1110" t="str">
        <f t="shared" si="37"/>
        <v xml:space="preserve"> 8</v>
      </c>
      <c r="G183" s="1111"/>
      <c r="H183" s="1931">
        <v>4.3</v>
      </c>
      <c r="I183" s="908">
        <v>3</v>
      </c>
      <c r="J183" s="357"/>
      <c r="K183" s="357"/>
      <c r="L183" s="913">
        <v>-3.2</v>
      </c>
      <c r="M183" s="908">
        <v>-5.5</v>
      </c>
      <c r="N183" s="357"/>
      <c r="O183" s="357"/>
      <c r="P183" s="357"/>
      <c r="Q183" s="913">
        <v>-5.0999999999999996</v>
      </c>
      <c r="R183" s="908">
        <v>-30</v>
      </c>
      <c r="S183" s="908"/>
      <c r="T183" s="908"/>
      <c r="U183" s="907"/>
      <c r="V183" s="908"/>
      <c r="W183" s="913">
        <v>-3.9</v>
      </c>
      <c r="X183" s="908">
        <v>-24.6</v>
      </c>
      <c r="Y183" s="1043"/>
      <c r="Z183" s="1044"/>
      <c r="AA183" s="1044"/>
      <c r="AB183" s="1044"/>
      <c r="AC183" s="1041"/>
      <c r="AD183" s="1045"/>
      <c r="AE183" s="913">
        <v>91.4</v>
      </c>
      <c r="AF183" s="2291">
        <v>-4.9000000000000004</v>
      </c>
      <c r="AG183" s="1896">
        <v>100.5</v>
      </c>
      <c r="AH183" s="2291">
        <v>-2</v>
      </c>
      <c r="AI183" s="908">
        <v>112.5</v>
      </c>
      <c r="AJ183" s="2295">
        <v>0.1</v>
      </c>
      <c r="AK183" s="2295">
        <v>118.7</v>
      </c>
      <c r="AL183" s="2295">
        <v>-1.2</v>
      </c>
      <c r="AM183" s="918"/>
      <c r="AN183" s="910"/>
      <c r="AO183" s="910"/>
      <c r="AP183" s="910"/>
      <c r="AQ183" s="910"/>
      <c r="AR183" s="910"/>
      <c r="AS183" s="910"/>
      <c r="AT183" s="910"/>
      <c r="AU183" s="910"/>
      <c r="AV183" s="910"/>
      <c r="AW183" s="910"/>
      <c r="AX183" s="910"/>
      <c r="AY183" s="910"/>
      <c r="AZ183" s="910"/>
      <c r="BA183" s="910"/>
      <c r="BB183" s="910"/>
      <c r="BC183" s="910"/>
      <c r="BD183" s="910"/>
      <c r="BE183" s="910"/>
      <c r="BF183" s="910"/>
      <c r="BG183" s="923">
        <v>1.24</v>
      </c>
      <c r="BH183" s="924">
        <v>1.2</v>
      </c>
      <c r="BI183" s="924">
        <f t="shared" si="26"/>
        <v>1.0000000000000009E-2</v>
      </c>
      <c r="BJ183" s="910"/>
      <c r="BK183" s="910"/>
      <c r="BL183" s="918"/>
      <c r="BM183" s="910"/>
      <c r="BN183" s="910"/>
      <c r="BO183" s="910"/>
      <c r="BP183" s="910"/>
      <c r="BQ183" s="910"/>
      <c r="BR183" s="910"/>
      <c r="BS183" s="910"/>
      <c r="BT183" s="910"/>
      <c r="BU183" s="910"/>
      <c r="BV183" s="910"/>
      <c r="BW183" s="910"/>
      <c r="BX183" s="910"/>
      <c r="BY183" s="910"/>
      <c r="BZ183" s="910"/>
      <c r="CA183" s="910"/>
      <c r="CB183" s="910"/>
      <c r="CC183" s="913">
        <v>109.1</v>
      </c>
      <c r="CD183" s="913">
        <v>3</v>
      </c>
      <c r="CE183" s="908">
        <v>110.6</v>
      </c>
      <c r="CF183" s="908">
        <v>2.7</v>
      </c>
      <c r="CG183" s="975"/>
      <c r="CH183" s="975"/>
      <c r="CI183" s="975"/>
      <c r="CJ183" s="975"/>
      <c r="CK183" s="975"/>
      <c r="CL183" s="975"/>
      <c r="CM183" s="975"/>
      <c r="CN183" s="928">
        <v>101370</v>
      </c>
      <c r="CO183" s="979">
        <v>723</v>
      </c>
      <c r="CP183" s="1114">
        <v>771</v>
      </c>
      <c r="CQ183" s="908"/>
      <c r="CR183" s="908"/>
      <c r="CS183" s="908"/>
      <c r="CT183" s="908"/>
      <c r="CU183" s="931">
        <v>8</v>
      </c>
      <c r="CV183" s="975"/>
      <c r="CW183" s="975"/>
      <c r="CX183" s="975"/>
      <c r="CY183" s="975"/>
      <c r="CZ183" s="976"/>
      <c r="DA183" s="714">
        <v>0</v>
      </c>
      <c r="DB183" s="714">
        <v>1</v>
      </c>
      <c r="DC183" s="1129"/>
      <c r="DD183" s="1129"/>
    </row>
    <row r="184" spans="1:108" s="714" customFormat="1" ht="24.75" customHeight="1">
      <c r="A184" s="1196" t="s">
        <v>132</v>
      </c>
      <c r="B184" s="579"/>
      <c r="C184" s="579">
        <v>9</v>
      </c>
      <c r="D184" s="1110" t="str">
        <f t="shared" si="38"/>
        <v xml:space="preserve"> 9</v>
      </c>
      <c r="E184" s="1111"/>
      <c r="F184" s="1110" t="str">
        <f t="shared" si="37"/>
        <v xml:space="preserve"> 9</v>
      </c>
      <c r="G184" s="1111"/>
      <c r="H184" s="1931">
        <v>1.6</v>
      </c>
      <c r="I184" s="908">
        <v>0.3</v>
      </c>
      <c r="J184" s="357"/>
      <c r="K184" s="357"/>
      <c r="L184" s="913">
        <v>0.8</v>
      </c>
      <c r="M184" s="908">
        <v>6</v>
      </c>
      <c r="N184" s="357"/>
      <c r="O184" s="357"/>
      <c r="P184" s="357"/>
      <c r="Q184" s="913">
        <v>-0.6</v>
      </c>
      <c r="R184" s="908">
        <v>-37.799999999999997</v>
      </c>
      <c r="S184" s="908"/>
      <c r="T184" s="908"/>
      <c r="U184" s="907"/>
      <c r="V184" s="908"/>
      <c r="W184" s="913">
        <v>-1.9</v>
      </c>
      <c r="X184" s="908">
        <v>8.1</v>
      </c>
      <c r="Y184" s="1043"/>
      <c r="Z184" s="1044"/>
      <c r="AA184" s="1044"/>
      <c r="AB184" s="1044"/>
      <c r="AC184" s="1041"/>
      <c r="AD184" s="1045"/>
      <c r="AE184" s="1894">
        <v>103.6</v>
      </c>
      <c r="AF184" s="1894">
        <v>-3.2</v>
      </c>
      <c r="AG184" s="1894">
        <v>101.2</v>
      </c>
      <c r="AH184" s="2291">
        <v>0.7</v>
      </c>
      <c r="AI184" s="908">
        <v>123.9</v>
      </c>
      <c r="AJ184" s="908">
        <v>7.3</v>
      </c>
      <c r="AK184" s="2295">
        <v>124.4</v>
      </c>
      <c r="AL184" s="2295">
        <v>4.8</v>
      </c>
      <c r="AM184" s="918"/>
      <c r="AN184" s="910"/>
      <c r="AO184" s="910"/>
      <c r="AP184" s="910"/>
      <c r="AQ184" s="910"/>
      <c r="AR184" s="910"/>
      <c r="AS184" s="910"/>
      <c r="AT184" s="910"/>
      <c r="AU184" s="910"/>
      <c r="AV184" s="910"/>
      <c r="AW184" s="910"/>
      <c r="AX184" s="910"/>
      <c r="AY184" s="910"/>
      <c r="AZ184" s="910"/>
      <c r="BA184" s="910"/>
      <c r="BB184" s="910"/>
      <c r="BC184" s="910"/>
      <c r="BD184" s="910"/>
      <c r="BE184" s="910"/>
      <c r="BF184" s="910"/>
      <c r="BG184" s="923">
        <v>1.25</v>
      </c>
      <c r="BH184" s="924">
        <v>1.2</v>
      </c>
      <c r="BI184" s="924">
        <f t="shared" si="26"/>
        <v>0</v>
      </c>
      <c r="BJ184" s="910"/>
      <c r="BK184" s="910"/>
      <c r="BL184" s="918"/>
      <c r="BM184" s="910"/>
      <c r="BN184" s="910"/>
      <c r="BO184" s="910"/>
      <c r="BP184" s="910"/>
      <c r="BQ184" s="910"/>
      <c r="BR184" s="910"/>
      <c r="BS184" s="910"/>
      <c r="BT184" s="910"/>
      <c r="BU184" s="910"/>
      <c r="BV184" s="910"/>
      <c r="BW184" s="910"/>
      <c r="BX184" s="910"/>
      <c r="BY184" s="910"/>
      <c r="BZ184" s="910"/>
      <c r="CA184" s="910"/>
      <c r="CB184" s="910"/>
      <c r="CC184" s="913">
        <v>108.9</v>
      </c>
      <c r="CD184" s="913">
        <v>2.5</v>
      </c>
      <c r="CE184" s="908">
        <v>110.5</v>
      </c>
      <c r="CF184" s="908">
        <v>2.1</v>
      </c>
      <c r="CG184" s="975"/>
      <c r="CH184" s="975"/>
      <c r="CI184" s="975"/>
      <c r="CJ184" s="975"/>
      <c r="CK184" s="975"/>
      <c r="CL184" s="975"/>
      <c r="CM184" s="975"/>
      <c r="CN184" s="928">
        <v>132754</v>
      </c>
      <c r="CO184" s="979">
        <v>807</v>
      </c>
      <c r="CP184" s="1114">
        <v>1772</v>
      </c>
      <c r="CQ184" s="908"/>
      <c r="CR184" s="908"/>
      <c r="CS184" s="908"/>
      <c r="CT184" s="908"/>
      <c r="CU184" s="931">
        <v>5</v>
      </c>
      <c r="CV184" s="975"/>
      <c r="CW184" s="975"/>
      <c r="CX184" s="975"/>
      <c r="CY184" s="975"/>
      <c r="CZ184" s="976"/>
      <c r="DA184" s="714">
        <v>0</v>
      </c>
      <c r="DB184" s="714">
        <v>1</v>
      </c>
      <c r="DC184" s="1129"/>
      <c r="DD184" s="1129"/>
    </row>
    <row r="185" spans="1:108" ht="24.75" customHeight="1">
      <c r="A185" s="1196" t="s">
        <v>132</v>
      </c>
      <c r="C185" s="303">
        <v>10</v>
      </c>
      <c r="D185" s="1110" t="str">
        <f t="shared" si="38"/>
        <v xml:space="preserve"> 10</v>
      </c>
      <c r="E185" s="1111"/>
      <c r="F185" s="1110" t="str">
        <f t="shared" si="37"/>
        <v xml:space="preserve"> 10</v>
      </c>
      <c r="G185" s="1111"/>
      <c r="H185" s="1931">
        <v>-0.4</v>
      </c>
      <c r="I185" s="908">
        <v>-2.6</v>
      </c>
      <c r="J185" s="357"/>
      <c r="K185" s="357"/>
      <c r="L185" s="913">
        <v>1</v>
      </c>
      <c r="M185" s="908">
        <v>-5.5</v>
      </c>
      <c r="N185" s="357"/>
      <c r="O185" s="357"/>
      <c r="P185" s="357"/>
      <c r="Q185" s="913">
        <v>-2.9</v>
      </c>
      <c r="R185" s="908">
        <v>18.7</v>
      </c>
      <c r="S185" s="908"/>
      <c r="T185" s="908"/>
      <c r="U185" s="908"/>
      <c r="V185" s="908"/>
      <c r="W185" s="913">
        <v>3.2</v>
      </c>
      <c r="X185" s="908">
        <v>11.2</v>
      </c>
      <c r="Y185" s="1043"/>
      <c r="Z185" s="1044"/>
      <c r="AA185" s="1044"/>
      <c r="AB185" s="1044"/>
      <c r="AC185" s="1041"/>
      <c r="AD185" s="1045"/>
      <c r="AE185" s="1894">
        <v>107.2</v>
      </c>
      <c r="AF185" s="2291">
        <v>0.8</v>
      </c>
      <c r="AG185" s="1894">
        <v>103</v>
      </c>
      <c r="AH185" s="2291">
        <v>1.8</v>
      </c>
      <c r="AI185" s="908">
        <v>137.5</v>
      </c>
      <c r="AJ185" s="908">
        <v>23.3</v>
      </c>
      <c r="AK185" s="2295">
        <v>133.30000000000001</v>
      </c>
      <c r="AL185" s="2295">
        <v>7.2</v>
      </c>
      <c r="AM185" s="918"/>
      <c r="AN185" s="910"/>
      <c r="AO185" s="910"/>
      <c r="AP185" s="910"/>
      <c r="AQ185" s="910"/>
      <c r="AR185" s="910"/>
      <c r="AS185" s="910"/>
      <c r="AT185" s="910"/>
      <c r="AU185" s="910"/>
      <c r="AV185" s="910"/>
      <c r="AW185" s="910"/>
      <c r="AX185" s="910"/>
      <c r="AY185" s="910"/>
      <c r="AZ185" s="910"/>
      <c r="BA185" s="910"/>
      <c r="BB185" s="910"/>
      <c r="BC185" s="910"/>
      <c r="BD185" s="910"/>
      <c r="BE185" s="910"/>
      <c r="BF185" s="910"/>
      <c r="BG185" s="923">
        <v>1.25</v>
      </c>
      <c r="BH185" s="924">
        <v>1.18</v>
      </c>
      <c r="BI185" s="924">
        <f t="shared" si="26"/>
        <v>-2.0000000000000018E-2</v>
      </c>
      <c r="BJ185" s="910"/>
      <c r="BK185" s="910"/>
      <c r="BL185" s="918"/>
      <c r="BM185" s="910"/>
      <c r="BN185" s="910"/>
      <c r="BO185" s="910"/>
      <c r="BP185" s="910"/>
      <c r="BQ185" s="910"/>
      <c r="BR185" s="910"/>
      <c r="BS185" s="910"/>
      <c r="BT185" s="910"/>
      <c r="BU185" s="910"/>
      <c r="BV185" s="910"/>
      <c r="BW185" s="910"/>
      <c r="BX185" s="910"/>
      <c r="BY185" s="910"/>
      <c r="BZ185" s="910"/>
      <c r="CA185" s="910"/>
      <c r="CB185" s="910"/>
      <c r="CC185" s="913">
        <v>109.5</v>
      </c>
      <c r="CD185" s="913">
        <v>2.2999999999999998</v>
      </c>
      <c r="CE185" s="908">
        <v>111.2</v>
      </c>
      <c r="CF185" s="908">
        <v>2.4</v>
      </c>
      <c r="CG185" s="975"/>
      <c r="CH185" s="975"/>
      <c r="CI185" s="975"/>
      <c r="CJ185" s="975"/>
      <c r="CK185" s="975"/>
      <c r="CL185" s="975"/>
      <c r="CM185" s="975"/>
      <c r="CN185" s="928">
        <v>252913</v>
      </c>
      <c r="CO185" s="979">
        <v>909</v>
      </c>
      <c r="CP185" s="1114">
        <v>4555</v>
      </c>
      <c r="CQ185" s="908"/>
      <c r="CR185" s="908"/>
      <c r="CS185" s="908"/>
      <c r="CT185" s="908"/>
      <c r="CU185" s="931">
        <v>7</v>
      </c>
      <c r="CV185" s="12"/>
      <c r="CW185" s="12"/>
      <c r="CX185" s="12"/>
      <c r="CY185" s="12"/>
      <c r="DA185" s="10">
        <v>0</v>
      </c>
      <c r="DB185" s="10">
        <v>1</v>
      </c>
      <c r="DC185" s="1129"/>
      <c r="DD185" s="1129"/>
    </row>
    <row r="186" spans="1:108" ht="24.75" customHeight="1">
      <c r="A186" s="1196" t="s">
        <v>132</v>
      </c>
      <c r="C186" s="303">
        <v>11</v>
      </c>
      <c r="D186" s="1110" t="str">
        <f t="shared" si="38"/>
        <v xml:space="preserve"> 11</v>
      </c>
      <c r="E186" s="1111"/>
      <c r="F186" s="1110" t="str">
        <f t="shared" si="37"/>
        <v xml:space="preserve"> 11</v>
      </c>
      <c r="G186" s="1111"/>
      <c r="H186" s="1931">
        <v>3.5</v>
      </c>
      <c r="I186" s="908">
        <v>2.6</v>
      </c>
      <c r="J186" s="357"/>
      <c r="K186" s="357"/>
      <c r="L186" s="913">
        <v>-3.9</v>
      </c>
      <c r="M186" s="908">
        <v>-7.8</v>
      </c>
      <c r="N186" s="357"/>
      <c r="O186" s="357"/>
      <c r="P186" s="357"/>
      <c r="Q186" s="913">
        <v>-1.8</v>
      </c>
      <c r="R186" s="908">
        <v>-2.5</v>
      </c>
      <c r="S186" s="908"/>
      <c r="T186" s="908"/>
      <c r="U186" s="908"/>
      <c r="V186" s="908"/>
      <c r="W186" s="913">
        <v>4.5999999999999996</v>
      </c>
      <c r="X186" s="908">
        <v>-31.2</v>
      </c>
      <c r="Y186" s="1043"/>
      <c r="Z186" s="1044"/>
      <c r="AA186" s="1044"/>
      <c r="AB186" s="1044"/>
      <c r="AC186" s="1041"/>
      <c r="AD186" s="1045"/>
      <c r="AE186" s="1894">
        <v>103.4</v>
      </c>
      <c r="AF186" s="1894">
        <v>-3.3</v>
      </c>
      <c r="AG186" s="1894">
        <v>101.3</v>
      </c>
      <c r="AH186" s="2291">
        <v>-1.7</v>
      </c>
      <c r="AI186" s="908">
        <v>128</v>
      </c>
      <c r="AJ186" s="908">
        <v>14.2</v>
      </c>
      <c r="AK186" s="2295">
        <v>126.3</v>
      </c>
      <c r="AL186" s="2295">
        <v>-5.3</v>
      </c>
      <c r="AM186" s="918"/>
      <c r="AN186" s="910"/>
      <c r="AO186" s="910"/>
      <c r="AP186" s="910"/>
      <c r="AQ186" s="910"/>
      <c r="AR186" s="910"/>
      <c r="AS186" s="910"/>
      <c r="AT186" s="910"/>
      <c r="AU186" s="910"/>
      <c r="AV186" s="910"/>
      <c r="AW186" s="910"/>
      <c r="AX186" s="910"/>
      <c r="AY186" s="910"/>
      <c r="AZ186" s="910"/>
      <c r="BA186" s="910"/>
      <c r="BB186" s="910"/>
      <c r="BC186" s="910"/>
      <c r="BD186" s="910"/>
      <c r="BE186" s="910"/>
      <c r="BF186" s="910"/>
      <c r="BG186" s="923">
        <v>1.25</v>
      </c>
      <c r="BH186" s="924">
        <v>1.17</v>
      </c>
      <c r="BI186" s="924">
        <f t="shared" si="26"/>
        <v>-1.0000000000000009E-2</v>
      </c>
      <c r="BJ186" s="910"/>
      <c r="BK186" s="910"/>
      <c r="BL186" s="918"/>
      <c r="BM186" s="910"/>
      <c r="BN186" s="910"/>
      <c r="BO186" s="910"/>
      <c r="BP186" s="910"/>
      <c r="BQ186" s="910"/>
      <c r="BR186" s="910"/>
      <c r="BS186" s="910"/>
      <c r="BT186" s="910"/>
      <c r="BU186" s="910"/>
      <c r="BV186" s="910"/>
      <c r="BW186" s="910"/>
      <c r="BX186" s="910"/>
      <c r="BY186" s="910"/>
      <c r="BZ186" s="910"/>
      <c r="CA186" s="910"/>
      <c r="CB186" s="910"/>
      <c r="CC186" s="913">
        <v>110</v>
      </c>
      <c r="CD186" s="913">
        <v>2.9</v>
      </c>
      <c r="CE186" s="908">
        <v>111.6</v>
      </c>
      <c r="CF186" s="908">
        <v>2.9</v>
      </c>
      <c r="CG186" s="975"/>
      <c r="CH186" s="975"/>
      <c r="CI186" s="975"/>
      <c r="CJ186" s="975"/>
      <c r="CK186" s="975"/>
      <c r="CL186" s="975"/>
      <c r="CM186" s="975"/>
      <c r="CN186" s="928">
        <v>160223</v>
      </c>
      <c r="CO186" s="979">
        <v>841</v>
      </c>
      <c r="CP186" s="1114">
        <v>977</v>
      </c>
      <c r="CQ186" s="908"/>
      <c r="CR186" s="908"/>
      <c r="CS186" s="908"/>
      <c r="CT186" s="908"/>
      <c r="CU186" s="931">
        <v>8</v>
      </c>
      <c r="CV186" s="12"/>
      <c r="CW186" s="12"/>
      <c r="CX186" s="12"/>
      <c r="CY186" s="12"/>
      <c r="DA186" s="10">
        <v>0</v>
      </c>
      <c r="DB186" s="10">
        <v>1</v>
      </c>
      <c r="DC186" s="1129"/>
      <c r="DD186" s="1129"/>
    </row>
    <row r="187" spans="1:108" ht="24.75" customHeight="1">
      <c r="A187" s="1196" t="s">
        <v>132</v>
      </c>
      <c r="C187" s="303">
        <v>12</v>
      </c>
      <c r="D187" s="1107" t="str">
        <f t="shared" si="38"/>
        <v xml:space="preserve"> 12</v>
      </c>
      <c r="E187" s="1107"/>
      <c r="F187" s="1107" t="str">
        <f t="shared" si="37"/>
        <v xml:space="preserve"> 12</v>
      </c>
      <c r="G187" s="1107"/>
      <c r="H187" s="1933">
        <v>3</v>
      </c>
      <c r="I187" s="1365">
        <v>0.6</v>
      </c>
      <c r="J187" s="1366"/>
      <c r="K187" s="1366"/>
      <c r="L187" s="917">
        <v>-7</v>
      </c>
      <c r="M187" s="1365">
        <v>-7.5</v>
      </c>
      <c r="N187" s="1366"/>
      <c r="O187" s="1366"/>
      <c r="P187" s="1366"/>
      <c r="Q187" s="917">
        <v>-2.5</v>
      </c>
      <c r="R187" s="1365">
        <v>-1</v>
      </c>
      <c r="S187" s="1365"/>
      <c r="T187" s="1365"/>
      <c r="U187" s="1365"/>
      <c r="V187" s="1365"/>
      <c r="W187" s="917">
        <v>-5.7</v>
      </c>
      <c r="X187" s="1365">
        <v>76.400000000000006</v>
      </c>
      <c r="Y187" s="1367"/>
      <c r="Z187" s="1368"/>
      <c r="AA187" s="1368"/>
      <c r="AB187" s="1368"/>
      <c r="AC187" s="1369"/>
      <c r="AD187" s="1370"/>
      <c r="AE187" s="1897">
        <v>104.1</v>
      </c>
      <c r="AF187" s="1897">
        <v>-2.2000000000000002</v>
      </c>
      <c r="AG187" s="1897">
        <v>101</v>
      </c>
      <c r="AH187" s="2293">
        <v>-0.3</v>
      </c>
      <c r="AI187" s="1898">
        <v>127.2</v>
      </c>
      <c r="AJ187" s="1898">
        <v>10.1</v>
      </c>
      <c r="AK187" s="2298">
        <v>124</v>
      </c>
      <c r="AL187" s="2295">
        <v>-1.8</v>
      </c>
      <c r="AM187" s="1371"/>
      <c r="AN187" s="1365"/>
      <c r="AO187" s="1365"/>
      <c r="AP187" s="1365"/>
      <c r="AQ187" s="1365"/>
      <c r="AR187" s="1365"/>
      <c r="AS187" s="1365"/>
      <c r="AT187" s="1365"/>
      <c r="AU187" s="1365"/>
      <c r="AV187" s="1365"/>
      <c r="AW187" s="1365"/>
      <c r="AX187" s="1365"/>
      <c r="AY187" s="1365"/>
      <c r="AZ187" s="1365"/>
      <c r="BA187" s="1365"/>
      <c r="BB187" s="1365"/>
      <c r="BC187" s="1365"/>
      <c r="BD187" s="1365"/>
      <c r="BE187" s="1365"/>
      <c r="BF187" s="1365"/>
      <c r="BG187" s="1372">
        <v>1.25</v>
      </c>
      <c r="BH187" s="1373">
        <v>1.17</v>
      </c>
      <c r="BI187" s="1373">
        <f t="shared" si="26"/>
        <v>0</v>
      </c>
      <c r="BJ187" s="1365"/>
      <c r="BK187" s="1365"/>
      <c r="BL187" s="1371"/>
      <c r="BM187" s="1365"/>
      <c r="BN187" s="1365"/>
      <c r="BO187" s="1365"/>
      <c r="BP187" s="1365"/>
      <c r="BQ187" s="1365"/>
      <c r="BR187" s="1365"/>
      <c r="BS187" s="1365"/>
      <c r="BT187" s="1365"/>
      <c r="BU187" s="1365"/>
      <c r="BV187" s="1365"/>
      <c r="BW187" s="1365"/>
      <c r="BX187" s="1365"/>
      <c r="BY187" s="1365"/>
      <c r="BZ187" s="1365"/>
      <c r="CA187" s="1365"/>
      <c r="CB187" s="1365"/>
      <c r="CC187" s="917">
        <v>110.7</v>
      </c>
      <c r="CD187" s="917">
        <v>3.6</v>
      </c>
      <c r="CE187" s="1365">
        <v>112</v>
      </c>
      <c r="CF187" s="1365">
        <v>3.5</v>
      </c>
      <c r="CG187" s="975"/>
      <c r="CH187" s="975"/>
      <c r="CI187" s="975"/>
      <c r="CJ187" s="975"/>
      <c r="CK187" s="975"/>
      <c r="CL187" s="975"/>
      <c r="CM187" s="975"/>
      <c r="CN187" s="1374">
        <v>194030</v>
      </c>
      <c r="CO187" s="1375">
        <v>842</v>
      </c>
      <c r="CP187" s="1376">
        <v>1206</v>
      </c>
      <c r="CQ187" s="1365"/>
      <c r="CR187" s="1365"/>
      <c r="CS187" s="1365"/>
      <c r="CT187" s="1365"/>
      <c r="CU187" s="1377">
        <v>6</v>
      </c>
      <c r="CV187" s="12"/>
      <c r="CW187" s="12"/>
      <c r="CX187" s="12"/>
      <c r="CY187" s="12"/>
      <c r="DA187" s="10">
        <v>0</v>
      </c>
      <c r="DB187" s="10">
        <v>1</v>
      </c>
      <c r="DC187" s="1129"/>
      <c r="DD187" s="1129"/>
    </row>
    <row r="188" spans="1:108" ht="24.75" customHeight="1">
      <c r="A188" s="1196" t="s">
        <v>461</v>
      </c>
      <c r="B188" s="303" t="s">
        <v>324</v>
      </c>
      <c r="C188" s="303">
        <v>1</v>
      </c>
      <c r="D188" s="1107" t="str">
        <f t="shared" ref="D188:D195" si="39">A188&amp;B188&amp;C188</f>
        <v>R07/1</v>
      </c>
      <c r="E188" s="1107"/>
      <c r="F188" s="1108" t="s">
        <v>404</v>
      </c>
      <c r="G188" s="1109"/>
      <c r="H188" s="1538">
        <v>3.6</v>
      </c>
      <c r="I188" s="1932">
        <v>2.9</v>
      </c>
      <c r="J188" s="1539"/>
      <c r="K188" s="1539"/>
      <c r="L188" s="1540">
        <v>15</v>
      </c>
      <c r="M188" s="1539">
        <v>11.6</v>
      </c>
      <c r="N188" s="1539"/>
      <c r="O188" s="1539"/>
      <c r="P188" s="1539"/>
      <c r="Q188" s="1540">
        <v>-4.5999999999999996</v>
      </c>
      <c r="R188" s="1539">
        <v>14.2</v>
      </c>
      <c r="S188" s="1539"/>
      <c r="T188" s="1539"/>
      <c r="U188" s="1539"/>
      <c r="V188" s="1539"/>
      <c r="W188" s="1540">
        <v>-1.3</v>
      </c>
      <c r="X188" s="1539">
        <v>-40.9</v>
      </c>
      <c r="Y188" s="1541"/>
      <c r="Z188" s="1542"/>
      <c r="AA188" s="1542"/>
      <c r="AB188" s="1542"/>
      <c r="AC188" s="1543"/>
      <c r="AD188" s="1544"/>
      <c r="AE188" s="1540">
        <v>94.4</v>
      </c>
      <c r="AF188" s="1540">
        <v>2.2000000000000002</v>
      </c>
      <c r="AG188" s="1540">
        <v>99.9</v>
      </c>
      <c r="AH188" s="2292">
        <v>-1.1000000000000001</v>
      </c>
      <c r="AI188" s="1539">
        <v>125.3</v>
      </c>
      <c r="AJ188" s="1539">
        <v>17.2</v>
      </c>
      <c r="AK188" s="2297">
        <v>130.5</v>
      </c>
      <c r="AL188" s="2295">
        <v>5.2</v>
      </c>
      <c r="AM188" s="1545"/>
      <c r="AN188" s="1539"/>
      <c r="AO188" s="1539"/>
      <c r="AP188" s="1539"/>
      <c r="AQ188" s="1539"/>
      <c r="AR188" s="1539"/>
      <c r="AS188" s="1539"/>
      <c r="AT188" s="1539"/>
      <c r="AU188" s="1539"/>
      <c r="AV188" s="1539"/>
      <c r="AW188" s="1539"/>
      <c r="AX188" s="1539"/>
      <c r="AY188" s="1539"/>
      <c r="AZ188" s="1539"/>
      <c r="BA188" s="1539"/>
      <c r="BB188" s="1539"/>
      <c r="BC188" s="1539"/>
      <c r="BD188" s="1539"/>
      <c r="BE188" s="1539"/>
      <c r="BF188" s="1539"/>
      <c r="BG188" s="1547">
        <v>1.26</v>
      </c>
      <c r="BH188" s="1548">
        <v>1.18</v>
      </c>
      <c r="BI188" s="1539">
        <f t="shared" si="26"/>
        <v>1.0000000000000009E-2</v>
      </c>
      <c r="BJ188" s="1539"/>
      <c r="BK188" s="1539"/>
      <c r="BL188" s="1545"/>
      <c r="BM188" s="1539"/>
      <c r="BN188" s="1539"/>
      <c r="BO188" s="1539"/>
      <c r="BP188" s="1539"/>
      <c r="BQ188" s="1539"/>
      <c r="BR188" s="1539"/>
      <c r="BS188" s="1539"/>
      <c r="BT188" s="1539"/>
      <c r="BU188" s="1539"/>
      <c r="BV188" s="1539"/>
      <c r="BW188" s="1539"/>
      <c r="BX188" s="1539"/>
      <c r="BY188" s="1539"/>
      <c r="BZ188" s="1539"/>
      <c r="CA188" s="1539"/>
      <c r="CB188" s="1539"/>
      <c r="CC188" s="1540">
        <v>111.2</v>
      </c>
      <c r="CD188" s="1540">
        <v>4</v>
      </c>
      <c r="CE188" s="1539">
        <v>112.5</v>
      </c>
      <c r="CF188" s="1539">
        <v>3.8</v>
      </c>
      <c r="CG188" s="1546"/>
      <c r="CH188" s="1546"/>
      <c r="CI188" s="1546"/>
      <c r="CJ188" s="1546"/>
      <c r="CK188" s="1546"/>
      <c r="CL188" s="1546"/>
      <c r="CM188" s="1546"/>
      <c r="CN188" s="978">
        <v>121449</v>
      </c>
      <c r="CO188" s="978">
        <v>840</v>
      </c>
      <c r="CP188" s="1113">
        <v>602</v>
      </c>
      <c r="CQ188" s="1113"/>
      <c r="CR188" s="1113"/>
      <c r="CS188" s="1113"/>
      <c r="CT188" s="1113"/>
      <c r="CU188" s="1113">
        <v>4</v>
      </c>
      <c r="CV188" s="12"/>
      <c r="CW188" s="12"/>
      <c r="CX188" s="12"/>
      <c r="CY188" s="12"/>
      <c r="DA188" s="10">
        <v>0</v>
      </c>
      <c r="DB188" s="10">
        <v>1</v>
      </c>
      <c r="DC188" s="1129"/>
      <c r="DD188" s="1129"/>
    </row>
    <row r="189" spans="1:108" ht="24.75" customHeight="1">
      <c r="A189" s="1196"/>
      <c r="C189" s="303">
        <v>2</v>
      </c>
      <c r="D189" s="1107" t="str">
        <f t="shared" si="39"/>
        <v>2</v>
      </c>
      <c r="E189" s="1107"/>
      <c r="F189" s="1108" t="str">
        <f t="shared" ref="F189:F199" si="40">A189&amp;B189&amp;C189</f>
        <v>2</v>
      </c>
      <c r="G189" s="1109"/>
      <c r="H189" s="1931">
        <v>0.7</v>
      </c>
      <c r="I189" s="1762">
        <v>1.2</v>
      </c>
      <c r="J189" s="1762"/>
      <c r="K189" s="1762"/>
      <c r="L189" s="1763">
        <v>18.8</v>
      </c>
      <c r="M189" s="1762">
        <v>21.7</v>
      </c>
      <c r="N189" s="1762"/>
      <c r="O189" s="1762"/>
      <c r="P189" s="1762"/>
      <c r="Q189" s="913">
        <v>2.4</v>
      </c>
      <c r="R189" s="913">
        <v>24.1</v>
      </c>
      <c r="S189" s="1762"/>
      <c r="T189" s="1762"/>
      <c r="U189" s="1762"/>
      <c r="V189" s="1762"/>
      <c r="W189" s="1763">
        <v>-22.5</v>
      </c>
      <c r="X189" s="1762">
        <v>-54.4</v>
      </c>
      <c r="Y189" s="1764"/>
      <c r="Z189" s="1765"/>
      <c r="AA189" s="1765"/>
      <c r="AB189" s="1765"/>
      <c r="AC189" s="1766"/>
      <c r="AD189" s="1767"/>
      <c r="AE189" s="1763">
        <v>97.3</v>
      </c>
      <c r="AF189" s="1763">
        <v>0.1</v>
      </c>
      <c r="AG189" s="1763">
        <v>102.2</v>
      </c>
      <c r="AH189" s="1763">
        <v>2.2999999999999998</v>
      </c>
      <c r="AI189" s="1762">
        <v>123.4</v>
      </c>
      <c r="AJ189" s="1762">
        <v>6.7</v>
      </c>
      <c r="AK189" s="2295">
        <v>134.19999999999999</v>
      </c>
      <c r="AL189" s="2295">
        <v>2.8</v>
      </c>
      <c r="AM189" s="1768"/>
      <c r="AN189" s="1762"/>
      <c r="AO189" s="1762"/>
      <c r="AP189" s="1762"/>
      <c r="AQ189" s="1762"/>
      <c r="AR189" s="1762"/>
      <c r="AS189" s="1762"/>
      <c r="AT189" s="1762"/>
      <c r="AU189" s="1762"/>
      <c r="AV189" s="1762"/>
      <c r="AW189" s="1762"/>
      <c r="AX189" s="1762"/>
      <c r="AY189" s="1762"/>
      <c r="AZ189" s="1762"/>
      <c r="BA189" s="1762"/>
      <c r="BB189" s="1762"/>
      <c r="BC189" s="1762"/>
      <c r="BD189" s="1762"/>
      <c r="BE189" s="1762"/>
      <c r="BF189" s="1762"/>
      <c r="BG189" s="1769">
        <v>1.24</v>
      </c>
      <c r="BH189" s="1770">
        <v>1.18</v>
      </c>
      <c r="BI189" s="1762">
        <f t="shared" si="26"/>
        <v>0</v>
      </c>
      <c r="BJ189" s="1762"/>
      <c r="BK189" s="1762"/>
      <c r="BL189" s="1768"/>
      <c r="BM189" s="1762"/>
      <c r="BN189" s="1762"/>
      <c r="BO189" s="1762"/>
      <c r="BP189" s="1762"/>
      <c r="BQ189" s="1762"/>
      <c r="BR189" s="1762"/>
      <c r="BS189" s="1762"/>
      <c r="BT189" s="1762"/>
      <c r="BU189" s="1762"/>
      <c r="BV189" s="1762"/>
      <c r="BW189" s="1762"/>
      <c r="BX189" s="1762"/>
      <c r="BY189" s="1762"/>
      <c r="BZ189" s="1762"/>
      <c r="CA189" s="1762"/>
      <c r="CB189" s="1762"/>
      <c r="CC189" s="1763">
        <v>110.8</v>
      </c>
      <c r="CD189" s="1763">
        <v>3.7</v>
      </c>
      <c r="CE189" s="1762">
        <v>111.9</v>
      </c>
      <c r="CF189" s="1762">
        <v>3.5</v>
      </c>
      <c r="CG189" s="1771"/>
      <c r="CH189" s="1771"/>
      <c r="CI189" s="1771"/>
      <c r="CJ189" s="1771"/>
      <c r="CK189" s="1771"/>
      <c r="CL189" s="1771"/>
      <c r="CM189" s="1771"/>
      <c r="CN189" s="979">
        <v>171277</v>
      </c>
      <c r="CO189" s="979">
        <v>764</v>
      </c>
      <c r="CP189" s="1114">
        <v>2157</v>
      </c>
      <c r="CQ189" s="1114"/>
      <c r="CR189" s="1114"/>
      <c r="CS189" s="1114"/>
      <c r="CT189" s="1114"/>
      <c r="CU189" s="1114">
        <v>9</v>
      </c>
      <c r="CV189" s="12"/>
      <c r="CW189" s="12"/>
      <c r="CX189" s="12"/>
      <c r="CY189" s="12"/>
      <c r="DA189" s="10">
        <v>0</v>
      </c>
      <c r="DB189" s="10">
        <v>1</v>
      </c>
      <c r="DC189" s="1129"/>
      <c r="DD189" s="1129"/>
    </row>
    <row r="190" spans="1:108" ht="24.75" customHeight="1">
      <c r="A190" s="1196"/>
      <c r="C190" s="303">
        <v>3</v>
      </c>
      <c r="D190" s="1107" t="str">
        <f t="shared" si="39"/>
        <v>3</v>
      </c>
      <c r="E190" s="1107"/>
      <c r="F190" s="1108" t="str">
        <f t="shared" si="40"/>
        <v>3</v>
      </c>
      <c r="G190" s="1109"/>
      <c r="H190" s="367">
        <v>1.7</v>
      </c>
      <c r="I190" s="1762">
        <v>1.8</v>
      </c>
      <c r="J190" s="1762"/>
      <c r="K190" s="1762"/>
      <c r="L190" s="1763">
        <v>9.6</v>
      </c>
      <c r="M190" s="1762">
        <v>9.1999999999999993</v>
      </c>
      <c r="N190" s="1762"/>
      <c r="O190" s="1762"/>
      <c r="P190" s="1762"/>
      <c r="Q190" s="913">
        <v>39.6</v>
      </c>
      <c r="R190" s="913">
        <v>19.3</v>
      </c>
      <c r="S190" s="1762"/>
      <c r="T190" s="1762"/>
      <c r="U190" s="1762"/>
      <c r="V190" s="1762"/>
      <c r="W190" s="1763">
        <v>6</v>
      </c>
      <c r="X190" s="1762">
        <v>-19.2</v>
      </c>
      <c r="Y190" s="1764"/>
      <c r="Z190" s="1765"/>
      <c r="AA190" s="1765"/>
      <c r="AB190" s="1765"/>
      <c r="AC190" s="1766"/>
      <c r="AD190" s="1767"/>
      <c r="AE190" s="2291">
        <v>111.1</v>
      </c>
      <c r="AF190" s="2291">
        <v>1</v>
      </c>
      <c r="AG190" s="2291">
        <v>102.4</v>
      </c>
      <c r="AH190" s="2291">
        <v>0.2</v>
      </c>
      <c r="AI190" s="2295">
        <v>139.19999999999999</v>
      </c>
      <c r="AJ190" s="2295">
        <v>12.7</v>
      </c>
      <c r="AK190" s="2295">
        <v>135.69999999999999</v>
      </c>
      <c r="AL190" s="2295">
        <v>1.1000000000000001</v>
      </c>
      <c r="AM190" s="1768"/>
      <c r="AN190" s="1762"/>
      <c r="AO190" s="1762"/>
      <c r="AP190" s="1762"/>
      <c r="AQ190" s="1762"/>
      <c r="AR190" s="1762"/>
      <c r="AS190" s="1762"/>
      <c r="AT190" s="1762"/>
      <c r="AU190" s="1762"/>
      <c r="AV190" s="1762"/>
      <c r="AW190" s="1762"/>
      <c r="AX190" s="1762"/>
      <c r="AY190" s="1762"/>
      <c r="AZ190" s="1762"/>
      <c r="BA190" s="1762"/>
      <c r="BB190" s="1762"/>
      <c r="BC190" s="1762"/>
      <c r="BD190" s="1762"/>
      <c r="BE190" s="1762"/>
      <c r="BF190" s="1762"/>
      <c r="BG190" s="1769">
        <v>1.26</v>
      </c>
      <c r="BH190" s="1770">
        <v>1.21</v>
      </c>
      <c r="BI190" s="1762">
        <f>BH190-BH189</f>
        <v>3.0000000000000027E-2</v>
      </c>
      <c r="BJ190" s="1762"/>
      <c r="BK190" s="1762"/>
      <c r="BL190" s="1768"/>
      <c r="BM190" s="1762"/>
      <c r="BN190" s="1762"/>
      <c r="BO190" s="1762"/>
      <c r="BP190" s="1762"/>
      <c r="BQ190" s="1762"/>
      <c r="BR190" s="1762"/>
      <c r="BS190" s="1762"/>
      <c r="BT190" s="1762"/>
      <c r="BU190" s="1762"/>
      <c r="BV190" s="1762"/>
      <c r="BW190" s="1762"/>
      <c r="BX190" s="1762"/>
      <c r="BY190" s="1762"/>
      <c r="BZ190" s="1762"/>
      <c r="CA190" s="1762"/>
      <c r="CB190" s="1762"/>
      <c r="CC190" s="1763">
        <v>111.1</v>
      </c>
      <c r="CD190" s="1763">
        <v>3.6</v>
      </c>
      <c r="CE190" s="1762">
        <v>112.4</v>
      </c>
      <c r="CF190" s="1762">
        <v>3.7</v>
      </c>
      <c r="CG190" s="1771"/>
      <c r="CH190" s="1771"/>
      <c r="CI190" s="1771"/>
      <c r="CJ190" s="1771"/>
      <c r="CK190" s="1771"/>
      <c r="CL190" s="1771"/>
      <c r="CM190" s="1771"/>
      <c r="CN190" s="979">
        <v>98586</v>
      </c>
      <c r="CO190" s="979">
        <v>853</v>
      </c>
      <c r="CP190" s="1114">
        <v>2609</v>
      </c>
      <c r="CQ190" s="1114"/>
      <c r="CR190" s="1114"/>
      <c r="CS190" s="1114"/>
      <c r="CT190" s="1114"/>
      <c r="CU190" s="1114">
        <v>7</v>
      </c>
      <c r="CV190" s="12"/>
      <c r="CW190" s="12"/>
      <c r="CX190" s="12"/>
      <c r="CY190" s="12"/>
      <c r="DA190" s="10">
        <v>0</v>
      </c>
      <c r="DB190" s="10">
        <v>1</v>
      </c>
      <c r="DC190" s="1129"/>
      <c r="DD190" s="1129"/>
    </row>
    <row r="191" spans="1:108" ht="24.75" customHeight="1">
      <c r="A191" s="1196"/>
      <c r="C191" s="303">
        <v>4</v>
      </c>
      <c r="D191" s="1107" t="str">
        <f t="shared" si="39"/>
        <v>4</v>
      </c>
      <c r="E191" s="1107"/>
      <c r="F191" s="1107" t="str">
        <f t="shared" si="40"/>
        <v>4</v>
      </c>
      <c r="G191" s="1107"/>
      <c r="H191" s="2205">
        <v>1.5</v>
      </c>
      <c r="I191" s="2206">
        <v>0.9</v>
      </c>
      <c r="J191" s="1366"/>
      <c r="K191" s="1366"/>
      <c r="L191" s="917">
        <v>11</v>
      </c>
      <c r="M191" s="1365">
        <v>15</v>
      </c>
      <c r="N191" s="1366"/>
      <c r="O191" s="1366"/>
      <c r="P191" s="1366"/>
      <c r="Q191" s="913">
        <v>-26.6</v>
      </c>
      <c r="R191" s="913">
        <v>-35.5</v>
      </c>
      <c r="S191" s="1366"/>
      <c r="T191" s="1366"/>
      <c r="U191" s="1366"/>
      <c r="V191" s="1366"/>
      <c r="W191" s="917">
        <v>12</v>
      </c>
      <c r="X191" s="1365">
        <v>-1.7</v>
      </c>
      <c r="Y191" s="1381"/>
      <c r="Z191" s="1382"/>
      <c r="AA191" s="1382"/>
      <c r="AB191" s="1382"/>
      <c r="AC191" s="1382"/>
      <c r="AD191" s="1383"/>
      <c r="AE191" s="1899">
        <v>101</v>
      </c>
      <c r="AF191" s="1899">
        <v>0.5</v>
      </c>
      <c r="AG191" s="1899">
        <v>101.3</v>
      </c>
      <c r="AH191" s="1899">
        <v>-1.1000000000000001</v>
      </c>
      <c r="AI191" s="1900">
        <v>124.2</v>
      </c>
      <c r="AJ191" s="1900">
        <v>-1.5</v>
      </c>
      <c r="AK191" s="1900">
        <v>123.9</v>
      </c>
      <c r="AL191" s="1900">
        <v>-8.6999999999999993</v>
      </c>
      <c r="AM191" s="1535"/>
      <c r="AN191" s="1386"/>
      <c r="AO191" s="1386"/>
      <c r="AP191" s="1386"/>
      <c r="AQ191" s="1386"/>
      <c r="AR191" s="1386"/>
      <c r="AS191" s="1386"/>
      <c r="AT191" s="1386"/>
      <c r="AU191" s="1386"/>
      <c r="AV191" s="1386"/>
      <c r="AW191" s="1386"/>
      <c r="AX191" s="1386"/>
      <c r="AY191" s="1386"/>
      <c r="AZ191" s="1386"/>
      <c r="BA191" s="1386"/>
      <c r="BB191" s="1386"/>
      <c r="BC191" s="1386"/>
      <c r="BD191" s="1386"/>
      <c r="BE191" s="1386"/>
      <c r="BF191" s="1386"/>
      <c r="BG191" s="1536">
        <v>1.26</v>
      </c>
      <c r="BH191" s="1537">
        <v>1.19</v>
      </c>
      <c r="BI191" s="987">
        <f t="shared" ref="BI191:BI193" si="41">BH191-BH190</f>
        <v>-2.0000000000000018E-2</v>
      </c>
      <c r="BJ191" s="1366"/>
      <c r="BK191" s="1366"/>
      <c r="BL191" s="1384"/>
      <c r="BM191" s="1366"/>
      <c r="BN191" s="1366"/>
      <c r="BO191" s="1366"/>
      <c r="BP191" s="1366"/>
      <c r="BQ191" s="1366"/>
      <c r="BR191" s="1366"/>
      <c r="BS191" s="1366"/>
      <c r="BT191" s="1366"/>
      <c r="BU191" s="1366"/>
      <c r="BV191" s="1366"/>
      <c r="BW191" s="1366"/>
      <c r="BX191" s="1366"/>
      <c r="BY191" s="1366"/>
      <c r="BZ191" s="1366"/>
      <c r="CA191" s="1366"/>
      <c r="CB191" s="1366"/>
      <c r="CC191" s="543">
        <v>111.5</v>
      </c>
      <c r="CD191" s="917">
        <v>3.6</v>
      </c>
      <c r="CE191" s="1366">
        <v>112.9</v>
      </c>
      <c r="CF191" s="1366">
        <v>3.4</v>
      </c>
      <c r="CG191" s="4"/>
      <c r="CH191" s="4"/>
      <c r="CI191" s="4"/>
      <c r="CJ191" s="4"/>
      <c r="CK191" s="4"/>
      <c r="CL191" s="4"/>
      <c r="CM191" s="4"/>
      <c r="CN191" s="2">
        <v>102802</v>
      </c>
      <c r="CO191" s="1375">
        <v>828</v>
      </c>
      <c r="CP191" s="1376">
        <v>617</v>
      </c>
      <c r="CQ191" s="3"/>
      <c r="CR191" s="3"/>
      <c r="CS191" s="3"/>
      <c r="CT191" s="3"/>
      <c r="CU191" s="3">
        <v>6</v>
      </c>
      <c r="CV191" s="12"/>
      <c r="CW191" s="12"/>
      <c r="CX191" s="12"/>
      <c r="CY191" s="12"/>
      <c r="DA191" s="10">
        <v>0</v>
      </c>
      <c r="DB191" s="10">
        <v>1</v>
      </c>
    </row>
    <row r="192" spans="1:108" s="714" customFormat="1" ht="24.75" customHeight="1">
      <c r="A192" s="1196"/>
      <c r="B192" s="579"/>
      <c r="C192" s="579">
        <v>5</v>
      </c>
      <c r="D192" s="1107" t="str">
        <f t="shared" si="39"/>
        <v>5</v>
      </c>
      <c r="E192" s="1107"/>
      <c r="F192" s="1107" t="str">
        <f t="shared" si="40"/>
        <v>5</v>
      </c>
      <c r="G192" s="1107"/>
      <c r="H192" s="367">
        <v>0.6</v>
      </c>
      <c r="I192" s="1762">
        <v>-1.3</v>
      </c>
      <c r="J192" s="1366"/>
      <c r="K192" s="1366"/>
      <c r="L192" s="1379">
        <v>3.1</v>
      </c>
      <c r="M192" s="1380">
        <v>3.7</v>
      </c>
      <c r="N192" s="1366"/>
      <c r="O192" s="1366"/>
      <c r="P192" s="1366"/>
      <c r="Q192" s="913">
        <v>-34.4</v>
      </c>
      <c r="R192" s="913">
        <v>-43.8</v>
      </c>
      <c r="S192" s="1366"/>
      <c r="T192" s="1366"/>
      <c r="U192" s="1366"/>
      <c r="V192" s="1366"/>
      <c r="W192" s="1379">
        <v>4</v>
      </c>
      <c r="X192" s="1380">
        <v>29.2</v>
      </c>
      <c r="Y192" s="1381"/>
      <c r="Z192" s="1382"/>
      <c r="AA192" s="1382"/>
      <c r="AB192" s="1382"/>
      <c r="AC192" s="1382"/>
      <c r="AD192" s="1383"/>
      <c r="AE192" s="543">
        <v>95</v>
      </c>
      <c r="AF192" s="543">
        <v>-2.4</v>
      </c>
      <c r="AG192" s="543">
        <v>101.2</v>
      </c>
      <c r="AH192" s="543">
        <v>-0.1</v>
      </c>
      <c r="AI192" s="1509">
        <v>123.3</v>
      </c>
      <c r="AJ192" s="1509">
        <v>-2.7</v>
      </c>
      <c r="AK192" s="1509">
        <v>124.7</v>
      </c>
      <c r="AL192" s="1509">
        <v>0.6</v>
      </c>
      <c r="AM192" s="1384"/>
      <c r="AN192" s="1366"/>
      <c r="AO192" s="1366"/>
      <c r="AP192" s="1366"/>
      <c r="AQ192" s="1366"/>
      <c r="AR192" s="1366"/>
      <c r="AS192" s="1366"/>
      <c r="AT192" s="1366"/>
      <c r="AU192" s="1366"/>
      <c r="AV192" s="1366"/>
      <c r="AW192" s="1366"/>
      <c r="AX192" s="1366"/>
      <c r="AY192" s="1366"/>
      <c r="AZ192" s="1366"/>
      <c r="BA192" s="1366"/>
      <c r="BB192" s="1366"/>
      <c r="BC192" s="1366"/>
      <c r="BD192" s="1366"/>
      <c r="BE192" s="1366"/>
      <c r="BF192" s="1366"/>
      <c r="BG192" s="1385">
        <v>1.24</v>
      </c>
      <c r="BH192" s="632">
        <v>1.19</v>
      </c>
      <c r="BI192" s="632">
        <f t="shared" si="41"/>
        <v>0</v>
      </c>
      <c r="BJ192" s="1366"/>
      <c r="BK192" s="1366"/>
      <c r="BL192" s="1384"/>
      <c r="BM192" s="1366"/>
      <c r="BN192" s="1366"/>
      <c r="BO192" s="1366"/>
      <c r="BP192" s="1366"/>
      <c r="BQ192" s="1366"/>
      <c r="BR192" s="1366"/>
      <c r="BS192" s="1366"/>
      <c r="BT192" s="1366"/>
      <c r="BU192" s="1366"/>
      <c r="BV192" s="1366"/>
      <c r="BW192" s="1366"/>
      <c r="BX192" s="1366"/>
      <c r="BY192" s="1366"/>
      <c r="BZ192" s="1366"/>
      <c r="CA192" s="1366"/>
      <c r="CB192" s="1366"/>
      <c r="CC192" s="658">
        <v>111.8</v>
      </c>
      <c r="CD192" s="1379">
        <v>3.5</v>
      </c>
      <c r="CE192" s="1386">
        <v>113.4</v>
      </c>
      <c r="CF192" s="1386">
        <v>3.3</v>
      </c>
      <c r="CG192" s="1387"/>
      <c r="CH192" s="1387"/>
      <c r="CI192" s="1387"/>
      <c r="CJ192" s="1387"/>
      <c r="CK192" s="1387"/>
      <c r="CL192" s="1387"/>
      <c r="CM192" s="1387"/>
      <c r="CN192" s="1388">
        <v>90389</v>
      </c>
      <c r="CO192" s="1389">
        <v>857</v>
      </c>
      <c r="CP192" s="1390">
        <v>1013</v>
      </c>
      <c r="CQ192" s="1391"/>
      <c r="CR192" s="1391"/>
      <c r="CS192" s="1391"/>
      <c r="CT192" s="1391"/>
      <c r="CU192" s="1391">
        <v>11</v>
      </c>
      <c r="CV192" s="975"/>
      <c r="CW192" s="975"/>
      <c r="CX192" s="975"/>
      <c r="CY192" s="975"/>
      <c r="CZ192" s="976"/>
      <c r="DA192" s="10">
        <v>0</v>
      </c>
      <c r="DB192" s="10">
        <v>1</v>
      </c>
    </row>
    <row r="193" spans="1:108" s="714" customFormat="1" ht="24.75" customHeight="1">
      <c r="A193" s="1196"/>
      <c r="B193" s="579"/>
      <c r="C193" s="579">
        <v>6</v>
      </c>
      <c r="D193" s="1110" t="str">
        <f t="shared" si="39"/>
        <v>6</v>
      </c>
      <c r="E193" s="1111"/>
      <c r="F193" s="1110" t="str">
        <f t="shared" si="40"/>
        <v>6</v>
      </c>
      <c r="G193" s="1111"/>
      <c r="H193" s="2203">
        <v>-0.1</v>
      </c>
      <c r="I193" s="2204">
        <v>0.3</v>
      </c>
      <c r="J193" s="357"/>
      <c r="K193" s="357"/>
      <c r="L193" s="913">
        <v>5.5</v>
      </c>
      <c r="M193" s="908">
        <v>3.7</v>
      </c>
      <c r="N193" s="357"/>
      <c r="O193" s="357"/>
      <c r="P193" s="357"/>
      <c r="Q193" s="913">
        <v>-15.6</v>
      </c>
      <c r="R193" s="913">
        <v>-15.5</v>
      </c>
      <c r="S193" s="908"/>
      <c r="T193" s="908"/>
      <c r="U193" s="907"/>
      <c r="V193" s="908"/>
      <c r="W193" s="913">
        <v>10.8</v>
      </c>
      <c r="X193" s="908">
        <v>15</v>
      </c>
      <c r="Y193" s="1043"/>
      <c r="Z193" s="1044"/>
      <c r="AA193" s="1044"/>
      <c r="AB193" s="1044"/>
      <c r="AC193" s="1041"/>
      <c r="AD193" s="1045"/>
      <c r="AE193" s="913">
        <v>103.7</v>
      </c>
      <c r="AF193" s="913">
        <v>4.4000000000000004</v>
      </c>
      <c r="AG193" s="913">
        <v>103.3</v>
      </c>
      <c r="AH193" s="913">
        <v>2.1</v>
      </c>
      <c r="AI193" s="1056">
        <v>131.5</v>
      </c>
      <c r="AJ193" s="1177">
        <v>6</v>
      </c>
      <c r="AK193" s="1056">
        <v>129.1</v>
      </c>
      <c r="AL193" s="1177">
        <v>3.5</v>
      </c>
      <c r="AM193" s="918"/>
      <c r="AN193" s="910"/>
      <c r="AO193" s="910"/>
      <c r="AP193" s="910"/>
      <c r="AQ193" s="910"/>
      <c r="AR193" s="910"/>
      <c r="AS193" s="910"/>
      <c r="AT193" s="910"/>
      <c r="AU193" s="910"/>
      <c r="AV193" s="910"/>
      <c r="AW193" s="910"/>
      <c r="AX193" s="910"/>
      <c r="AY193" s="910"/>
      <c r="AZ193" s="910"/>
      <c r="BA193" s="910"/>
      <c r="BB193" s="910"/>
      <c r="BC193" s="910"/>
      <c r="BD193" s="910"/>
      <c r="BE193" s="910"/>
      <c r="BF193" s="910"/>
      <c r="BG193" s="923">
        <v>1.22</v>
      </c>
      <c r="BH193" s="924">
        <v>1.19</v>
      </c>
      <c r="BI193" s="924">
        <f t="shared" si="41"/>
        <v>0</v>
      </c>
      <c r="BJ193" s="910"/>
      <c r="BK193" s="910"/>
      <c r="BL193" s="918"/>
      <c r="BM193" s="910"/>
      <c r="BN193" s="910"/>
      <c r="BO193" s="910"/>
      <c r="BP193" s="910"/>
      <c r="BQ193" s="910"/>
      <c r="BR193" s="910"/>
      <c r="BS193" s="910"/>
      <c r="BT193" s="910"/>
      <c r="BU193" s="910"/>
      <c r="BV193" s="910"/>
      <c r="BW193" s="910"/>
      <c r="BX193" s="910"/>
      <c r="BY193" s="910"/>
      <c r="BZ193" s="910"/>
      <c r="CA193" s="910"/>
      <c r="CB193" s="910"/>
      <c r="CC193" s="913">
        <v>111.7</v>
      </c>
      <c r="CD193" s="913">
        <v>3.3</v>
      </c>
      <c r="CE193" s="908">
        <v>113.4</v>
      </c>
      <c r="CF193" s="908">
        <v>3.3</v>
      </c>
      <c r="CG193" s="975"/>
      <c r="CH193" s="975"/>
      <c r="CI193" s="975"/>
      <c r="CJ193" s="975"/>
      <c r="CK193" s="975"/>
      <c r="CL193" s="975"/>
      <c r="CM193" s="975"/>
      <c r="CN193" s="928">
        <v>105703</v>
      </c>
      <c r="CO193" s="979">
        <v>848</v>
      </c>
      <c r="CP193" s="1114">
        <v>543</v>
      </c>
      <c r="CQ193" s="908"/>
      <c r="CR193" s="908"/>
      <c r="CS193" s="908"/>
      <c r="CT193" s="908"/>
      <c r="CU193" s="931">
        <v>8</v>
      </c>
      <c r="CV193" s="975"/>
      <c r="CW193" s="975"/>
      <c r="CX193" s="975"/>
      <c r="CY193" s="975"/>
      <c r="CZ193" s="976"/>
      <c r="DA193" s="10">
        <v>0</v>
      </c>
      <c r="DB193" s="10">
        <v>1</v>
      </c>
      <c r="DC193" s="1129"/>
      <c r="DD193" s="1129"/>
    </row>
    <row r="194" spans="1:108" s="714" customFormat="1" ht="24.75" customHeight="1">
      <c r="A194" s="1196"/>
      <c r="B194" s="579"/>
      <c r="C194" s="579">
        <v>7</v>
      </c>
      <c r="D194" s="1110" t="str">
        <f t="shared" si="39"/>
        <v>7</v>
      </c>
      <c r="E194" s="1111"/>
      <c r="F194" s="1110" t="str">
        <f t="shared" si="40"/>
        <v>7</v>
      </c>
      <c r="G194" s="1111"/>
      <c r="H194" s="367"/>
      <c r="I194" s="908"/>
      <c r="J194" s="357"/>
      <c r="K194" s="357"/>
      <c r="L194" s="913">
        <v>-3.7</v>
      </c>
      <c r="M194" s="908">
        <v>-5.6</v>
      </c>
      <c r="N194" s="357"/>
      <c r="O194" s="357"/>
      <c r="P194" s="357"/>
      <c r="Q194" s="913"/>
      <c r="R194" s="913"/>
      <c r="S194" s="908"/>
      <c r="T194" s="908"/>
      <c r="U194" s="907"/>
      <c r="V194" s="908"/>
      <c r="W194" s="913">
        <v>9.5</v>
      </c>
      <c r="X194" s="908">
        <v>-0.1</v>
      </c>
      <c r="Y194" s="1043"/>
      <c r="Z194" s="1044"/>
      <c r="AA194" s="1044"/>
      <c r="AB194" s="1044"/>
      <c r="AC194" s="1041"/>
      <c r="AD194" s="1045"/>
      <c r="AE194" s="913"/>
      <c r="AF194" s="913"/>
      <c r="AG194" s="913"/>
      <c r="AH194" s="913"/>
      <c r="AI194" s="1056"/>
      <c r="AJ194" s="1177"/>
      <c r="AK194" s="1056"/>
      <c r="AL194" s="1177"/>
      <c r="AM194" s="918"/>
      <c r="AN194" s="910"/>
      <c r="AO194" s="910"/>
      <c r="AP194" s="910"/>
      <c r="AQ194" s="910"/>
      <c r="AR194" s="910"/>
      <c r="AS194" s="910"/>
      <c r="AT194" s="910"/>
      <c r="AU194" s="910"/>
      <c r="AV194" s="910"/>
      <c r="AW194" s="910"/>
      <c r="AX194" s="910"/>
      <c r="AY194" s="910"/>
      <c r="AZ194" s="910"/>
      <c r="BA194" s="910"/>
      <c r="BB194" s="910"/>
      <c r="BC194" s="910"/>
      <c r="BD194" s="910"/>
      <c r="BE194" s="910"/>
      <c r="BF194" s="910"/>
      <c r="BG194" s="923"/>
      <c r="BH194" s="924"/>
      <c r="BI194" s="924"/>
      <c r="BJ194" s="910"/>
      <c r="BK194" s="910"/>
      <c r="BL194" s="918"/>
      <c r="BM194" s="910"/>
      <c r="BN194" s="910"/>
      <c r="BO194" s="910"/>
      <c r="BP194" s="910"/>
      <c r="BQ194" s="910"/>
      <c r="BR194" s="910"/>
      <c r="BS194" s="910"/>
      <c r="BT194" s="910"/>
      <c r="BU194" s="910"/>
      <c r="BV194" s="910"/>
      <c r="BW194" s="910"/>
      <c r="BX194" s="910"/>
      <c r="BY194" s="910"/>
      <c r="BZ194" s="910"/>
      <c r="CA194" s="910"/>
      <c r="CB194" s="910"/>
      <c r="CC194" s="913">
        <v>111.9</v>
      </c>
      <c r="CD194" s="913">
        <v>3.1</v>
      </c>
      <c r="CE194" s="908">
        <v>113.6</v>
      </c>
      <c r="CF194" s="908">
        <v>3.1</v>
      </c>
      <c r="CG194" s="975"/>
      <c r="CH194" s="975"/>
      <c r="CI194" s="975"/>
      <c r="CJ194" s="975"/>
      <c r="CK194" s="975"/>
      <c r="CL194" s="975"/>
      <c r="CM194" s="975"/>
      <c r="CN194" s="928">
        <v>167035</v>
      </c>
      <c r="CO194" s="979">
        <v>961</v>
      </c>
      <c r="CP194" s="1114">
        <v>671</v>
      </c>
      <c r="CQ194" s="908"/>
      <c r="CR194" s="908"/>
      <c r="CS194" s="908"/>
      <c r="CT194" s="908"/>
      <c r="CU194" s="931">
        <v>6</v>
      </c>
      <c r="CV194" s="975"/>
      <c r="CW194" s="975"/>
      <c r="CX194" s="975"/>
      <c r="CY194" s="975"/>
      <c r="CZ194" s="976"/>
      <c r="DA194" s="10">
        <v>0</v>
      </c>
      <c r="DB194" s="10">
        <v>1</v>
      </c>
      <c r="DC194" s="1129"/>
      <c r="DD194" s="1129"/>
    </row>
    <row r="195" spans="1:108" s="714" customFormat="1" ht="24.75" customHeight="1">
      <c r="A195" s="1196"/>
      <c r="B195" s="579"/>
      <c r="C195" s="579">
        <v>8</v>
      </c>
      <c r="D195" s="1110" t="str">
        <f t="shared" si="39"/>
        <v>8</v>
      </c>
      <c r="E195" s="1111"/>
      <c r="F195" s="1110" t="str">
        <f t="shared" si="40"/>
        <v>8</v>
      </c>
      <c r="G195" s="1111"/>
      <c r="H195" s="367"/>
      <c r="I195" s="908"/>
      <c r="J195" s="357"/>
      <c r="K195" s="357"/>
      <c r="L195" s="913"/>
      <c r="M195" s="908"/>
      <c r="N195" s="357"/>
      <c r="O195" s="357"/>
      <c r="P195" s="357"/>
      <c r="Q195" s="913"/>
      <c r="R195" s="913"/>
      <c r="S195" s="908"/>
      <c r="T195" s="908"/>
      <c r="U195" s="907"/>
      <c r="V195" s="908"/>
      <c r="W195" s="913"/>
      <c r="X195" s="908"/>
      <c r="Y195" s="1043"/>
      <c r="Z195" s="1044"/>
      <c r="AA195" s="1044"/>
      <c r="AB195" s="1044"/>
      <c r="AC195" s="1041"/>
      <c r="AD195" s="1045"/>
      <c r="AE195" s="913"/>
      <c r="AF195" s="913"/>
      <c r="AG195" s="913"/>
      <c r="AH195" s="913"/>
      <c r="AI195" s="1056"/>
      <c r="AJ195" s="1177"/>
      <c r="AK195" s="1056"/>
      <c r="AL195" s="1177"/>
      <c r="AM195" s="918"/>
      <c r="AN195" s="910"/>
      <c r="AO195" s="910"/>
      <c r="AP195" s="910"/>
      <c r="AQ195" s="910"/>
      <c r="AR195" s="910"/>
      <c r="AS195" s="910"/>
      <c r="AT195" s="910"/>
      <c r="AU195" s="910"/>
      <c r="AV195" s="910"/>
      <c r="AW195" s="910"/>
      <c r="AX195" s="910"/>
      <c r="AY195" s="910"/>
      <c r="AZ195" s="910"/>
      <c r="BA195" s="910"/>
      <c r="BB195" s="910"/>
      <c r="BC195" s="910"/>
      <c r="BD195" s="910"/>
      <c r="BE195" s="910"/>
      <c r="BF195" s="910"/>
      <c r="BG195" s="923"/>
      <c r="BH195" s="924"/>
      <c r="BI195" s="924"/>
      <c r="BJ195" s="910"/>
      <c r="BK195" s="910"/>
      <c r="BL195" s="918"/>
      <c r="BM195" s="910"/>
      <c r="BN195" s="910"/>
      <c r="BO195" s="910"/>
      <c r="BP195" s="910"/>
      <c r="BQ195" s="910"/>
      <c r="BR195" s="910"/>
      <c r="BS195" s="910"/>
      <c r="BT195" s="910"/>
      <c r="BU195" s="910"/>
      <c r="BV195" s="910"/>
      <c r="BW195" s="910"/>
      <c r="BX195" s="910"/>
      <c r="BY195" s="910"/>
      <c r="BZ195" s="910"/>
      <c r="CA195" s="910"/>
      <c r="CB195" s="910"/>
      <c r="CC195" s="913"/>
      <c r="CD195" s="913"/>
      <c r="CE195" s="908"/>
      <c r="CF195" s="908"/>
      <c r="CG195" s="975"/>
      <c r="CH195" s="975"/>
      <c r="CI195" s="975"/>
      <c r="CJ195" s="975"/>
      <c r="CK195" s="975"/>
      <c r="CL195" s="975"/>
      <c r="CM195" s="975"/>
      <c r="CN195" s="928"/>
      <c r="CO195" s="979"/>
      <c r="CP195" s="1114"/>
      <c r="CQ195" s="908"/>
      <c r="CR195" s="908"/>
      <c r="CS195" s="908"/>
      <c r="CT195" s="908"/>
      <c r="CU195" s="931"/>
      <c r="CV195" s="975"/>
      <c r="CW195" s="975"/>
      <c r="CX195" s="975"/>
      <c r="CY195" s="975"/>
      <c r="CZ195" s="976"/>
      <c r="DA195" s="10">
        <v>0</v>
      </c>
      <c r="DB195" s="10">
        <v>1</v>
      </c>
      <c r="DC195" s="1129"/>
      <c r="DD195" s="1129"/>
    </row>
    <row r="196" spans="1:108" ht="24.75" customHeight="1">
      <c r="A196" s="1196"/>
      <c r="C196" s="303">
        <v>9</v>
      </c>
      <c r="D196" s="1110" t="str">
        <f>A196&amp;B196&amp;C196</f>
        <v>9</v>
      </c>
      <c r="E196" s="1111"/>
      <c r="F196" s="1110" t="str">
        <f t="shared" si="40"/>
        <v>9</v>
      </c>
      <c r="G196" s="1111"/>
      <c r="H196" s="1086"/>
      <c r="I196" s="1087"/>
      <c r="J196" s="357"/>
      <c r="K196" s="357"/>
      <c r="L196" s="913"/>
      <c r="M196" s="908"/>
      <c r="N196" s="357"/>
      <c r="O196" s="357"/>
      <c r="P196" s="357"/>
      <c r="Q196" s="913"/>
      <c r="R196" s="913"/>
      <c r="S196" s="908"/>
      <c r="T196" s="908"/>
      <c r="U196" s="908"/>
      <c r="V196" s="908"/>
      <c r="W196" s="913"/>
      <c r="X196" s="908"/>
      <c r="Y196" s="1043"/>
      <c r="Z196" s="1044"/>
      <c r="AA196" s="1044"/>
      <c r="AB196" s="1044"/>
      <c r="AC196" s="1041"/>
      <c r="AD196" s="1045"/>
      <c r="AE196" s="915"/>
      <c r="AF196" s="1174"/>
      <c r="AG196" s="915"/>
      <c r="AH196" s="1174"/>
      <c r="AI196" s="1096"/>
      <c r="AJ196" s="1179"/>
      <c r="AK196" s="1096"/>
      <c r="AL196" s="1179"/>
      <c r="AM196" s="918"/>
      <c r="AN196" s="910"/>
      <c r="AO196" s="910"/>
      <c r="AP196" s="910"/>
      <c r="AQ196" s="910"/>
      <c r="AR196" s="910"/>
      <c r="AS196" s="910"/>
      <c r="AT196" s="910"/>
      <c r="AU196" s="910"/>
      <c r="AV196" s="910"/>
      <c r="AW196" s="910"/>
      <c r="AX196" s="910"/>
      <c r="AY196" s="910"/>
      <c r="AZ196" s="910"/>
      <c r="BA196" s="910"/>
      <c r="BB196" s="910"/>
      <c r="BC196" s="910"/>
      <c r="BD196" s="910"/>
      <c r="BE196" s="910"/>
      <c r="BF196" s="910"/>
      <c r="BG196" s="986"/>
      <c r="BH196" s="987"/>
      <c r="BI196" s="987"/>
      <c r="BJ196" s="910"/>
      <c r="BK196" s="910"/>
      <c r="BL196" s="918"/>
      <c r="BM196" s="910"/>
      <c r="BN196" s="910"/>
      <c r="BO196" s="910"/>
      <c r="BP196" s="910"/>
      <c r="BQ196" s="910"/>
      <c r="BR196" s="910"/>
      <c r="BS196" s="910"/>
      <c r="BT196" s="910"/>
      <c r="BU196" s="910"/>
      <c r="BV196" s="910"/>
      <c r="BW196" s="910"/>
      <c r="BX196" s="910"/>
      <c r="BY196" s="910"/>
      <c r="BZ196" s="910"/>
      <c r="CA196" s="910"/>
      <c r="CB196" s="910"/>
      <c r="CC196" s="913"/>
      <c r="CD196" s="913"/>
      <c r="CE196" s="908"/>
      <c r="CF196" s="908"/>
      <c r="CG196" s="975"/>
      <c r="CH196" s="975"/>
      <c r="CI196" s="975"/>
      <c r="CJ196" s="975"/>
      <c r="CK196" s="975"/>
      <c r="CL196" s="975"/>
      <c r="CM196" s="975"/>
      <c r="CN196" s="928"/>
      <c r="CO196" s="979"/>
      <c r="CP196" s="1114"/>
      <c r="CQ196" s="908"/>
      <c r="CR196" s="908"/>
      <c r="CS196" s="908"/>
      <c r="CT196" s="908"/>
      <c r="CU196" s="931"/>
      <c r="CV196" s="12"/>
      <c r="CW196" s="12"/>
      <c r="CX196" s="12"/>
      <c r="CY196" s="12"/>
      <c r="DA196" s="10">
        <v>0</v>
      </c>
      <c r="DB196" s="10">
        <v>1</v>
      </c>
      <c r="DC196" s="1129"/>
      <c r="DD196" s="1129"/>
    </row>
    <row r="197" spans="1:108" ht="24.75" customHeight="1">
      <c r="A197" s="1196"/>
      <c r="C197" s="303">
        <v>10</v>
      </c>
      <c r="D197" s="1110" t="str">
        <f>A197&amp;B197&amp;C197</f>
        <v>10</v>
      </c>
      <c r="E197" s="1111"/>
      <c r="F197" s="1110" t="str">
        <f t="shared" si="40"/>
        <v>10</v>
      </c>
      <c r="G197" s="1111"/>
      <c r="H197" s="472"/>
      <c r="I197" s="357"/>
      <c r="J197" s="357"/>
      <c r="K197" s="357"/>
      <c r="L197" s="915"/>
      <c r="M197" s="916"/>
      <c r="N197" s="357"/>
      <c r="O197" s="357"/>
      <c r="P197" s="357"/>
      <c r="Q197" s="913"/>
      <c r="R197" s="913"/>
      <c r="S197" s="357"/>
      <c r="T197" s="357"/>
      <c r="U197" s="357"/>
      <c r="V197" s="357"/>
      <c r="W197" s="915"/>
      <c r="X197" s="916"/>
      <c r="Y197" s="1033"/>
      <c r="Z197" s="1027"/>
      <c r="AA197" s="1027"/>
      <c r="AB197" s="1027"/>
      <c r="AC197" s="1027"/>
      <c r="AD197" s="1035"/>
      <c r="AE197" s="367"/>
      <c r="AF197" s="367"/>
      <c r="AG197" s="367"/>
      <c r="AH197" s="367"/>
      <c r="AI197" s="357"/>
      <c r="AJ197" s="1175"/>
      <c r="AK197" s="357"/>
      <c r="AL197" s="1175"/>
      <c r="AM197" s="376"/>
      <c r="AN197" s="177"/>
      <c r="AO197" s="177"/>
      <c r="AP197" s="177"/>
      <c r="AQ197" s="177"/>
      <c r="AR197" s="177"/>
      <c r="AS197" s="177"/>
      <c r="AT197" s="177"/>
      <c r="AU197" s="177"/>
      <c r="AV197" s="177"/>
      <c r="AW197" s="177"/>
      <c r="AX197" s="177"/>
      <c r="AY197" s="177"/>
      <c r="AZ197" s="177"/>
      <c r="BA197" s="177"/>
      <c r="BB197" s="177"/>
      <c r="BC197" s="177"/>
      <c r="BD197" s="177"/>
      <c r="BE197" s="177"/>
      <c r="BF197" s="177"/>
      <c r="BG197" s="170"/>
      <c r="BH197" s="171"/>
      <c r="BI197" s="171"/>
      <c r="BJ197" s="177"/>
      <c r="BK197" s="177"/>
      <c r="BL197" s="376"/>
      <c r="BM197" s="177"/>
      <c r="BN197" s="177"/>
      <c r="BO197" s="177"/>
      <c r="BP197" s="177"/>
      <c r="BQ197" s="177"/>
      <c r="BR197" s="177"/>
      <c r="BS197" s="177"/>
      <c r="BT197" s="177"/>
      <c r="BU197" s="177"/>
      <c r="BV197" s="177"/>
      <c r="BW197" s="177"/>
      <c r="BX197" s="177"/>
      <c r="BY197" s="177"/>
      <c r="BZ197" s="177"/>
      <c r="CA197" s="177"/>
      <c r="CB197" s="177"/>
      <c r="CC197" s="634"/>
      <c r="CD197" s="915"/>
      <c r="CE197" s="637"/>
      <c r="CF197" s="637"/>
      <c r="CG197" s="1122"/>
      <c r="CH197" s="1122"/>
      <c r="CI197" s="1122"/>
      <c r="CJ197" s="1122"/>
      <c r="CK197" s="1122"/>
      <c r="CL197" s="1122"/>
      <c r="CM197" s="1122"/>
      <c r="CN197" s="988"/>
      <c r="CO197" s="989"/>
      <c r="CP197" s="1115"/>
      <c r="CQ197" s="990"/>
      <c r="CR197" s="990"/>
      <c r="CS197" s="990"/>
      <c r="CT197" s="990"/>
      <c r="CU197" s="990"/>
      <c r="CV197" s="12"/>
      <c r="CW197" s="12"/>
      <c r="CX197" s="12"/>
      <c r="CY197" s="12"/>
      <c r="DA197" s="10">
        <v>0</v>
      </c>
      <c r="DB197" s="10">
        <v>1</v>
      </c>
      <c r="DC197" s="1129"/>
      <c r="DD197" s="1129"/>
    </row>
    <row r="198" spans="1:108" ht="24.75" customHeight="1">
      <c r="A198" s="1196"/>
      <c r="C198" s="303">
        <v>11</v>
      </c>
      <c r="D198" s="1110" t="str">
        <f>A198&amp;B198&amp;C198</f>
        <v>11</v>
      </c>
      <c r="E198" s="1111"/>
      <c r="F198" s="1110" t="str">
        <f t="shared" si="40"/>
        <v>11</v>
      </c>
      <c r="G198" s="1111"/>
      <c r="H198" s="367"/>
      <c r="I198" s="357"/>
      <c r="J198" s="357"/>
      <c r="K198" s="357"/>
      <c r="L198" s="367"/>
      <c r="M198" s="357"/>
      <c r="N198" s="357"/>
      <c r="O198" s="357"/>
      <c r="P198" s="357"/>
      <c r="Q198" s="913"/>
      <c r="R198" s="913"/>
      <c r="S198" s="357"/>
      <c r="T198" s="357"/>
      <c r="U198" s="357"/>
      <c r="V198" s="357"/>
      <c r="W198" s="367"/>
      <c r="X198" s="357"/>
      <c r="Y198" s="1033"/>
      <c r="Z198" s="1027"/>
      <c r="AA198" s="1027"/>
      <c r="AB198" s="1027"/>
      <c r="AC198" s="1027"/>
      <c r="AD198" s="1035"/>
      <c r="AE198" s="367"/>
      <c r="AF198" s="367"/>
      <c r="AG198" s="367"/>
      <c r="AH198" s="367"/>
      <c r="AI198" s="357"/>
      <c r="AJ198" s="1175"/>
      <c r="AK198" s="357"/>
      <c r="AL198" s="1175"/>
      <c r="AM198" s="376"/>
      <c r="AN198" s="177"/>
      <c r="AO198" s="177"/>
      <c r="AP198" s="177"/>
      <c r="AQ198" s="177"/>
      <c r="AR198" s="177"/>
      <c r="AS198" s="177"/>
      <c r="AT198" s="177"/>
      <c r="AU198" s="177"/>
      <c r="AV198" s="177"/>
      <c r="AW198" s="177"/>
      <c r="AX198" s="177"/>
      <c r="AY198" s="177"/>
      <c r="AZ198" s="177"/>
      <c r="BA198" s="177"/>
      <c r="BB198" s="177"/>
      <c r="BC198" s="177"/>
      <c r="BD198" s="177"/>
      <c r="BE198" s="177"/>
      <c r="BF198" s="177"/>
      <c r="BG198" s="170"/>
      <c r="BH198" s="171"/>
      <c r="BI198" s="171"/>
      <c r="BJ198" s="177"/>
      <c r="BK198" s="177"/>
      <c r="BL198" s="376"/>
      <c r="BM198" s="177"/>
      <c r="BN198" s="177"/>
      <c r="BO198" s="177"/>
      <c r="BP198" s="177"/>
      <c r="BQ198" s="177"/>
      <c r="BR198" s="177"/>
      <c r="BS198" s="177"/>
      <c r="BT198" s="177"/>
      <c r="BU198" s="177"/>
      <c r="BV198" s="177"/>
      <c r="BW198" s="177"/>
      <c r="BX198" s="177"/>
      <c r="BY198" s="177"/>
      <c r="BZ198" s="177"/>
      <c r="CA198" s="177"/>
      <c r="CB198" s="177"/>
      <c r="CC198" s="367"/>
      <c r="CD198" s="367"/>
      <c r="CE198" s="357"/>
      <c r="CF198" s="357"/>
      <c r="CG198" s="12"/>
      <c r="CH198" s="12"/>
      <c r="CI198" s="12"/>
      <c r="CJ198" s="12"/>
      <c r="CK198" s="12"/>
      <c r="CL198" s="12"/>
      <c r="CM198" s="12"/>
      <c r="CN198" s="173"/>
      <c r="CO198" s="173"/>
      <c r="CP198" s="1114"/>
      <c r="CQ198" s="174"/>
      <c r="CR198" s="174"/>
      <c r="CS198" s="174"/>
      <c r="CT198" s="174"/>
      <c r="CU198" s="174"/>
      <c r="CV198" s="12"/>
      <c r="CW198" s="12"/>
      <c r="CX198" s="12"/>
      <c r="CY198" s="12"/>
      <c r="DA198" s="10">
        <v>0</v>
      </c>
      <c r="DB198" s="10">
        <v>1</v>
      </c>
    </row>
    <row r="199" spans="1:108" ht="24.75" customHeight="1">
      <c r="A199" s="1196"/>
      <c r="C199" s="303">
        <v>12</v>
      </c>
      <c r="D199" s="1363" t="str">
        <f>A199&amp;B199&amp;C199</f>
        <v>12</v>
      </c>
      <c r="E199" s="1364"/>
      <c r="F199" s="1363" t="str">
        <f t="shared" si="40"/>
        <v>12</v>
      </c>
      <c r="G199" s="1364"/>
      <c r="H199" s="368"/>
      <c r="I199" s="177"/>
      <c r="J199" s="177"/>
      <c r="K199" s="177"/>
      <c r="L199" s="368"/>
      <c r="M199" s="177"/>
      <c r="N199" s="177"/>
      <c r="O199" s="177"/>
      <c r="P199" s="177"/>
      <c r="Q199" s="913"/>
      <c r="R199" s="913"/>
      <c r="S199" s="177"/>
      <c r="T199" s="177"/>
      <c r="U199" s="177"/>
      <c r="V199" s="177"/>
      <c r="W199" s="368"/>
      <c r="X199" s="177"/>
      <c r="Y199" s="1036"/>
      <c r="Z199" s="1037"/>
      <c r="AA199" s="1037"/>
      <c r="AB199" s="1037"/>
      <c r="AC199" s="1037"/>
      <c r="AD199" s="1038"/>
      <c r="AE199" s="368"/>
      <c r="AF199" s="368"/>
      <c r="AG199" s="368"/>
      <c r="AH199" s="368"/>
      <c r="AI199" s="177"/>
      <c r="AJ199" s="1176"/>
      <c r="AK199" s="177"/>
      <c r="AL199" s="1176"/>
      <c r="AM199" s="376"/>
      <c r="AN199" s="177"/>
      <c r="AO199" s="177"/>
      <c r="AP199" s="177"/>
      <c r="AQ199" s="177"/>
      <c r="AR199" s="177"/>
      <c r="AS199" s="177"/>
      <c r="AT199" s="177"/>
      <c r="AU199" s="177"/>
      <c r="AV199" s="177"/>
      <c r="AW199" s="177"/>
      <c r="AX199" s="177"/>
      <c r="AY199" s="177"/>
      <c r="AZ199" s="177"/>
      <c r="BA199" s="177"/>
      <c r="BB199" s="177"/>
      <c r="BC199" s="177"/>
      <c r="BD199" s="177"/>
      <c r="BE199" s="177"/>
      <c r="BF199" s="177"/>
      <c r="BG199" s="179"/>
      <c r="BH199" s="180"/>
      <c r="BI199" s="180"/>
      <c r="BJ199" s="177"/>
      <c r="BK199" s="177"/>
      <c r="BL199" s="376"/>
      <c r="BM199" s="177"/>
      <c r="BN199" s="177"/>
      <c r="BO199" s="177"/>
      <c r="BP199" s="177"/>
      <c r="BQ199" s="177"/>
      <c r="BR199" s="177"/>
      <c r="BS199" s="177"/>
      <c r="BT199" s="177"/>
      <c r="BU199" s="177"/>
      <c r="BV199" s="177"/>
      <c r="BW199" s="177"/>
      <c r="BX199" s="177"/>
      <c r="BY199" s="177"/>
      <c r="BZ199" s="177"/>
      <c r="CA199" s="177"/>
      <c r="CB199" s="177"/>
      <c r="CC199" s="368"/>
      <c r="CD199" s="368"/>
      <c r="CE199" s="177"/>
      <c r="CF199" s="177"/>
      <c r="CG199" s="12"/>
      <c r="CH199" s="12"/>
      <c r="CI199" s="12"/>
      <c r="CJ199" s="12"/>
      <c r="CK199" s="12"/>
      <c r="CL199" s="12"/>
      <c r="CM199" s="12"/>
      <c r="CN199" s="182"/>
      <c r="CO199" s="182"/>
      <c r="CP199" s="1112"/>
      <c r="CQ199" s="183"/>
      <c r="CR199" s="183"/>
      <c r="CS199" s="183"/>
      <c r="CT199" s="183"/>
      <c r="CU199" s="183"/>
      <c r="CV199" s="12"/>
      <c r="CW199" s="12"/>
      <c r="CX199" s="12"/>
      <c r="CY199" s="12"/>
      <c r="DA199" s="10">
        <v>0</v>
      </c>
      <c r="DB199" s="10">
        <v>1</v>
      </c>
    </row>
    <row r="200" spans="1:108" s="714" customFormat="1" ht="24.75" customHeight="1">
      <c r="A200" s="579"/>
      <c r="B200" s="579"/>
      <c r="C200" s="579">
        <v>1</v>
      </c>
      <c r="D200" s="1107">
        <v>1</v>
      </c>
      <c r="E200" s="1107"/>
      <c r="F200" s="1108" t="s">
        <v>404</v>
      </c>
      <c r="G200" s="1109"/>
      <c r="H200" s="686"/>
      <c r="I200" s="906"/>
      <c r="J200" s="361"/>
      <c r="K200" s="361"/>
      <c r="L200" s="911"/>
      <c r="M200" s="912"/>
      <c r="N200" s="361"/>
      <c r="O200" s="361"/>
      <c r="P200" s="361"/>
      <c r="Q200" s="911"/>
      <c r="R200" s="912"/>
      <c r="S200" s="912"/>
      <c r="T200" s="912"/>
      <c r="U200" s="912"/>
      <c r="V200" s="912"/>
      <c r="W200" s="911"/>
      <c r="X200" s="912"/>
      <c r="Y200" s="1039"/>
      <c r="Z200" s="1040"/>
      <c r="AA200" s="1040"/>
      <c r="AB200" s="1040"/>
      <c r="AC200" s="1041"/>
      <c r="AD200" s="1042"/>
      <c r="AE200" s="917"/>
      <c r="AF200" s="917"/>
      <c r="AG200" s="917"/>
      <c r="AH200" s="917"/>
      <c r="AI200" s="1058"/>
      <c r="AJ200" s="1178"/>
      <c r="AK200" s="1058"/>
      <c r="AL200" s="1178"/>
      <c r="AM200" s="918"/>
      <c r="AN200" s="910"/>
      <c r="AO200" s="910"/>
      <c r="AP200" s="910"/>
      <c r="AQ200" s="910"/>
      <c r="AR200" s="910"/>
      <c r="AS200" s="910"/>
      <c r="AT200" s="910"/>
      <c r="AU200" s="910"/>
      <c r="AV200" s="910"/>
      <c r="AW200" s="910"/>
      <c r="AX200" s="910"/>
      <c r="AY200" s="910"/>
      <c r="AZ200" s="910"/>
      <c r="BA200" s="910"/>
      <c r="BB200" s="910"/>
      <c r="BC200" s="910"/>
      <c r="BD200" s="910"/>
      <c r="BE200" s="910"/>
      <c r="BF200" s="910"/>
      <c r="BG200" s="921"/>
      <c r="BH200" s="922"/>
      <c r="BI200" s="922"/>
      <c r="BJ200" s="910"/>
      <c r="BK200" s="910"/>
      <c r="BL200" s="918"/>
      <c r="BM200" s="910"/>
      <c r="BN200" s="910"/>
      <c r="BO200" s="910"/>
      <c r="BP200" s="910"/>
      <c r="BQ200" s="910"/>
      <c r="BR200" s="910"/>
      <c r="BS200" s="910"/>
      <c r="BT200" s="910"/>
      <c r="BU200" s="910"/>
      <c r="BV200" s="910"/>
      <c r="BW200" s="910"/>
      <c r="BX200" s="910"/>
      <c r="BY200" s="910"/>
      <c r="BZ200" s="910"/>
      <c r="CA200" s="910"/>
      <c r="CB200" s="910"/>
      <c r="CC200" s="911"/>
      <c r="CD200" s="911"/>
      <c r="CE200" s="912"/>
      <c r="CF200" s="912"/>
      <c r="CG200" s="975"/>
      <c r="CH200" s="975"/>
      <c r="CI200" s="975"/>
      <c r="CJ200" s="975"/>
      <c r="CK200" s="975"/>
      <c r="CL200" s="975"/>
      <c r="CM200" s="975"/>
      <c r="CN200" s="927"/>
      <c r="CO200" s="978"/>
      <c r="CP200" s="1113"/>
      <c r="CQ200" s="912"/>
      <c r="CR200" s="912"/>
      <c r="CS200" s="912"/>
      <c r="CT200" s="912"/>
      <c r="CU200" s="933"/>
      <c r="CV200" s="975"/>
      <c r="CW200" s="975"/>
      <c r="CX200" s="975"/>
      <c r="CY200" s="975"/>
      <c r="CZ200" s="976"/>
      <c r="DA200" s="10">
        <v>0</v>
      </c>
      <c r="DB200" s="10">
        <v>1</v>
      </c>
    </row>
    <row r="201" spans="1:108" s="714" customFormat="1" ht="24.75" customHeight="1">
      <c r="A201" s="579"/>
      <c r="B201" s="579"/>
      <c r="C201" s="579">
        <v>2</v>
      </c>
      <c r="D201" s="1107" t="str">
        <f>A201&amp;B201&amp;C201</f>
        <v>2</v>
      </c>
      <c r="E201" s="1107"/>
      <c r="F201" s="1107" t="str">
        <f t="shared" ref="F201:F211" si="42">A201&amp;B201&amp;C201</f>
        <v>2</v>
      </c>
      <c r="G201" s="1107"/>
      <c r="H201" s="367"/>
      <c r="I201" s="908"/>
      <c r="J201" s="357"/>
      <c r="K201" s="357"/>
      <c r="L201" s="913"/>
      <c r="M201" s="908"/>
      <c r="N201" s="357"/>
      <c r="O201" s="357"/>
      <c r="P201" s="357"/>
      <c r="Q201" s="913"/>
      <c r="R201" s="908"/>
      <c r="S201" s="908"/>
      <c r="T201" s="908"/>
      <c r="U201" s="907"/>
      <c r="V201" s="908"/>
      <c r="W201" s="913"/>
      <c r="X201" s="908"/>
      <c r="Y201" s="1043"/>
      <c r="Z201" s="1044"/>
      <c r="AA201" s="1044"/>
      <c r="AB201" s="1044"/>
      <c r="AC201" s="1041"/>
      <c r="AD201" s="1045"/>
      <c r="AE201" s="913"/>
      <c r="AF201" s="913"/>
      <c r="AG201" s="913"/>
      <c r="AH201" s="913"/>
      <c r="AI201" s="1056"/>
      <c r="AJ201" s="1177"/>
      <c r="AK201" s="1056"/>
      <c r="AL201" s="1177"/>
      <c r="AM201" s="918"/>
      <c r="AN201" s="910"/>
      <c r="AO201" s="910"/>
      <c r="AP201" s="910"/>
      <c r="AQ201" s="910"/>
      <c r="AR201" s="910"/>
      <c r="AS201" s="910"/>
      <c r="AT201" s="910"/>
      <c r="AU201" s="910"/>
      <c r="AV201" s="910"/>
      <c r="AW201" s="910"/>
      <c r="AX201" s="910"/>
      <c r="AY201" s="910"/>
      <c r="AZ201" s="910"/>
      <c r="BA201" s="910"/>
      <c r="BB201" s="910"/>
      <c r="BC201" s="910"/>
      <c r="BD201" s="910"/>
      <c r="BE201" s="910"/>
      <c r="BF201" s="910"/>
      <c r="BG201" s="923"/>
      <c r="BH201" s="924"/>
      <c r="BI201" s="924"/>
      <c r="BJ201" s="910"/>
      <c r="BK201" s="910"/>
      <c r="BL201" s="918"/>
      <c r="BM201" s="910"/>
      <c r="BN201" s="910"/>
      <c r="BO201" s="910"/>
      <c r="BP201" s="910"/>
      <c r="BQ201" s="910"/>
      <c r="BR201" s="910"/>
      <c r="BS201" s="910"/>
      <c r="BT201" s="910"/>
      <c r="BU201" s="910"/>
      <c r="BV201" s="910"/>
      <c r="BW201" s="910"/>
      <c r="BX201" s="910"/>
      <c r="BY201" s="910"/>
      <c r="BZ201" s="910"/>
      <c r="CA201" s="910"/>
      <c r="CB201" s="910"/>
      <c r="CC201" s="913"/>
      <c r="CD201" s="913"/>
      <c r="CE201" s="908"/>
      <c r="CF201" s="908"/>
      <c r="CG201" s="975"/>
      <c r="CH201" s="975"/>
      <c r="CI201" s="975"/>
      <c r="CJ201" s="975"/>
      <c r="CK201" s="975"/>
      <c r="CL201" s="975"/>
      <c r="CM201" s="975"/>
      <c r="CN201" s="928"/>
      <c r="CO201" s="979"/>
      <c r="CP201" s="1114"/>
      <c r="CQ201" s="908"/>
      <c r="CR201" s="908"/>
      <c r="CS201" s="908"/>
      <c r="CT201" s="908"/>
      <c r="CU201" s="931"/>
      <c r="CV201" s="975"/>
      <c r="CW201" s="975"/>
      <c r="CX201" s="975"/>
      <c r="CY201" s="975"/>
      <c r="CZ201" s="976"/>
      <c r="DA201" s="10">
        <v>0</v>
      </c>
      <c r="DB201" s="10">
        <v>1</v>
      </c>
    </row>
    <row r="202" spans="1:108" s="714" customFormat="1" ht="24.75" customHeight="1">
      <c r="A202" s="579"/>
      <c r="B202" s="579"/>
      <c r="C202" s="579">
        <v>3</v>
      </c>
      <c r="D202" s="1107" t="str">
        <f t="shared" ref="D202:D211" si="43">A202&amp;B202&amp;C202</f>
        <v>3</v>
      </c>
      <c r="E202" s="1107"/>
      <c r="F202" s="1107" t="str">
        <f t="shared" si="42"/>
        <v>3</v>
      </c>
      <c r="G202" s="1107"/>
      <c r="H202" s="367"/>
      <c r="I202" s="908"/>
      <c r="J202" s="357"/>
      <c r="K202" s="357"/>
      <c r="L202" s="913"/>
      <c r="M202" s="908"/>
      <c r="N202" s="357"/>
      <c r="O202" s="357"/>
      <c r="P202" s="357"/>
      <c r="Q202" s="913"/>
      <c r="R202" s="908"/>
      <c r="S202" s="908"/>
      <c r="T202" s="908"/>
      <c r="U202" s="907"/>
      <c r="V202" s="908"/>
      <c r="W202" s="913"/>
      <c r="X202" s="908"/>
      <c r="Y202" s="1043"/>
      <c r="Z202" s="1044"/>
      <c r="AA202" s="1044"/>
      <c r="AB202" s="1044"/>
      <c r="AC202" s="1041"/>
      <c r="AD202" s="1045"/>
      <c r="AE202" s="913"/>
      <c r="AF202" s="913"/>
      <c r="AG202" s="913"/>
      <c r="AH202" s="913"/>
      <c r="AI202" s="1056"/>
      <c r="AJ202" s="1177"/>
      <c r="AK202" s="1056"/>
      <c r="AL202" s="1177"/>
      <c r="AM202" s="918"/>
      <c r="AN202" s="910"/>
      <c r="AO202" s="910"/>
      <c r="AP202" s="910"/>
      <c r="AQ202" s="910"/>
      <c r="AR202" s="910"/>
      <c r="AS202" s="910"/>
      <c r="AT202" s="910"/>
      <c r="AU202" s="910"/>
      <c r="AV202" s="910"/>
      <c r="AW202" s="910"/>
      <c r="AX202" s="910"/>
      <c r="AY202" s="910"/>
      <c r="AZ202" s="910"/>
      <c r="BA202" s="910"/>
      <c r="BB202" s="910"/>
      <c r="BC202" s="910"/>
      <c r="BD202" s="910"/>
      <c r="BE202" s="910"/>
      <c r="BF202" s="910"/>
      <c r="BG202" s="923"/>
      <c r="BH202" s="924"/>
      <c r="BI202" s="924"/>
      <c r="BJ202" s="910"/>
      <c r="BK202" s="910"/>
      <c r="BL202" s="918"/>
      <c r="BM202" s="910"/>
      <c r="BN202" s="910"/>
      <c r="BO202" s="910"/>
      <c r="BP202" s="910"/>
      <c r="BQ202" s="910"/>
      <c r="BR202" s="910"/>
      <c r="BS202" s="910"/>
      <c r="BT202" s="910"/>
      <c r="BU202" s="910"/>
      <c r="BV202" s="910"/>
      <c r="BW202" s="910"/>
      <c r="BX202" s="910"/>
      <c r="BY202" s="910"/>
      <c r="BZ202" s="910"/>
      <c r="CA202" s="910"/>
      <c r="CB202" s="910"/>
      <c r="CC202" s="913"/>
      <c r="CD202" s="913"/>
      <c r="CE202" s="908"/>
      <c r="CF202" s="908"/>
      <c r="CG202" s="975"/>
      <c r="CH202" s="975"/>
      <c r="CI202" s="975"/>
      <c r="CJ202" s="975"/>
      <c r="CK202" s="975"/>
      <c r="CL202" s="975"/>
      <c r="CM202" s="975"/>
      <c r="CN202" s="928"/>
      <c r="CO202" s="979"/>
      <c r="CP202" s="1114"/>
      <c r="CQ202" s="908"/>
      <c r="CR202" s="908"/>
      <c r="CS202" s="908"/>
      <c r="CT202" s="908"/>
      <c r="CU202" s="931"/>
      <c r="CV202" s="975"/>
      <c r="CW202" s="975"/>
      <c r="CX202" s="975"/>
      <c r="CY202" s="975"/>
      <c r="CZ202" s="976"/>
    </row>
    <row r="203" spans="1:108" s="714" customFormat="1" ht="24.75" customHeight="1">
      <c r="A203" s="579"/>
      <c r="B203" s="579"/>
      <c r="C203" s="579">
        <v>4</v>
      </c>
      <c r="D203" s="1110" t="str">
        <f t="shared" si="43"/>
        <v>4</v>
      </c>
      <c r="E203" s="1111"/>
      <c r="F203" s="1110" t="str">
        <f t="shared" si="42"/>
        <v>4</v>
      </c>
      <c r="G203" s="1111"/>
      <c r="H203" s="367"/>
      <c r="I203" s="908"/>
      <c r="J203" s="357"/>
      <c r="K203" s="357"/>
      <c r="L203" s="913"/>
      <c r="M203" s="908"/>
      <c r="N203" s="357"/>
      <c r="O203" s="357"/>
      <c r="P203" s="357"/>
      <c r="Q203" s="913"/>
      <c r="R203" s="908"/>
      <c r="S203" s="908"/>
      <c r="T203" s="908"/>
      <c r="U203" s="907"/>
      <c r="V203" s="908"/>
      <c r="W203" s="913"/>
      <c r="X203" s="908"/>
      <c r="Y203" s="1043"/>
      <c r="Z203" s="1044"/>
      <c r="AA203" s="1044"/>
      <c r="AB203" s="1044"/>
      <c r="AC203" s="1041"/>
      <c r="AD203" s="1045"/>
      <c r="AE203" s="913"/>
      <c r="AF203" s="913"/>
      <c r="AG203" s="913"/>
      <c r="AH203" s="913"/>
      <c r="AI203" s="1056"/>
      <c r="AJ203" s="1177"/>
      <c r="AK203" s="1056"/>
      <c r="AL203" s="1177"/>
      <c r="AM203" s="918"/>
      <c r="AN203" s="910"/>
      <c r="AO203" s="910"/>
      <c r="AP203" s="910"/>
      <c r="AQ203" s="910"/>
      <c r="AR203" s="910"/>
      <c r="AS203" s="910"/>
      <c r="AT203" s="910"/>
      <c r="AU203" s="910"/>
      <c r="AV203" s="910"/>
      <c r="AW203" s="910"/>
      <c r="AX203" s="910"/>
      <c r="AY203" s="910"/>
      <c r="AZ203" s="910"/>
      <c r="BA203" s="910"/>
      <c r="BB203" s="910"/>
      <c r="BC203" s="910"/>
      <c r="BD203" s="910"/>
      <c r="BE203" s="910"/>
      <c r="BF203" s="910"/>
      <c r="BG203" s="923"/>
      <c r="BH203" s="924"/>
      <c r="BI203" s="924"/>
      <c r="BJ203" s="910"/>
      <c r="BK203" s="910"/>
      <c r="BL203" s="918"/>
      <c r="BM203" s="910"/>
      <c r="BN203" s="910"/>
      <c r="BO203" s="910"/>
      <c r="BP203" s="910"/>
      <c r="BQ203" s="910"/>
      <c r="BR203" s="910"/>
      <c r="BS203" s="910"/>
      <c r="BT203" s="910"/>
      <c r="BU203" s="910"/>
      <c r="BV203" s="910"/>
      <c r="BW203" s="910"/>
      <c r="BX203" s="910"/>
      <c r="BY203" s="910"/>
      <c r="BZ203" s="910"/>
      <c r="CA203" s="910"/>
      <c r="CB203" s="910"/>
      <c r="CC203" s="913"/>
      <c r="CD203" s="913"/>
      <c r="CE203" s="908"/>
      <c r="CF203" s="908"/>
      <c r="CG203" s="975"/>
      <c r="CH203" s="975"/>
      <c r="CI203" s="975"/>
      <c r="CJ203" s="975"/>
      <c r="CK203" s="975"/>
      <c r="CL203" s="975"/>
      <c r="CM203" s="975"/>
      <c r="CN203" s="928"/>
      <c r="CO203" s="979"/>
      <c r="CP203" s="1114"/>
      <c r="CQ203" s="908"/>
      <c r="CR203" s="908"/>
      <c r="CS203" s="908"/>
      <c r="CT203" s="908"/>
      <c r="CU203" s="931"/>
      <c r="CV203" s="975"/>
      <c r="CW203" s="975"/>
      <c r="CX203" s="975"/>
      <c r="CY203" s="975"/>
      <c r="CZ203" s="976"/>
      <c r="DC203" s="1129"/>
      <c r="DD203" s="1129"/>
    </row>
    <row r="204" spans="1:108" s="714" customFormat="1" ht="24.75" customHeight="1">
      <c r="A204" s="579"/>
      <c r="B204" s="579"/>
      <c r="C204" s="579">
        <v>5</v>
      </c>
      <c r="D204" s="1110" t="str">
        <f t="shared" si="43"/>
        <v>5</v>
      </c>
      <c r="E204" s="1111"/>
      <c r="F204" s="1110" t="str">
        <f t="shared" si="42"/>
        <v>5</v>
      </c>
      <c r="G204" s="1111"/>
      <c r="H204" s="367"/>
      <c r="I204" s="908"/>
      <c r="J204" s="357"/>
      <c r="K204" s="357"/>
      <c r="L204" s="913"/>
      <c r="M204" s="908"/>
      <c r="N204" s="357"/>
      <c r="O204" s="357"/>
      <c r="P204" s="357"/>
      <c r="Q204" s="913"/>
      <c r="R204" s="908"/>
      <c r="S204" s="908"/>
      <c r="T204" s="908"/>
      <c r="U204" s="907"/>
      <c r="V204" s="908"/>
      <c r="W204" s="913"/>
      <c r="X204" s="908"/>
      <c r="Y204" s="1043"/>
      <c r="Z204" s="1044"/>
      <c r="AA204" s="1044"/>
      <c r="AB204" s="1044"/>
      <c r="AC204" s="1041"/>
      <c r="AD204" s="1045"/>
      <c r="AE204" s="913"/>
      <c r="AF204" s="913"/>
      <c r="AG204" s="913"/>
      <c r="AH204" s="913"/>
      <c r="AI204" s="1056"/>
      <c r="AJ204" s="1177"/>
      <c r="AK204" s="1056"/>
      <c r="AL204" s="1177"/>
      <c r="AM204" s="918"/>
      <c r="AN204" s="910"/>
      <c r="AO204" s="910"/>
      <c r="AP204" s="910"/>
      <c r="AQ204" s="910"/>
      <c r="AR204" s="910"/>
      <c r="AS204" s="910"/>
      <c r="AT204" s="910"/>
      <c r="AU204" s="910"/>
      <c r="AV204" s="910"/>
      <c r="AW204" s="910"/>
      <c r="AX204" s="910"/>
      <c r="AY204" s="910"/>
      <c r="AZ204" s="910"/>
      <c r="BA204" s="910"/>
      <c r="BB204" s="910"/>
      <c r="BC204" s="910"/>
      <c r="BD204" s="910"/>
      <c r="BE204" s="910"/>
      <c r="BF204" s="910"/>
      <c r="BG204" s="923"/>
      <c r="BH204" s="924"/>
      <c r="BI204" s="924"/>
      <c r="BJ204" s="910"/>
      <c r="BK204" s="910"/>
      <c r="BL204" s="918"/>
      <c r="BM204" s="910"/>
      <c r="BN204" s="910"/>
      <c r="BO204" s="910"/>
      <c r="BP204" s="910"/>
      <c r="BQ204" s="910"/>
      <c r="BR204" s="910"/>
      <c r="BS204" s="910"/>
      <c r="BT204" s="910"/>
      <c r="BU204" s="910"/>
      <c r="BV204" s="910"/>
      <c r="BW204" s="910"/>
      <c r="BX204" s="910"/>
      <c r="BY204" s="910"/>
      <c r="BZ204" s="910"/>
      <c r="CA204" s="910"/>
      <c r="CB204" s="910"/>
      <c r="CC204" s="913"/>
      <c r="CD204" s="913"/>
      <c r="CE204" s="908"/>
      <c r="CF204" s="908"/>
      <c r="CG204" s="975"/>
      <c r="CH204" s="975"/>
      <c r="CI204" s="975"/>
      <c r="CJ204" s="975"/>
      <c r="CK204" s="975"/>
      <c r="CL204" s="975"/>
      <c r="CM204" s="975"/>
      <c r="CN204" s="928"/>
      <c r="CO204" s="979"/>
      <c r="CP204" s="1114"/>
      <c r="CQ204" s="908"/>
      <c r="CR204" s="908"/>
      <c r="CS204" s="908"/>
      <c r="CT204" s="908"/>
      <c r="CU204" s="931"/>
      <c r="CV204" s="975"/>
      <c r="CW204" s="975"/>
      <c r="CX204" s="975"/>
      <c r="CY204" s="975"/>
      <c r="CZ204" s="976"/>
      <c r="DC204" s="1129"/>
      <c r="DD204" s="1129"/>
    </row>
    <row r="205" spans="1:108" s="714" customFormat="1" ht="24.75" customHeight="1">
      <c r="A205" s="579"/>
      <c r="B205" s="579"/>
      <c r="C205" s="579">
        <v>6</v>
      </c>
      <c r="D205" s="1110" t="str">
        <f t="shared" si="43"/>
        <v>6</v>
      </c>
      <c r="E205" s="1111"/>
      <c r="F205" s="1110" t="str">
        <f t="shared" si="42"/>
        <v>6</v>
      </c>
      <c r="G205" s="1111"/>
      <c r="H205" s="367"/>
      <c r="I205" s="908"/>
      <c r="J205" s="357"/>
      <c r="K205" s="357"/>
      <c r="L205" s="913"/>
      <c r="M205" s="908"/>
      <c r="N205" s="357"/>
      <c r="O205" s="357"/>
      <c r="P205" s="357"/>
      <c r="Q205" s="913"/>
      <c r="R205" s="908"/>
      <c r="S205" s="908"/>
      <c r="T205" s="908"/>
      <c r="U205" s="907"/>
      <c r="V205" s="908"/>
      <c r="W205" s="913"/>
      <c r="X205" s="908"/>
      <c r="Y205" s="1043"/>
      <c r="Z205" s="1044"/>
      <c r="AA205" s="1044"/>
      <c r="AB205" s="1044"/>
      <c r="AC205" s="1041"/>
      <c r="AD205" s="1045"/>
      <c r="AE205" s="913"/>
      <c r="AF205" s="913"/>
      <c r="AG205" s="913"/>
      <c r="AH205" s="913"/>
      <c r="AI205" s="1056"/>
      <c r="AJ205" s="1177"/>
      <c r="AK205" s="1056"/>
      <c r="AL205" s="1177"/>
      <c r="AM205" s="918"/>
      <c r="AN205" s="910"/>
      <c r="AO205" s="910"/>
      <c r="AP205" s="910"/>
      <c r="AQ205" s="910"/>
      <c r="AR205" s="910"/>
      <c r="AS205" s="910"/>
      <c r="AT205" s="910"/>
      <c r="AU205" s="910"/>
      <c r="AV205" s="910"/>
      <c r="AW205" s="910"/>
      <c r="AX205" s="910"/>
      <c r="AY205" s="910"/>
      <c r="AZ205" s="910"/>
      <c r="BA205" s="910"/>
      <c r="BB205" s="910"/>
      <c r="BC205" s="910"/>
      <c r="BD205" s="910"/>
      <c r="BE205" s="910"/>
      <c r="BF205" s="910"/>
      <c r="BG205" s="923"/>
      <c r="BH205" s="924"/>
      <c r="BI205" s="924"/>
      <c r="BJ205" s="910"/>
      <c r="BK205" s="910"/>
      <c r="BL205" s="918"/>
      <c r="BM205" s="910"/>
      <c r="BN205" s="910"/>
      <c r="BO205" s="910"/>
      <c r="BP205" s="910"/>
      <c r="BQ205" s="910"/>
      <c r="BR205" s="910"/>
      <c r="BS205" s="910"/>
      <c r="BT205" s="910"/>
      <c r="BU205" s="910"/>
      <c r="BV205" s="910"/>
      <c r="BW205" s="910"/>
      <c r="BX205" s="910"/>
      <c r="BY205" s="910"/>
      <c r="BZ205" s="910"/>
      <c r="CA205" s="910"/>
      <c r="CB205" s="910"/>
      <c r="CC205" s="913"/>
      <c r="CD205" s="913"/>
      <c r="CE205" s="908"/>
      <c r="CF205" s="908"/>
      <c r="CG205" s="975"/>
      <c r="CH205" s="975"/>
      <c r="CI205" s="975"/>
      <c r="CJ205" s="975"/>
      <c r="CK205" s="975"/>
      <c r="CL205" s="975"/>
      <c r="CM205" s="975"/>
      <c r="CN205" s="928"/>
      <c r="CO205" s="979"/>
      <c r="CP205" s="1114"/>
      <c r="CQ205" s="908"/>
      <c r="CR205" s="908"/>
      <c r="CS205" s="908"/>
      <c r="CT205" s="908"/>
      <c r="CU205" s="931"/>
      <c r="CV205" s="975"/>
      <c r="CW205" s="975"/>
      <c r="CX205" s="975"/>
      <c r="CY205" s="975"/>
      <c r="CZ205" s="976"/>
      <c r="DC205" s="1129"/>
      <c r="DD205" s="1129"/>
    </row>
    <row r="206" spans="1:108" s="714" customFormat="1" ht="24.75" customHeight="1">
      <c r="A206" s="579"/>
      <c r="B206" s="579"/>
      <c r="C206" s="579">
        <v>7</v>
      </c>
      <c r="D206" s="1110" t="str">
        <f t="shared" si="43"/>
        <v>7</v>
      </c>
      <c r="E206" s="1111"/>
      <c r="F206" s="1110" t="str">
        <f t="shared" si="42"/>
        <v>7</v>
      </c>
      <c r="G206" s="1111"/>
      <c r="H206" s="367"/>
      <c r="I206" s="908"/>
      <c r="J206" s="357"/>
      <c r="K206" s="357"/>
      <c r="L206" s="913"/>
      <c r="M206" s="908"/>
      <c r="N206" s="357"/>
      <c r="O206" s="357"/>
      <c r="P206" s="357"/>
      <c r="Q206" s="913"/>
      <c r="R206" s="908"/>
      <c r="S206" s="908"/>
      <c r="T206" s="908"/>
      <c r="U206" s="907"/>
      <c r="V206" s="908"/>
      <c r="W206" s="913"/>
      <c r="X206" s="908"/>
      <c r="Y206" s="1043"/>
      <c r="Z206" s="1044"/>
      <c r="AA206" s="1044"/>
      <c r="AB206" s="1044"/>
      <c r="AC206" s="1041"/>
      <c r="AD206" s="1045"/>
      <c r="AE206" s="913"/>
      <c r="AF206" s="913"/>
      <c r="AG206" s="913"/>
      <c r="AH206" s="913"/>
      <c r="AI206" s="1056"/>
      <c r="AJ206" s="1177"/>
      <c r="AK206" s="1056"/>
      <c r="AL206" s="1177"/>
      <c r="AM206" s="918"/>
      <c r="AN206" s="910"/>
      <c r="AO206" s="910"/>
      <c r="AP206" s="910"/>
      <c r="AQ206" s="910"/>
      <c r="AR206" s="910"/>
      <c r="AS206" s="910"/>
      <c r="AT206" s="910"/>
      <c r="AU206" s="910"/>
      <c r="AV206" s="910"/>
      <c r="AW206" s="910"/>
      <c r="AX206" s="910"/>
      <c r="AY206" s="910"/>
      <c r="AZ206" s="910"/>
      <c r="BA206" s="910"/>
      <c r="BB206" s="910"/>
      <c r="BC206" s="910"/>
      <c r="BD206" s="910"/>
      <c r="BE206" s="910"/>
      <c r="BF206" s="910"/>
      <c r="BG206" s="923"/>
      <c r="BH206" s="924"/>
      <c r="BI206" s="924"/>
      <c r="BJ206" s="910"/>
      <c r="BK206" s="910"/>
      <c r="BL206" s="918"/>
      <c r="BM206" s="910"/>
      <c r="BN206" s="910"/>
      <c r="BO206" s="910"/>
      <c r="BP206" s="910"/>
      <c r="BQ206" s="910"/>
      <c r="BR206" s="910"/>
      <c r="BS206" s="910"/>
      <c r="BT206" s="910"/>
      <c r="BU206" s="910"/>
      <c r="BV206" s="910"/>
      <c r="BW206" s="910"/>
      <c r="BX206" s="910"/>
      <c r="BY206" s="910"/>
      <c r="BZ206" s="910"/>
      <c r="CA206" s="910"/>
      <c r="CB206" s="910"/>
      <c r="CC206" s="913"/>
      <c r="CD206" s="913"/>
      <c r="CE206" s="908"/>
      <c r="CF206" s="908"/>
      <c r="CG206" s="975"/>
      <c r="CH206" s="975"/>
      <c r="CI206" s="975"/>
      <c r="CJ206" s="975"/>
      <c r="CK206" s="975"/>
      <c r="CL206" s="975"/>
      <c r="CM206" s="975"/>
      <c r="CN206" s="928"/>
      <c r="CO206" s="979"/>
      <c r="CP206" s="1114"/>
      <c r="CQ206" s="908"/>
      <c r="CR206" s="908"/>
      <c r="CS206" s="908"/>
      <c r="CT206" s="908"/>
      <c r="CU206" s="931"/>
      <c r="CV206" s="975"/>
      <c r="CW206" s="975"/>
      <c r="CX206" s="975"/>
      <c r="CY206" s="975"/>
      <c r="CZ206" s="976"/>
      <c r="DC206" s="1129"/>
      <c r="DD206" s="1129"/>
    </row>
    <row r="207" spans="1:108" s="714" customFormat="1" ht="24.75" customHeight="1">
      <c r="A207" s="579"/>
      <c r="B207" s="579"/>
      <c r="C207" s="579">
        <v>8</v>
      </c>
      <c r="D207" s="1110" t="str">
        <f t="shared" si="43"/>
        <v>8</v>
      </c>
      <c r="E207" s="1111"/>
      <c r="F207" s="1110" t="str">
        <f t="shared" si="42"/>
        <v>8</v>
      </c>
      <c r="G207" s="1111"/>
      <c r="H207" s="367"/>
      <c r="I207" s="908"/>
      <c r="J207" s="357"/>
      <c r="K207" s="357"/>
      <c r="L207" s="913"/>
      <c r="M207" s="908"/>
      <c r="N207" s="357"/>
      <c r="O207" s="357"/>
      <c r="P207" s="357"/>
      <c r="Q207" s="913"/>
      <c r="R207" s="908"/>
      <c r="S207" s="908"/>
      <c r="T207" s="908"/>
      <c r="U207" s="907"/>
      <c r="V207" s="908"/>
      <c r="W207" s="913"/>
      <c r="X207" s="908"/>
      <c r="Y207" s="1043"/>
      <c r="Z207" s="1044"/>
      <c r="AA207" s="1044"/>
      <c r="AB207" s="1044"/>
      <c r="AC207" s="1041"/>
      <c r="AD207" s="1045"/>
      <c r="AE207" s="913"/>
      <c r="AF207" s="913"/>
      <c r="AG207" s="913"/>
      <c r="AH207" s="913"/>
      <c r="AI207" s="1056"/>
      <c r="AJ207" s="1177"/>
      <c r="AK207" s="1056"/>
      <c r="AL207" s="1177"/>
      <c r="AM207" s="918"/>
      <c r="AN207" s="910"/>
      <c r="AO207" s="910"/>
      <c r="AP207" s="910"/>
      <c r="AQ207" s="910"/>
      <c r="AR207" s="910"/>
      <c r="AS207" s="910"/>
      <c r="AT207" s="910"/>
      <c r="AU207" s="910"/>
      <c r="AV207" s="910"/>
      <c r="AW207" s="910"/>
      <c r="AX207" s="910"/>
      <c r="AY207" s="910"/>
      <c r="AZ207" s="910"/>
      <c r="BA207" s="910"/>
      <c r="BB207" s="910"/>
      <c r="BC207" s="910"/>
      <c r="BD207" s="910"/>
      <c r="BE207" s="910"/>
      <c r="BF207" s="910"/>
      <c r="BG207" s="923"/>
      <c r="BH207" s="924"/>
      <c r="BI207" s="924"/>
      <c r="BJ207" s="910"/>
      <c r="BK207" s="910"/>
      <c r="BL207" s="918"/>
      <c r="BM207" s="910"/>
      <c r="BN207" s="910"/>
      <c r="BO207" s="910"/>
      <c r="BP207" s="910"/>
      <c r="BQ207" s="910"/>
      <c r="BR207" s="910"/>
      <c r="BS207" s="910"/>
      <c r="BT207" s="910"/>
      <c r="BU207" s="910"/>
      <c r="BV207" s="910"/>
      <c r="BW207" s="910"/>
      <c r="BX207" s="910"/>
      <c r="BY207" s="910"/>
      <c r="BZ207" s="910"/>
      <c r="CA207" s="910"/>
      <c r="CB207" s="910"/>
      <c r="CC207" s="913"/>
      <c r="CD207" s="913"/>
      <c r="CE207" s="908"/>
      <c r="CF207" s="908"/>
      <c r="CG207" s="975"/>
      <c r="CH207" s="975"/>
      <c r="CI207" s="975"/>
      <c r="CJ207" s="975"/>
      <c r="CK207" s="975"/>
      <c r="CL207" s="975"/>
      <c r="CM207" s="975"/>
      <c r="CN207" s="928"/>
      <c r="CO207" s="979"/>
      <c r="CP207" s="1114"/>
      <c r="CQ207" s="908"/>
      <c r="CR207" s="908"/>
      <c r="CS207" s="908"/>
      <c r="CT207" s="908"/>
      <c r="CU207" s="931"/>
      <c r="CV207" s="975"/>
      <c r="CW207" s="975"/>
      <c r="CX207" s="975"/>
      <c r="CY207" s="975"/>
      <c r="CZ207" s="976"/>
      <c r="DC207" s="1129"/>
      <c r="DD207" s="1129"/>
    </row>
    <row r="208" spans="1:108" ht="24.75" customHeight="1">
      <c r="C208" s="303">
        <v>9</v>
      </c>
      <c r="D208" s="1110" t="str">
        <f t="shared" si="43"/>
        <v>9</v>
      </c>
      <c r="E208" s="1111"/>
      <c r="F208" s="1110" t="str">
        <f t="shared" si="42"/>
        <v>9</v>
      </c>
      <c r="G208" s="1111"/>
      <c r="H208" s="1086"/>
      <c r="I208" s="1087"/>
      <c r="J208" s="357"/>
      <c r="K208" s="357"/>
      <c r="L208" s="913"/>
      <c r="M208" s="908"/>
      <c r="N208" s="357"/>
      <c r="O208" s="357"/>
      <c r="P208" s="357"/>
      <c r="Q208" s="915"/>
      <c r="R208" s="916"/>
      <c r="S208" s="908"/>
      <c r="T208" s="908"/>
      <c r="U208" s="908"/>
      <c r="V208" s="908"/>
      <c r="W208" s="913"/>
      <c r="X208" s="908"/>
      <c r="Y208" s="1043"/>
      <c r="Z208" s="1044"/>
      <c r="AA208" s="1044"/>
      <c r="AB208" s="1044"/>
      <c r="AC208" s="1041"/>
      <c r="AD208" s="1045"/>
      <c r="AE208" s="915"/>
      <c r="AF208" s="1174"/>
      <c r="AG208" s="915"/>
      <c r="AH208" s="1174"/>
      <c r="AI208" s="1096"/>
      <c r="AJ208" s="1179"/>
      <c r="AK208" s="1096"/>
      <c r="AL208" s="1179"/>
      <c r="AM208" s="918"/>
      <c r="AN208" s="910"/>
      <c r="AO208" s="910"/>
      <c r="AP208" s="910"/>
      <c r="AQ208" s="910"/>
      <c r="AR208" s="910"/>
      <c r="AS208" s="910"/>
      <c r="AT208" s="910"/>
      <c r="AU208" s="910"/>
      <c r="AV208" s="910"/>
      <c r="AW208" s="910"/>
      <c r="AX208" s="910"/>
      <c r="AY208" s="910"/>
      <c r="AZ208" s="910"/>
      <c r="BA208" s="910"/>
      <c r="BB208" s="910"/>
      <c r="BC208" s="910"/>
      <c r="BD208" s="910"/>
      <c r="BE208" s="910"/>
      <c r="BF208" s="910"/>
      <c r="BG208" s="986"/>
      <c r="BH208" s="987"/>
      <c r="BI208" s="987"/>
      <c r="BJ208" s="910"/>
      <c r="BK208" s="910"/>
      <c r="BL208" s="918"/>
      <c r="BM208" s="910"/>
      <c r="BN208" s="910"/>
      <c r="BO208" s="910"/>
      <c r="BP208" s="910"/>
      <c r="BQ208" s="910"/>
      <c r="BR208" s="910"/>
      <c r="BS208" s="910"/>
      <c r="BT208" s="910"/>
      <c r="BU208" s="910"/>
      <c r="BV208" s="910"/>
      <c r="BW208" s="910"/>
      <c r="BX208" s="910"/>
      <c r="BY208" s="910"/>
      <c r="BZ208" s="910"/>
      <c r="CA208" s="910"/>
      <c r="CB208" s="910"/>
      <c r="CC208" s="913"/>
      <c r="CD208" s="913"/>
      <c r="CE208" s="908"/>
      <c r="CF208" s="908"/>
      <c r="CG208" s="975"/>
      <c r="CH208" s="975"/>
      <c r="CI208" s="975"/>
      <c r="CJ208" s="975"/>
      <c r="CK208" s="975"/>
      <c r="CL208" s="975"/>
      <c r="CM208" s="975"/>
      <c r="CN208" s="928"/>
      <c r="CO208" s="979"/>
      <c r="CP208" s="1114"/>
      <c r="CQ208" s="908"/>
      <c r="CR208" s="908"/>
      <c r="CS208" s="908"/>
      <c r="CT208" s="908"/>
      <c r="CU208" s="931"/>
      <c r="CV208" s="12"/>
      <c r="CW208" s="12"/>
      <c r="CX208" s="12"/>
      <c r="CY208" s="12"/>
      <c r="DC208" s="1129"/>
      <c r="DD208" s="1129"/>
    </row>
    <row r="209" spans="1:108" ht="24.75" customHeight="1">
      <c r="C209" s="303">
        <v>10</v>
      </c>
      <c r="D209" s="1110" t="str">
        <f t="shared" si="43"/>
        <v>10</v>
      </c>
      <c r="E209" s="1111"/>
      <c r="F209" s="1110" t="str">
        <f t="shared" si="42"/>
        <v>10</v>
      </c>
      <c r="G209" s="1111"/>
      <c r="H209" s="472"/>
      <c r="I209" s="357"/>
      <c r="J209" s="357"/>
      <c r="K209" s="357"/>
      <c r="L209" s="915"/>
      <c r="M209" s="916"/>
      <c r="N209" s="357"/>
      <c r="O209" s="357"/>
      <c r="P209" s="357"/>
      <c r="Q209" s="367"/>
      <c r="R209" s="357"/>
      <c r="S209" s="357"/>
      <c r="T209" s="357"/>
      <c r="U209" s="357"/>
      <c r="V209" s="357"/>
      <c r="W209" s="915"/>
      <c r="X209" s="916"/>
      <c r="Y209" s="1033"/>
      <c r="Z209" s="1027"/>
      <c r="AA209" s="1027"/>
      <c r="AB209" s="1027"/>
      <c r="AC209" s="1027"/>
      <c r="AD209" s="1035"/>
      <c r="AE209" s="367"/>
      <c r="AF209" s="367"/>
      <c r="AG209" s="367"/>
      <c r="AH209" s="367"/>
      <c r="AI209" s="357"/>
      <c r="AJ209" s="1175"/>
      <c r="AK209" s="357"/>
      <c r="AL209" s="1175"/>
      <c r="AM209" s="376"/>
      <c r="AN209" s="177"/>
      <c r="AO209" s="177"/>
      <c r="AP209" s="177"/>
      <c r="AQ209" s="177"/>
      <c r="AR209" s="177"/>
      <c r="AS209" s="177"/>
      <c r="AT209" s="177"/>
      <c r="AU209" s="177"/>
      <c r="AV209" s="177"/>
      <c r="AW209" s="177"/>
      <c r="AX209" s="177"/>
      <c r="AY209" s="177"/>
      <c r="AZ209" s="177"/>
      <c r="BA209" s="177"/>
      <c r="BB209" s="177"/>
      <c r="BC209" s="177"/>
      <c r="BD209" s="177"/>
      <c r="BE209" s="177"/>
      <c r="BF209" s="177"/>
      <c r="BG209" s="170"/>
      <c r="BH209" s="171"/>
      <c r="BI209" s="171"/>
      <c r="BJ209" s="177"/>
      <c r="BK209" s="177"/>
      <c r="BL209" s="376"/>
      <c r="BM209" s="177"/>
      <c r="BN209" s="177"/>
      <c r="BO209" s="177"/>
      <c r="BP209" s="177"/>
      <c r="BQ209" s="177"/>
      <c r="BR209" s="177"/>
      <c r="BS209" s="177"/>
      <c r="BT209" s="177"/>
      <c r="BU209" s="177"/>
      <c r="BV209" s="177"/>
      <c r="BW209" s="177"/>
      <c r="BX209" s="177"/>
      <c r="BY209" s="177"/>
      <c r="BZ209" s="177"/>
      <c r="CA209" s="177"/>
      <c r="CB209" s="177"/>
      <c r="CC209" s="634"/>
      <c r="CD209" s="915"/>
      <c r="CE209" s="637"/>
      <c r="CF209" s="637"/>
      <c r="CG209" s="1122"/>
      <c r="CH209" s="1122"/>
      <c r="CI209" s="1122"/>
      <c r="CJ209" s="1122"/>
      <c r="CK209" s="1122"/>
      <c r="CL209" s="1122"/>
      <c r="CM209" s="1122"/>
      <c r="CN209" s="988"/>
      <c r="CO209" s="989"/>
      <c r="CP209" s="1115"/>
      <c r="CQ209" s="990"/>
      <c r="CR209" s="990"/>
      <c r="CS209" s="990"/>
      <c r="CT209" s="990"/>
      <c r="CU209" s="990"/>
      <c r="CV209" s="12"/>
      <c r="CW209" s="12"/>
      <c r="CX209" s="12"/>
      <c r="CY209" s="12"/>
      <c r="DC209" s="1129"/>
      <c r="DD209" s="1129"/>
    </row>
    <row r="210" spans="1:108" ht="24.75" customHeight="1">
      <c r="C210" s="303">
        <v>11</v>
      </c>
      <c r="D210" s="1107" t="str">
        <f t="shared" si="43"/>
        <v>11</v>
      </c>
      <c r="E210" s="1107"/>
      <c r="F210" s="1107" t="str">
        <f t="shared" si="42"/>
        <v>11</v>
      </c>
      <c r="G210" s="1107"/>
      <c r="H210" s="367"/>
      <c r="I210" s="357"/>
      <c r="J210" s="357"/>
      <c r="K210" s="357"/>
      <c r="L210" s="367"/>
      <c r="M210" s="357"/>
      <c r="N210" s="357"/>
      <c r="O210" s="357"/>
      <c r="P210" s="357"/>
      <c r="Q210" s="367"/>
      <c r="R210" s="357"/>
      <c r="S210" s="357"/>
      <c r="T210" s="357"/>
      <c r="U210" s="357"/>
      <c r="V210" s="357"/>
      <c r="W210" s="367"/>
      <c r="X210" s="357"/>
      <c r="Y210" s="1033"/>
      <c r="Z210" s="1027"/>
      <c r="AA210" s="1027"/>
      <c r="AB210" s="1027"/>
      <c r="AC210" s="1027"/>
      <c r="AD210" s="1035"/>
      <c r="AE210" s="367"/>
      <c r="AF210" s="367"/>
      <c r="AG210" s="367"/>
      <c r="AH210" s="367"/>
      <c r="AI210" s="357"/>
      <c r="AJ210" s="1175"/>
      <c r="AK210" s="357"/>
      <c r="AL210" s="1175"/>
      <c r="AM210" s="376"/>
      <c r="AN210" s="177"/>
      <c r="AO210" s="177"/>
      <c r="AP210" s="177"/>
      <c r="AQ210" s="177"/>
      <c r="AR210" s="177"/>
      <c r="AS210" s="177"/>
      <c r="AT210" s="177"/>
      <c r="AU210" s="177"/>
      <c r="AV210" s="177"/>
      <c r="AW210" s="177"/>
      <c r="AX210" s="177"/>
      <c r="AY210" s="177"/>
      <c r="AZ210" s="177"/>
      <c r="BA210" s="177"/>
      <c r="BB210" s="177"/>
      <c r="BC210" s="177"/>
      <c r="BD210" s="177"/>
      <c r="BE210" s="177"/>
      <c r="BF210" s="177"/>
      <c r="BG210" s="170"/>
      <c r="BH210" s="171"/>
      <c r="BI210" s="171"/>
      <c r="BJ210" s="177"/>
      <c r="BK210" s="177"/>
      <c r="BL210" s="376"/>
      <c r="BM210" s="177"/>
      <c r="BN210" s="177"/>
      <c r="BO210" s="177"/>
      <c r="BP210" s="177"/>
      <c r="BQ210" s="177"/>
      <c r="BR210" s="177"/>
      <c r="BS210" s="177"/>
      <c r="BT210" s="177"/>
      <c r="BU210" s="177"/>
      <c r="BV210" s="177"/>
      <c r="BW210" s="177"/>
      <c r="BX210" s="177"/>
      <c r="BY210" s="177"/>
      <c r="BZ210" s="177"/>
      <c r="CA210" s="177"/>
      <c r="CB210" s="177"/>
      <c r="CC210" s="367"/>
      <c r="CD210" s="367"/>
      <c r="CE210" s="357"/>
      <c r="CF210" s="357"/>
      <c r="CG210" s="12"/>
      <c r="CH210" s="12"/>
      <c r="CI210" s="12"/>
      <c r="CJ210" s="12"/>
      <c r="CK210" s="12"/>
      <c r="CL210" s="12"/>
      <c r="CM210" s="12"/>
      <c r="CN210" s="173"/>
      <c r="CO210" s="173"/>
      <c r="CP210" s="1114"/>
      <c r="CQ210" s="174"/>
      <c r="CR210" s="174"/>
      <c r="CS210" s="174"/>
      <c r="CT210" s="174"/>
      <c r="CU210" s="174"/>
      <c r="CV210" s="12"/>
      <c r="CW210" s="12"/>
      <c r="CX210" s="12"/>
      <c r="CY210" s="12"/>
    </row>
    <row r="211" spans="1:108" ht="24.75" customHeight="1">
      <c r="C211" s="303">
        <v>12</v>
      </c>
      <c r="D211" s="1107" t="str">
        <f t="shared" si="43"/>
        <v>12</v>
      </c>
      <c r="E211" s="1107"/>
      <c r="F211" s="1107" t="str">
        <f t="shared" si="42"/>
        <v>12</v>
      </c>
      <c r="G211" s="1107"/>
      <c r="H211" s="368"/>
      <c r="I211" s="177"/>
      <c r="J211" s="177"/>
      <c r="K211" s="177"/>
      <c r="L211" s="368"/>
      <c r="M211" s="177"/>
      <c r="N211" s="177"/>
      <c r="O211" s="177"/>
      <c r="P211" s="177"/>
      <c r="Q211" s="368"/>
      <c r="R211" s="177"/>
      <c r="S211" s="177"/>
      <c r="T211" s="177"/>
      <c r="U211" s="177"/>
      <c r="V211" s="177"/>
      <c r="W211" s="368"/>
      <c r="X211" s="177"/>
      <c r="Y211" s="1036"/>
      <c r="Z211" s="1037"/>
      <c r="AA211" s="1037"/>
      <c r="AB211" s="1037"/>
      <c r="AC211" s="1037"/>
      <c r="AD211" s="1038"/>
      <c r="AE211" s="368"/>
      <c r="AF211" s="368"/>
      <c r="AG211" s="368"/>
      <c r="AH211" s="368"/>
      <c r="AI211" s="177"/>
      <c r="AJ211" s="1176"/>
      <c r="AK211" s="177"/>
      <c r="AL211" s="1176"/>
      <c r="AM211" s="376"/>
      <c r="AN211" s="177"/>
      <c r="AO211" s="177"/>
      <c r="AP211" s="177"/>
      <c r="AQ211" s="177"/>
      <c r="AR211" s="177"/>
      <c r="AS211" s="177"/>
      <c r="AT211" s="177"/>
      <c r="AU211" s="177"/>
      <c r="AV211" s="177"/>
      <c r="AW211" s="177"/>
      <c r="AX211" s="177"/>
      <c r="AY211" s="177"/>
      <c r="AZ211" s="177"/>
      <c r="BA211" s="177"/>
      <c r="BB211" s="177"/>
      <c r="BC211" s="177"/>
      <c r="BD211" s="177"/>
      <c r="BE211" s="177"/>
      <c r="BF211" s="177"/>
      <c r="BG211" s="179"/>
      <c r="BH211" s="180"/>
      <c r="BI211" s="180"/>
      <c r="BJ211" s="177"/>
      <c r="BK211" s="177"/>
      <c r="BL211" s="376"/>
      <c r="BM211" s="177"/>
      <c r="BN211" s="177"/>
      <c r="BO211" s="177"/>
      <c r="BP211" s="177"/>
      <c r="BQ211" s="177"/>
      <c r="BR211" s="177"/>
      <c r="BS211" s="177"/>
      <c r="BT211" s="177"/>
      <c r="BU211" s="177"/>
      <c r="BV211" s="177"/>
      <c r="BW211" s="177"/>
      <c r="BX211" s="177"/>
      <c r="BY211" s="177"/>
      <c r="BZ211" s="177"/>
      <c r="CA211" s="177"/>
      <c r="CB211" s="177"/>
      <c r="CC211" s="368"/>
      <c r="CD211" s="368"/>
      <c r="CE211" s="177"/>
      <c r="CF211" s="177"/>
      <c r="CG211" s="12"/>
      <c r="CH211" s="12"/>
      <c r="CI211" s="12"/>
      <c r="CJ211" s="12"/>
      <c r="CK211" s="12"/>
      <c r="CL211" s="12"/>
      <c r="CM211" s="12"/>
      <c r="CN211" s="182"/>
      <c r="CO211" s="182"/>
      <c r="CP211" s="1112"/>
      <c r="CQ211" s="183"/>
      <c r="CR211" s="183"/>
      <c r="CS211" s="183"/>
      <c r="CT211" s="183"/>
      <c r="CU211" s="183"/>
      <c r="CV211" s="12"/>
      <c r="CW211" s="12"/>
      <c r="CX211" s="12"/>
      <c r="CY211" s="12"/>
    </row>
    <row r="212" spans="1:108" s="714" customFormat="1" ht="24.75" customHeight="1">
      <c r="A212" s="579"/>
      <c r="B212" s="579"/>
      <c r="C212" s="579"/>
      <c r="D212" s="1107"/>
      <c r="E212" s="1107"/>
      <c r="F212" s="1108"/>
      <c r="G212" s="1109"/>
      <c r="H212" s="686"/>
      <c r="I212" s="906"/>
      <c r="J212" s="361"/>
      <c r="K212" s="361"/>
      <c r="L212" s="911"/>
      <c r="M212" s="912"/>
      <c r="N212" s="361"/>
      <c r="O212" s="361"/>
      <c r="P212" s="361"/>
      <c r="Q212" s="911"/>
      <c r="R212" s="912"/>
      <c r="S212" s="912"/>
      <c r="T212" s="912"/>
      <c r="U212" s="912"/>
      <c r="V212" s="912"/>
      <c r="W212" s="911"/>
      <c r="X212" s="912"/>
      <c r="Y212" s="1039"/>
      <c r="Z212" s="1040"/>
      <c r="AA212" s="1040"/>
      <c r="AB212" s="1040"/>
      <c r="AC212" s="1041"/>
      <c r="AD212" s="1042"/>
      <c r="AE212" s="917"/>
      <c r="AF212" s="917"/>
      <c r="AG212" s="917"/>
      <c r="AH212" s="917"/>
      <c r="AI212" s="1058"/>
      <c r="AJ212" s="1178"/>
      <c r="AK212" s="1058"/>
      <c r="AL212" s="1178"/>
      <c r="AM212" s="918"/>
      <c r="AN212" s="910"/>
      <c r="AO212" s="910"/>
      <c r="AP212" s="910"/>
      <c r="AQ212" s="910"/>
      <c r="AR212" s="910"/>
      <c r="AS212" s="910"/>
      <c r="AT212" s="910"/>
      <c r="AU212" s="910"/>
      <c r="AV212" s="910"/>
      <c r="AW212" s="910"/>
      <c r="AX212" s="910"/>
      <c r="AY212" s="910"/>
      <c r="AZ212" s="910"/>
      <c r="BA212" s="910"/>
      <c r="BB212" s="910"/>
      <c r="BC212" s="910"/>
      <c r="BD212" s="910"/>
      <c r="BE212" s="910"/>
      <c r="BF212" s="910"/>
      <c r="BG212" s="921"/>
      <c r="BH212" s="922"/>
      <c r="BI212" s="922"/>
      <c r="BJ212" s="910"/>
      <c r="BK212" s="910"/>
      <c r="BL212" s="918"/>
      <c r="BM212" s="910"/>
      <c r="BN212" s="910"/>
      <c r="BO212" s="910"/>
      <c r="BP212" s="910"/>
      <c r="BQ212" s="910"/>
      <c r="BR212" s="910"/>
      <c r="BS212" s="910"/>
      <c r="BT212" s="910"/>
      <c r="BU212" s="910"/>
      <c r="BV212" s="910"/>
      <c r="BW212" s="910"/>
      <c r="BX212" s="910"/>
      <c r="BY212" s="910"/>
      <c r="BZ212" s="910"/>
      <c r="CA212" s="910"/>
      <c r="CB212" s="910"/>
      <c r="CC212" s="911"/>
      <c r="CD212" s="911"/>
      <c r="CE212" s="912"/>
      <c r="CF212" s="912"/>
      <c r="CG212" s="975"/>
      <c r="CH212" s="975"/>
      <c r="CI212" s="975"/>
      <c r="CJ212" s="975"/>
      <c r="CK212" s="975"/>
      <c r="CL212" s="975"/>
      <c r="CM212" s="975"/>
      <c r="CN212" s="927"/>
      <c r="CO212" s="978"/>
      <c r="CP212" s="1113"/>
      <c r="CQ212" s="912"/>
      <c r="CR212" s="912"/>
      <c r="CS212" s="912"/>
      <c r="CT212" s="912"/>
      <c r="CU212" s="933"/>
      <c r="CV212" s="975"/>
      <c r="CW212" s="975"/>
      <c r="CX212" s="975"/>
      <c r="CY212" s="975"/>
      <c r="CZ212" s="976"/>
    </row>
    <row r="213" spans="1:108" s="714" customFormat="1" ht="24.75" customHeight="1">
      <c r="A213" s="579"/>
      <c r="B213" s="579"/>
      <c r="C213" s="579"/>
      <c r="D213" s="1107"/>
      <c r="E213" s="1107"/>
      <c r="F213" s="1107"/>
      <c r="G213" s="1107"/>
      <c r="H213" s="367"/>
      <c r="I213" s="908"/>
      <c r="J213" s="357"/>
      <c r="K213" s="357"/>
      <c r="L213" s="913"/>
      <c r="M213" s="908"/>
      <c r="N213" s="357"/>
      <c r="O213" s="357"/>
      <c r="P213" s="357"/>
      <c r="Q213" s="913"/>
      <c r="R213" s="908"/>
      <c r="S213" s="908"/>
      <c r="T213" s="908"/>
      <c r="U213" s="907"/>
      <c r="V213" s="908"/>
      <c r="W213" s="913"/>
      <c r="X213" s="908"/>
      <c r="Y213" s="1043"/>
      <c r="Z213" s="1044"/>
      <c r="AA213" s="1044"/>
      <c r="AB213" s="1044"/>
      <c r="AC213" s="1041"/>
      <c r="AD213" s="1045"/>
      <c r="AE213" s="913"/>
      <c r="AF213" s="913"/>
      <c r="AG213" s="913"/>
      <c r="AH213" s="913"/>
      <c r="AI213" s="1056"/>
      <c r="AJ213" s="1177"/>
      <c r="AK213" s="1056"/>
      <c r="AL213" s="1177"/>
      <c r="AM213" s="918"/>
      <c r="AN213" s="910"/>
      <c r="AO213" s="910"/>
      <c r="AP213" s="910"/>
      <c r="AQ213" s="910"/>
      <c r="AR213" s="910"/>
      <c r="AS213" s="910"/>
      <c r="AT213" s="910"/>
      <c r="AU213" s="910"/>
      <c r="AV213" s="910"/>
      <c r="AW213" s="910"/>
      <c r="AX213" s="910"/>
      <c r="AY213" s="910"/>
      <c r="AZ213" s="910"/>
      <c r="BA213" s="910"/>
      <c r="BB213" s="910"/>
      <c r="BC213" s="910"/>
      <c r="BD213" s="910"/>
      <c r="BE213" s="910"/>
      <c r="BF213" s="910"/>
      <c r="BG213" s="923"/>
      <c r="BH213" s="924"/>
      <c r="BI213" s="924"/>
      <c r="BJ213" s="910"/>
      <c r="BK213" s="910"/>
      <c r="BL213" s="918"/>
      <c r="BM213" s="910"/>
      <c r="BN213" s="910"/>
      <c r="BO213" s="910"/>
      <c r="BP213" s="910"/>
      <c r="BQ213" s="910"/>
      <c r="BR213" s="910"/>
      <c r="BS213" s="910"/>
      <c r="BT213" s="910"/>
      <c r="BU213" s="910"/>
      <c r="BV213" s="910"/>
      <c r="BW213" s="910"/>
      <c r="BX213" s="910"/>
      <c r="BY213" s="910"/>
      <c r="BZ213" s="910"/>
      <c r="CA213" s="910"/>
      <c r="CB213" s="910"/>
      <c r="CC213" s="913"/>
      <c r="CD213" s="913"/>
      <c r="CE213" s="908"/>
      <c r="CF213" s="908"/>
      <c r="CG213" s="975"/>
      <c r="CH213" s="975"/>
      <c r="CI213" s="975"/>
      <c r="CJ213" s="975"/>
      <c r="CK213" s="975"/>
      <c r="CL213" s="975"/>
      <c r="CM213" s="975"/>
      <c r="CN213" s="928"/>
      <c r="CO213" s="979"/>
      <c r="CP213" s="1114"/>
      <c r="CQ213" s="908"/>
      <c r="CR213" s="908"/>
      <c r="CS213" s="908"/>
      <c r="CT213" s="908"/>
      <c r="CU213" s="931"/>
      <c r="CV213" s="975"/>
      <c r="CW213" s="975"/>
      <c r="CX213" s="975"/>
      <c r="CY213" s="975"/>
      <c r="CZ213" s="976"/>
    </row>
    <row r="221" spans="1:108">
      <c r="AK221" s="1"/>
    </row>
  </sheetData>
  <autoFilter ref="AE7:AL187"/>
  <mergeCells count="25">
    <mergeCell ref="CN4:CO5"/>
    <mergeCell ref="BG4:CB5"/>
    <mergeCell ref="CC4:CM5"/>
    <mergeCell ref="CN3:CY3"/>
    <mergeCell ref="AE3:BC3"/>
    <mergeCell ref="CC3:CM3"/>
    <mergeCell ref="BG3:CB3"/>
    <mergeCell ref="CP4:CU5"/>
    <mergeCell ref="AE4:BC5"/>
    <mergeCell ref="D6:E6"/>
    <mergeCell ref="D1:G1"/>
    <mergeCell ref="D3:G3"/>
    <mergeCell ref="D4:G5"/>
    <mergeCell ref="AK2:CM2"/>
    <mergeCell ref="H3:P3"/>
    <mergeCell ref="Q3:AD3"/>
    <mergeCell ref="L4:P5"/>
    <mergeCell ref="H4:K5"/>
    <mergeCell ref="Q4:V5"/>
    <mergeCell ref="W4:AD5"/>
    <mergeCell ref="CN6:CN7"/>
    <mergeCell ref="CO6:CO7"/>
    <mergeCell ref="CP6:CP7"/>
    <mergeCell ref="CU6:CU7"/>
    <mergeCell ref="F6:G6"/>
  </mergeCells>
  <phoneticPr fontId="2"/>
  <conditionalFormatting sqref="CE20:CM43 CE3:CM5 BN7:CB19 W3:X19 BI7:BK19 AF3:AH5 U3:V3 CE6:CE19 S7:V19 Y7:AD19 J7:K19 J3:K5 L3:M19 N7:P19 N3:P5 S3:T5 AE3:AE18 Y3:AD5 AI3:AI19 BG3:BH19 AJ3:BF5 CF7:CM19 BL6:BM19 CC3:CC19 CE1:CY2 D1:CC2 CD1:CD5 CV4:CY55 A1:C6 D20:G55 CD7:CD55 CE44:CU55 CO6:CU6 CN8:CU43 CQ7:CT7 H20:AD46 I47:AD47 H48:AD55 AF19:AF55 CN4:CP4 CN5:CO5 AI20:AK55 BJ20:CC55 Q3:R19 AJ7:AK19 AF8:AG18 AM7:BF19 AM20:BH55 A214:CY65560 B7:C55 D3:I19 AF7:AH7">
    <cfRule type="expression" dxfId="665" priority="720" stopIfTrue="1">
      <formula>ISERR</formula>
    </cfRule>
  </conditionalFormatting>
  <conditionalFormatting sqref="B56:G67 H56:AD58 I59:AD59 H60:AD67 AF56:AF67 AI56:AK67 BJ56:CY67 AM56:BH67">
    <cfRule type="expression" dxfId="664" priority="719" stopIfTrue="1">
      <formula>ISERR</formula>
    </cfRule>
  </conditionalFormatting>
  <conditionalFormatting sqref="B105:G115 H106:AG106 I107:AG107 H105:AD105 AF104:AF105 I104:AD104 H108:AG115 BJ104:CY115 AI104:AK115 AM104:BH115 B104:C104 F104:G104">
    <cfRule type="expression" dxfId="663" priority="718" stopIfTrue="1">
      <formula>ISERR</formula>
    </cfRule>
  </conditionalFormatting>
  <conditionalFormatting sqref="AE19:AE67 AE104:AE105">
    <cfRule type="expression" dxfId="662" priority="717" stopIfTrue="1">
      <formula>ISERR</formula>
    </cfRule>
  </conditionalFormatting>
  <conditionalFormatting sqref="AG19:AG67 AG104:AG105">
    <cfRule type="expression" dxfId="661" priority="716" stopIfTrue="1">
      <formula>ISERR</formula>
    </cfRule>
  </conditionalFormatting>
  <conditionalFormatting sqref="B68:G79 H70:AG70 I71:AG71 H72:AG79 H68:AD69 AF68:AF69 BJ68:CY79 AI68:AK79 AM68:BH79">
    <cfRule type="expression" dxfId="660" priority="715" stopIfTrue="1">
      <formula>ISERR</formula>
    </cfRule>
  </conditionalFormatting>
  <conditionalFormatting sqref="AE68:AE69">
    <cfRule type="expression" dxfId="659" priority="714" stopIfTrue="1">
      <formula>ISERR</formula>
    </cfRule>
  </conditionalFormatting>
  <conditionalFormatting sqref="AG68:AG69">
    <cfRule type="expression" dxfId="658" priority="713" stopIfTrue="1">
      <formula>ISERR</formula>
    </cfRule>
  </conditionalFormatting>
  <conditionalFormatting sqref="H104">
    <cfRule type="expression" dxfId="657" priority="712" stopIfTrue="1">
      <formula>ISERR</formula>
    </cfRule>
  </conditionalFormatting>
  <conditionalFormatting sqref="B80:G91 H82:AG82 I83:AG83 H84:AG91 H81:AD81 AF80:AF81 I80:AD80 BJ80:CY91 AI80:AK91 AM80:BH91">
    <cfRule type="expression" dxfId="656" priority="711" stopIfTrue="1">
      <formula>ISERR</formula>
    </cfRule>
  </conditionalFormatting>
  <conditionalFormatting sqref="AE80:AE81">
    <cfRule type="expression" dxfId="655" priority="710" stopIfTrue="1">
      <formula>ISERR</formula>
    </cfRule>
  </conditionalFormatting>
  <conditionalFormatting sqref="AG80:AG81">
    <cfRule type="expression" dxfId="654" priority="709" stopIfTrue="1">
      <formula>ISERR</formula>
    </cfRule>
  </conditionalFormatting>
  <conditionalFormatting sqref="H80">
    <cfRule type="expression" dxfId="653" priority="708" stopIfTrue="1">
      <formula>ISERR</formula>
    </cfRule>
  </conditionalFormatting>
  <conditionalFormatting sqref="B92:G103 H94:AG94 I95:AG95 H96:AG103 H93:AD93 AF92:AF93 I92:AD92 BJ92:CY103 AI92:AK103 AM92:BH103">
    <cfRule type="expression" dxfId="652" priority="707" stopIfTrue="1">
      <formula>ISERR</formula>
    </cfRule>
  </conditionalFormatting>
  <conditionalFormatting sqref="AE92:AE93">
    <cfRule type="expression" dxfId="651" priority="706" stopIfTrue="1">
      <formula>ISERR</formula>
    </cfRule>
  </conditionalFormatting>
  <conditionalFormatting sqref="AG92:AG93">
    <cfRule type="expression" dxfId="650" priority="705" stopIfTrue="1">
      <formula>ISERR</formula>
    </cfRule>
  </conditionalFormatting>
  <conditionalFormatting sqref="H92">
    <cfRule type="expression" dxfId="649" priority="704" stopIfTrue="1">
      <formula>ISERR</formula>
    </cfRule>
  </conditionalFormatting>
  <conditionalFormatting sqref="B128:G139 H130:AG130 I131:AG131 H129:AD129 AF128:AF129 I128:AD128 H132:AG139 BJ128:CY139 AI128:AK139 AM128:BH139">
    <cfRule type="expression" dxfId="648" priority="703" stopIfTrue="1">
      <formula>ISERR</formula>
    </cfRule>
  </conditionalFormatting>
  <conditionalFormatting sqref="AE128:AE129">
    <cfRule type="expression" dxfId="647" priority="702" stopIfTrue="1">
      <formula>ISERR</formula>
    </cfRule>
  </conditionalFormatting>
  <conditionalFormatting sqref="AG128:AG129">
    <cfRule type="expression" dxfId="646" priority="701" stopIfTrue="1">
      <formula>ISERR</formula>
    </cfRule>
  </conditionalFormatting>
  <conditionalFormatting sqref="H128">
    <cfRule type="expression" dxfId="645" priority="700" stopIfTrue="1">
      <formula>ISERR</formula>
    </cfRule>
  </conditionalFormatting>
  <conditionalFormatting sqref="B117:G127 H118:AG118 I119:AG119 H117:AD117 AF116:AF117 I116:AD116 H120:AG127 BJ116:CY127 AI116:AK127 AM116:BH127 B116:C116 F116:G116">
    <cfRule type="expression" dxfId="644" priority="699" stopIfTrue="1">
      <formula>ISERR</formula>
    </cfRule>
  </conditionalFormatting>
  <conditionalFormatting sqref="AE116:AE117">
    <cfRule type="expression" dxfId="643" priority="698" stopIfTrue="1">
      <formula>ISERR</formula>
    </cfRule>
  </conditionalFormatting>
  <conditionalFormatting sqref="AG116:AG117">
    <cfRule type="expression" dxfId="642" priority="697" stopIfTrue="1">
      <formula>ISERR</formula>
    </cfRule>
  </conditionalFormatting>
  <conditionalFormatting sqref="H116">
    <cfRule type="expression" dxfId="641" priority="696" stopIfTrue="1">
      <formula>ISERR</formula>
    </cfRule>
  </conditionalFormatting>
  <conditionalFormatting sqref="B140:G151 H142:AG142 I143:AG143 H141:AD141 AF140:AF141 I140:AD140 H144:AG151 BJ140:CY151 AI140:AK151 AM140:BH151">
    <cfRule type="expression" dxfId="640" priority="694" stopIfTrue="1">
      <formula>ISERR</formula>
    </cfRule>
  </conditionalFormatting>
  <conditionalFormatting sqref="AE140:AE141">
    <cfRule type="expression" dxfId="639" priority="693" stopIfTrue="1">
      <formula>ISERR</formula>
    </cfRule>
  </conditionalFormatting>
  <conditionalFormatting sqref="AG140:AG141">
    <cfRule type="expression" dxfId="638" priority="692" stopIfTrue="1">
      <formula>ISERR</formula>
    </cfRule>
  </conditionalFormatting>
  <conditionalFormatting sqref="H140">
    <cfRule type="expression" dxfId="637" priority="691" stopIfTrue="1">
      <formula>ISERR</formula>
    </cfRule>
  </conditionalFormatting>
  <conditionalFormatting sqref="BI20:BI55">
    <cfRule type="expression" dxfId="636" priority="690" stopIfTrue="1">
      <formula>ISERR</formula>
    </cfRule>
  </conditionalFormatting>
  <conditionalFormatting sqref="BI56:BI67">
    <cfRule type="expression" dxfId="635" priority="689" stopIfTrue="1">
      <formula>ISERR</formula>
    </cfRule>
  </conditionalFormatting>
  <conditionalFormatting sqref="BI68:BI79">
    <cfRule type="expression" dxfId="634" priority="687" stopIfTrue="1">
      <formula>ISERR</formula>
    </cfRule>
  </conditionalFormatting>
  <conditionalFormatting sqref="BI80:BI124">
    <cfRule type="expression" dxfId="633" priority="681" stopIfTrue="1">
      <formula>ISERR</formula>
    </cfRule>
  </conditionalFormatting>
  <conditionalFormatting sqref="B152:G163 H154:AE154 I155:AE155 H153:AD153 J152:AD152 H156:AE163 BJ152:CY163 AI153:AK163 AG154:AG163 AM152:BH163">
    <cfRule type="expression" dxfId="632" priority="680" stopIfTrue="1">
      <formula>ISERR</formula>
    </cfRule>
  </conditionalFormatting>
  <conditionalFormatting sqref="AE153">
    <cfRule type="expression" dxfId="631" priority="679" stopIfTrue="1">
      <formula>ISERR</formula>
    </cfRule>
  </conditionalFormatting>
  <conditionalFormatting sqref="AG153">
    <cfRule type="expression" dxfId="630" priority="678" stopIfTrue="1">
      <formula>ISERR</formula>
    </cfRule>
  </conditionalFormatting>
  <conditionalFormatting sqref="H152">
    <cfRule type="expression" dxfId="629" priority="677" stopIfTrue="1">
      <formula>ISERR</formula>
    </cfRule>
  </conditionalFormatting>
  <conditionalFormatting sqref="BI128:BI139">
    <cfRule type="expression" dxfId="628" priority="675" stopIfTrue="1">
      <formula>ISERR</formula>
    </cfRule>
  </conditionalFormatting>
  <conditionalFormatting sqref="BI125:BI127">
    <cfRule type="expression" dxfId="627" priority="674" stopIfTrue="1">
      <formula>ISERR</formula>
    </cfRule>
  </conditionalFormatting>
  <conditionalFormatting sqref="BI140:BI150">
    <cfRule type="expression" dxfId="626" priority="673" stopIfTrue="1">
      <formula>ISERR</formula>
    </cfRule>
  </conditionalFormatting>
  <conditionalFormatting sqref="AE152 AG152">
    <cfRule type="expression" dxfId="625" priority="671" stopIfTrue="1">
      <formula>ISERR</formula>
    </cfRule>
  </conditionalFormatting>
  <conditionalFormatting sqref="AI152:AK152">
    <cfRule type="expression" dxfId="624" priority="670" stopIfTrue="1">
      <formula>ISERR</formula>
    </cfRule>
  </conditionalFormatting>
  <conditionalFormatting sqref="I152">
    <cfRule type="expression" dxfId="623" priority="669" stopIfTrue="1">
      <formula>ISERR</formula>
    </cfRule>
  </conditionalFormatting>
  <conditionalFormatting sqref="B164:G175 H166:AE166 I167:AE167 H165:AD165 J164:AD164 H168:AE175 BJ164:CY175 AI165:AK175 AG166:AG175 AM164:BH175 D176:E176">
    <cfRule type="expression" dxfId="622" priority="668" stopIfTrue="1">
      <formula>ISERR</formula>
    </cfRule>
  </conditionalFormatting>
  <conditionalFormatting sqref="AE165">
    <cfRule type="expression" dxfId="621" priority="667" stopIfTrue="1">
      <formula>ISERR</formula>
    </cfRule>
  </conditionalFormatting>
  <conditionalFormatting sqref="AG165">
    <cfRule type="expression" dxfId="620" priority="666" stopIfTrue="1">
      <formula>ISERR</formula>
    </cfRule>
  </conditionalFormatting>
  <conditionalFormatting sqref="H164">
    <cfRule type="expression" dxfId="619" priority="665" stopIfTrue="1">
      <formula>ISERR</formula>
    </cfRule>
  </conditionalFormatting>
  <conditionalFormatting sqref="AE164 AG164">
    <cfRule type="expression" dxfId="618" priority="663" stopIfTrue="1">
      <formula>ISERR</formula>
    </cfRule>
  </conditionalFormatting>
  <conditionalFormatting sqref="AI164:AK164">
    <cfRule type="expression" dxfId="617" priority="662" stopIfTrue="1">
      <formula>ISERR</formula>
    </cfRule>
  </conditionalFormatting>
  <conditionalFormatting sqref="I164">
    <cfRule type="expression" dxfId="616" priority="661" stopIfTrue="1">
      <formula>ISERR</formula>
    </cfRule>
  </conditionalFormatting>
  <conditionalFormatting sqref="J176:AD177 BJ176:CC176 AM176:BH176 B177:G178 B181:G181 B179:D181 F179:F182 I178:AE179 AM177:CC183 B182:K184 B176:C176 F176:G176 CD176:CY187 B184:AE186 H180:AE184 H187:AE187 AG178:AG187 H188 J188:AG188 Q189:R199 AI178:AK191 B187:C191 AM182:CY191 H189:AG191">
    <cfRule type="expression" dxfId="615" priority="660" stopIfTrue="1">
      <formula>ISERR</formula>
    </cfRule>
  </conditionalFormatting>
  <conditionalFormatting sqref="AE177">
    <cfRule type="expression" dxfId="614" priority="659" stopIfTrue="1">
      <formula>ISERR</formula>
    </cfRule>
  </conditionalFormatting>
  <conditionalFormatting sqref="AG177">
    <cfRule type="expression" dxfId="613" priority="658" stopIfTrue="1">
      <formula>ISERR</formula>
    </cfRule>
  </conditionalFormatting>
  <conditionalFormatting sqref="H176">
    <cfRule type="expression" dxfId="612" priority="657" stopIfTrue="1">
      <formula>ISERR</formula>
    </cfRule>
  </conditionalFormatting>
  <conditionalFormatting sqref="AE176 AG176">
    <cfRule type="expression" dxfId="611" priority="655" stopIfTrue="1">
      <formula>ISERR</formula>
    </cfRule>
  </conditionalFormatting>
  <conditionalFormatting sqref="AI176:AK176">
    <cfRule type="expression" dxfId="610" priority="654" stopIfTrue="1">
      <formula>ISERR</formula>
    </cfRule>
  </conditionalFormatting>
  <conditionalFormatting sqref="I176">
    <cfRule type="expression" dxfId="609" priority="653" stopIfTrue="1">
      <formula>ISERR</formula>
    </cfRule>
  </conditionalFormatting>
  <conditionalFormatting sqref="BI151">
    <cfRule type="expression" dxfId="608" priority="652" stopIfTrue="1">
      <formula>ISERR</formula>
    </cfRule>
  </conditionalFormatting>
  <conditionalFormatting sqref="BI152:BI163">
    <cfRule type="expression" dxfId="607" priority="651" stopIfTrue="1">
      <formula>ISERR</formula>
    </cfRule>
  </conditionalFormatting>
  <conditionalFormatting sqref="BI164:BI175">
    <cfRule type="expression" dxfId="606" priority="650" stopIfTrue="1">
      <formula>ISERR</formula>
    </cfRule>
  </conditionalFormatting>
  <conditionalFormatting sqref="BI176">
    <cfRule type="expression" dxfId="605" priority="649" stopIfTrue="1">
      <formula>ISERR</formula>
    </cfRule>
  </conditionalFormatting>
  <conditionalFormatting sqref="L179:M191">
    <cfRule type="expression" dxfId="604" priority="648" stopIfTrue="1">
      <formula>ISERR</formula>
    </cfRule>
  </conditionalFormatting>
  <conditionalFormatting sqref="H177:I177">
    <cfRule type="expression" dxfId="603" priority="647" stopIfTrue="1">
      <formula>ISERR</formula>
    </cfRule>
  </conditionalFormatting>
  <conditionalFormatting sqref="AI177:AK177">
    <cfRule type="expression" dxfId="602" priority="646" stopIfTrue="1">
      <formula>ISERR</formula>
    </cfRule>
  </conditionalFormatting>
  <conditionalFormatting sqref="AE178">
    <cfRule type="expression" dxfId="601" priority="645" stopIfTrue="1">
      <formula>ISERR</formula>
    </cfRule>
  </conditionalFormatting>
  <conditionalFormatting sqref="AG178">
    <cfRule type="expression" dxfId="600" priority="644" stopIfTrue="1">
      <formula>ISERR</formula>
    </cfRule>
  </conditionalFormatting>
  <conditionalFormatting sqref="I178">
    <cfRule type="expression" dxfId="599" priority="643" stopIfTrue="1">
      <formula>ISERR</formula>
    </cfRule>
  </conditionalFormatting>
  <conditionalFormatting sqref="AI178:AK178">
    <cfRule type="expression" dxfId="598" priority="642" stopIfTrue="1">
      <formula>ISERR</formula>
    </cfRule>
  </conditionalFormatting>
  <conditionalFormatting sqref="AE179">
    <cfRule type="expression" dxfId="597" priority="641" stopIfTrue="1">
      <formula>ISERR</formula>
    </cfRule>
  </conditionalFormatting>
  <conditionalFormatting sqref="AG179">
    <cfRule type="expression" dxfId="596" priority="640" stopIfTrue="1">
      <formula>ISERR</formula>
    </cfRule>
  </conditionalFormatting>
  <conditionalFormatting sqref="I179">
    <cfRule type="expression" dxfId="595" priority="639" stopIfTrue="1">
      <formula>ISERR</formula>
    </cfRule>
  </conditionalFormatting>
  <conditionalFormatting sqref="AI179:AK179">
    <cfRule type="expression" dxfId="594" priority="638" stopIfTrue="1">
      <formula>ISERR</formula>
    </cfRule>
  </conditionalFormatting>
  <conditionalFormatting sqref="H178:H179">
    <cfRule type="expression" dxfId="593" priority="637" stopIfTrue="1">
      <formula>ISERR</formula>
    </cfRule>
  </conditionalFormatting>
  <conditionalFormatting sqref="CN6">
    <cfRule type="expression" dxfId="592" priority="636" stopIfTrue="1">
      <formula>ISERR</formula>
    </cfRule>
  </conditionalFormatting>
  <conditionalFormatting sqref="W181:X181">
    <cfRule type="expression" dxfId="591" priority="635" stopIfTrue="1">
      <formula>ISERR</formula>
    </cfRule>
  </conditionalFormatting>
  <conditionalFormatting sqref="AE180">
    <cfRule type="expression" dxfId="590" priority="634" stopIfTrue="1">
      <formula>ISERR</formula>
    </cfRule>
  </conditionalFormatting>
  <conditionalFormatting sqref="AG180">
    <cfRule type="expression" dxfId="589" priority="633" stopIfTrue="1">
      <formula>ISERR</formula>
    </cfRule>
  </conditionalFormatting>
  <conditionalFormatting sqref="I180">
    <cfRule type="expression" dxfId="588" priority="632" stopIfTrue="1">
      <formula>ISERR</formula>
    </cfRule>
  </conditionalFormatting>
  <conditionalFormatting sqref="AI180:AK180">
    <cfRule type="expression" dxfId="587" priority="631" stopIfTrue="1">
      <formula>ISERR</formula>
    </cfRule>
  </conditionalFormatting>
  <conditionalFormatting sqref="H180">
    <cfRule type="expression" dxfId="586" priority="630" stopIfTrue="1">
      <formula>ISERR</formula>
    </cfRule>
  </conditionalFormatting>
  <conditionalFormatting sqref="W182:X182">
    <cfRule type="expression" dxfId="585" priority="629" stopIfTrue="1">
      <formula>ISERR</formula>
    </cfRule>
  </conditionalFormatting>
  <conditionalFormatting sqref="AI179:AK180">
    <cfRule type="expression" dxfId="584" priority="628" stopIfTrue="1">
      <formula>ISERR</formula>
    </cfRule>
  </conditionalFormatting>
  <conditionalFormatting sqref="W182:X182">
    <cfRule type="expression" dxfId="583" priority="627" stopIfTrue="1">
      <formula>ISERR</formula>
    </cfRule>
  </conditionalFormatting>
  <conditionalFormatting sqref="AE181">
    <cfRule type="expression" dxfId="582" priority="626" stopIfTrue="1">
      <formula>ISERR</formula>
    </cfRule>
  </conditionalFormatting>
  <conditionalFormatting sqref="AG181">
    <cfRule type="expression" dxfId="581" priority="625" stopIfTrue="1">
      <formula>ISERR</formula>
    </cfRule>
  </conditionalFormatting>
  <conditionalFormatting sqref="I181">
    <cfRule type="expression" dxfId="580" priority="624" stopIfTrue="1">
      <formula>ISERR</formula>
    </cfRule>
  </conditionalFormatting>
  <conditionalFormatting sqref="AI181:AK181">
    <cfRule type="expression" dxfId="579" priority="623" stopIfTrue="1">
      <formula>ISERR</formula>
    </cfRule>
  </conditionalFormatting>
  <conditionalFormatting sqref="H181">
    <cfRule type="expression" dxfId="578" priority="622" stopIfTrue="1">
      <formula>ISERR</formula>
    </cfRule>
  </conditionalFormatting>
  <conditionalFormatting sqref="W183:X183">
    <cfRule type="expression" dxfId="577" priority="621" stopIfTrue="1">
      <formula>ISERR</formula>
    </cfRule>
  </conditionalFormatting>
  <conditionalFormatting sqref="AI181:AK181">
    <cfRule type="expression" dxfId="576" priority="620" stopIfTrue="1">
      <formula>ISERR</formula>
    </cfRule>
  </conditionalFormatting>
  <conditionalFormatting sqref="W182:X182">
    <cfRule type="expression" dxfId="575" priority="619" stopIfTrue="1">
      <formula>ISERR</formula>
    </cfRule>
  </conditionalFormatting>
  <conditionalFormatting sqref="W183:X183">
    <cfRule type="expression" dxfId="574" priority="618" stopIfTrue="1">
      <formula>ISERR</formula>
    </cfRule>
  </conditionalFormatting>
  <conditionalFormatting sqref="W183:X183">
    <cfRule type="expression" dxfId="573" priority="617" stopIfTrue="1">
      <formula>ISERR</formula>
    </cfRule>
  </conditionalFormatting>
  <conditionalFormatting sqref="AE182">
    <cfRule type="expression" dxfId="572" priority="616" stopIfTrue="1">
      <formula>ISERR</formula>
    </cfRule>
  </conditionalFormatting>
  <conditionalFormatting sqref="AG182">
    <cfRule type="expression" dxfId="571" priority="615" stopIfTrue="1">
      <formula>ISERR</formula>
    </cfRule>
  </conditionalFormatting>
  <conditionalFormatting sqref="I182">
    <cfRule type="expression" dxfId="570" priority="614" stopIfTrue="1">
      <formula>ISERR</formula>
    </cfRule>
  </conditionalFormatting>
  <conditionalFormatting sqref="AI182:AK182">
    <cfRule type="expression" dxfId="569" priority="613" stopIfTrue="1">
      <formula>ISERR</formula>
    </cfRule>
  </conditionalFormatting>
  <conditionalFormatting sqref="H182">
    <cfRule type="expression" dxfId="568" priority="612" stopIfTrue="1">
      <formula>ISERR</formula>
    </cfRule>
  </conditionalFormatting>
  <conditionalFormatting sqref="W184:X184">
    <cfRule type="expression" dxfId="567" priority="611" stopIfTrue="1">
      <formula>ISERR</formula>
    </cfRule>
  </conditionalFormatting>
  <conditionalFormatting sqref="AI182:AK182">
    <cfRule type="expression" dxfId="566" priority="610" stopIfTrue="1">
      <formula>ISERR</formula>
    </cfRule>
  </conditionalFormatting>
  <conditionalFormatting sqref="AH8:AH18">
    <cfRule type="expression" dxfId="565" priority="609" stopIfTrue="1">
      <formula>ISERR</formula>
    </cfRule>
  </conditionalFormatting>
  <conditionalFormatting sqref="AH106:AH115">
    <cfRule type="expression" dxfId="564" priority="608" stopIfTrue="1">
      <formula>ISERR</formula>
    </cfRule>
  </conditionalFormatting>
  <conditionalFormatting sqref="AH19:AH67 AH104:AH105">
    <cfRule type="expression" dxfId="563" priority="607" stopIfTrue="1">
      <formula>ISERR</formula>
    </cfRule>
  </conditionalFormatting>
  <conditionalFormatting sqref="AH70:AH79">
    <cfRule type="expression" dxfId="562" priority="606" stopIfTrue="1">
      <formula>ISERR</formula>
    </cfRule>
  </conditionalFormatting>
  <conditionalFormatting sqref="AH68:AH69">
    <cfRule type="expression" dxfId="561" priority="605" stopIfTrue="1">
      <formula>ISERR</formula>
    </cfRule>
  </conditionalFormatting>
  <conditionalFormatting sqref="AH82:AH91">
    <cfRule type="expression" dxfId="560" priority="604" stopIfTrue="1">
      <formula>ISERR</formula>
    </cfRule>
  </conditionalFormatting>
  <conditionalFormatting sqref="AH80:AH81">
    <cfRule type="expression" dxfId="559" priority="603" stopIfTrue="1">
      <formula>ISERR</formula>
    </cfRule>
  </conditionalFormatting>
  <conditionalFormatting sqref="AH94:AH103">
    <cfRule type="expression" dxfId="558" priority="602" stopIfTrue="1">
      <formula>ISERR</formula>
    </cfRule>
  </conditionalFormatting>
  <conditionalFormatting sqref="AH92:AH93">
    <cfRule type="expression" dxfId="557" priority="601" stopIfTrue="1">
      <formula>ISERR</formula>
    </cfRule>
  </conditionalFormatting>
  <conditionalFormatting sqref="AH130:AH139">
    <cfRule type="expression" dxfId="556" priority="600" stopIfTrue="1">
      <formula>ISERR</formula>
    </cfRule>
  </conditionalFormatting>
  <conditionalFormatting sqref="AH128:AH129">
    <cfRule type="expression" dxfId="555" priority="599" stopIfTrue="1">
      <formula>ISERR</formula>
    </cfRule>
  </conditionalFormatting>
  <conditionalFormatting sqref="AH118:AH127">
    <cfRule type="expression" dxfId="554" priority="598" stopIfTrue="1">
      <formula>ISERR</formula>
    </cfRule>
  </conditionalFormatting>
  <conditionalFormatting sqref="AH116:AH117">
    <cfRule type="expression" dxfId="553" priority="597" stopIfTrue="1">
      <formula>ISERR</formula>
    </cfRule>
  </conditionalFormatting>
  <conditionalFormatting sqref="AH142:AH151">
    <cfRule type="expression" dxfId="552" priority="596" stopIfTrue="1">
      <formula>ISERR</formula>
    </cfRule>
  </conditionalFormatting>
  <conditionalFormatting sqref="AH140:AH141">
    <cfRule type="expression" dxfId="551" priority="595" stopIfTrue="1">
      <formula>ISERR</formula>
    </cfRule>
  </conditionalFormatting>
  <conditionalFormatting sqref="AH154:AH163">
    <cfRule type="expression" dxfId="550" priority="594" stopIfTrue="1">
      <formula>ISERR</formula>
    </cfRule>
  </conditionalFormatting>
  <conditionalFormatting sqref="AH153">
    <cfRule type="expression" dxfId="549" priority="593" stopIfTrue="1">
      <formula>ISERR</formula>
    </cfRule>
  </conditionalFormatting>
  <conditionalFormatting sqref="AH152">
    <cfRule type="expression" dxfId="548" priority="592" stopIfTrue="1">
      <formula>ISERR</formula>
    </cfRule>
  </conditionalFormatting>
  <conditionalFormatting sqref="AH166:AH175">
    <cfRule type="expression" dxfId="547" priority="591" stopIfTrue="1">
      <formula>ISERR</formula>
    </cfRule>
  </conditionalFormatting>
  <conditionalFormatting sqref="AH165">
    <cfRule type="expression" dxfId="546" priority="590" stopIfTrue="1">
      <formula>ISERR</formula>
    </cfRule>
  </conditionalFormatting>
  <conditionalFormatting sqref="AH164">
    <cfRule type="expression" dxfId="545" priority="589" stopIfTrue="1">
      <formula>ISERR</formula>
    </cfRule>
  </conditionalFormatting>
  <conditionalFormatting sqref="AH188:AH191">
    <cfRule type="expression" dxfId="544" priority="588" stopIfTrue="1">
      <formula>ISERR</formula>
    </cfRule>
  </conditionalFormatting>
  <conditionalFormatting sqref="AF166:AF175">
    <cfRule type="expression" dxfId="543" priority="577" stopIfTrue="1">
      <formula>ISERR</formula>
    </cfRule>
  </conditionalFormatting>
  <conditionalFormatting sqref="AF165">
    <cfRule type="expression" dxfId="542" priority="576" stopIfTrue="1">
      <formula>ISERR</formula>
    </cfRule>
  </conditionalFormatting>
  <conditionalFormatting sqref="AF164">
    <cfRule type="expression" dxfId="541" priority="575" stopIfTrue="1">
      <formula>ISERR</formula>
    </cfRule>
  </conditionalFormatting>
  <conditionalFormatting sqref="AF188:AF191">
    <cfRule type="expression" dxfId="540" priority="574" stopIfTrue="1">
      <formula>ISERR</formula>
    </cfRule>
  </conditionalFormatting>
  <conditionalFormatting sqref="AF176">
    <cfRule type="expression" dxfId="539" priority="572" stopIfTrue="1">
      <formula>ISERR</formula>
    </cfRule>
  </conditionalFormatting>
  <conditionalFormatting sqref="AF154:AF163">
    <cfRule type="expression" dxfId="538" priority="580" stopIfTrue="1">
      <formula>ISERR</formula>
    </cfRule>
  </conditionalFormatting>
  <conditionalFormatting sqref="AF153">
    <cfRule type="expression" dxfId="537" priority="579" stopIfTrue="1">
      <formula>ISERR</formula>
    </cfRule>
  </conditionalFormatting>
  <conditionalFormatting sqref="AF152">
    <cfRule type="expression" dxfId="536" priority="578" stopIfTrue="1">
      <formula>ISERR</formula>
    </cfRule>
  </conditionalFormatting>
  <conditionalFormatting sqref="AL178:AL191">
    <cfRule type="expression" dxfId="535" priority="553" stopIfTrue="1">
      <formula>ISERR</formula>
    </cfRule>
  </conditionalFormatting>
  <conditionalFormatting sqref="AL177">
    <cfRule type="expression" dxfId="534" priority="551" stopIfTrue="1">
      <formula>ISERR</formula>
    </cfRule>
  </conditionalFormatting>
  <conditionalFormatting sqref="AL178">
    <cfRule type="expression" dxfId="533" priority="550" stopIfTrue="1">
      <formula>ISERR</formula>
    </cfRule>
  </conditionalFormatting>
  <conditionalFormatting sqref="AL179">
    <cfRule type="expression" dxfId="532" priority="549" stopIfTrue="1">
      <formula>ISERR</formula>
    </cfRule>
  </conditionalFormatting>
  <conditionalFormatting sqref="AL180">
    <cfRule type="expression" dxfId="531" priority="548" stopIfTrue="1">
      <formula>ISERR</formula>
    </cfRule>
  </conditionalFormatting>
  <conditionalFormatting sqref="AL179:AL180">
    <cfRule type="expression" dxfId="530" priority="547" stopIfTrue="1">
      <formula>ISERR</formula>
    </cfRule>
  </conditionalFormatting>
  <conditionalFormatting sqref="AL8:AL55">
    <cfRule type="expression" dxfId="529" priority="566" stopIfTrue="1">
      <formula>ISERR</formula>
    </cfRule>
  </conditionalFormatting>
  <conditionalFormatting sqref="AL56:AL67">
    <cfRule type="expression" dxfId="528" priority="565" stopIfTrue="1">
      <formula>ISERR</formula>
    </cfRule>
  </conditionalFormatting>
  <conditionalFormatting sqref="AL104:AL115">
    <cfRule type="expression" dxfId="527" priority="564" stopIfTrue="1">
      <formula>ISERR</formula>
    </cfRule>
  </conditionalFormatting>
  <conditionalFormatting sqref="AL68:AL79">
    <cfRule type="expression" dxfId="526" priority="563" stopIfTrue="1">
      <formula>ISERR</formula>
    </cfRule>
  </conditionalFormatting>
  <conditionalFormatting sqref="AL80:AL91">
    <cfRule type="expression" dxfId="525" priority="562" stopIfTrue="1">
      <formula>ISERR</formula>
    </cfRule>
  </conditionalFormatting>
  <conditionalFormatting sqref="AL92:AL103">
    <cfRule type="expression" dxfId="524" priority="561" stopIfTrue="1">
      <formula>ISERR</formula>
    </cfRule>
  </conditionalFormatting>
  <conditionalFormatting sqref="AL128:AL139">
    <cfRule type="expression" dxfId="523" priority="560" stopIfTrue="1">
      <formula>ISERR</formula>
    </cfRule>
  </conditionalFormatting>
  <conditionalFormatting sqref="AL116:AL127">
    <cfRule type="expression" dxfId="522" priority="559" stopIfTrue="1">
      <formula>ISERR</formula>
    </cfRule>
  </conditionalFormatting>
  <conditionalFormatting sqref="AL140:AL151">
    <cfRule type="expression" dxfId="521" priority="558" stopIfTrue="1">
      <formula>ISERR</formula>
    </cfRule>
  </conditionalFormatting>
  <conditionalFormatting sqref="AL153:AL163">
    <cfRule type="expression" dxfId="520" priority="557" stopIfTrue="1">
      <formula>ISERR</formula>
    </cfRule>
  </conditionalFormatting>
  <conditionalFormatting sqref="AL152">
    <cfRule type="expression" dxfId="519" priority="556" stopIfTrue="1">
      <formula>ISERR</formula>
    </cfRule>
  </conditionalFormatting>
  <conditionalFormatting sqref="AL165:AL175">
    <cfRule type="expression" dxfId="518" priority="555" stopIfTrue="1">
      <formula>ISERR</formula>
    </cfRule>
  </conditionalFormatting>
  <conditionalFormatting sqref="AL164">
    <cfRule type="expression" dxfId="517" priority="554" stopIfTrue="1">
      <formula>ISERR</formula>
    </cfRule>
  </conditionalFormatting>
  <conditionalFormatting sqref="AL176">
    <cfRule type="expression" dxfId="516" priority="552" stopIfTrue="1">
      <formula>ISERR</formula>
    </cfRule>
  </conditionalFormatting>
  <conditionalFormatting sqref="AL181:AL182">
    <cfRule type="expression" dxfId="515" priority="546" stopIfTrue="1">
      <formula>ISERR</formula>
    </cfRule>
  </conditionalFormatting>
  <conditionalFormatting sqref="AL181:AL182">
    <cfRule type="expression" dxfId="514" priority="545" stopIfTrue="1">
      <formula>ISERR</formula>
    </cfRule>
  </conditionalFormatting>
  <conditionalFormatting sqref="AL182">
    <cfRule type="expression" dxfId="513" priority="544" stopIfTrue="1">
      <formula>ISERR</formula>
    </cfRule>
  </conditionalFormatting>
  <conditionalFormatting sqref="AL182">
    <cfRule type="expression" dxfId="512" priority="543" stopIfTrue="1">
      <formula>ISERR</formula>
    </cfRule>
  </conditionalFormatting>
  <conditionalFormatting sqref="W183:X183">
    <cfRule type="expression" dxfId="511" priority="542" stopIfTrue="1">
      <formula>ISERR</formula>
    </cfRule>
  </conditionalFormatting>
  <conditionalFormatting sqref="W183:X183">
    <cfRule type="expression" dxfId="510" priority="541" stopIfTrue="1">
      <formula>ISERR</formula>
    </cfRule>
  </conditionalFormatting>
  <conditionalFormatting sqref="W184:X184">
    <cfRule type="expression" dxfId="509" priority="540" stopIfTrue="1">
      <formula>ISERR</formula>
    </cfRule>
  </conditionalFormatting>
  <conditionalFormatting sqref="W183:X183">
    <cfRule type="expression" dxfId="508" priority="539" stopIfTrue="1">
      <formula>ISERR</formula>
    </cfRule>
  </conditionalFormatting>
  <conditionalFormatting sqref="W184:X184">
    <cfRule type="expression" dxfId="507" priority="538" stopIfTrue="1">
      <formula>ISERR</formula>
    </cfRule>
  </conditionalFormatting>
  <conditionalFormatting sqref="W184:X184">
    <cfRule type="expression" dxfId="506" priority="537" stopIfTrue="1">
      <formula>ISERR</formula>
    </cfRule>
  </conditionalFormatting>
  <conditionalFormatting sqref="AE183">
    <cfRule type="expression" dxfId="505" priority="536" stopIfTrue="1">
      <formula>ISERR</formula>
    </cfRule>
  </conditionalFormatting>
  <conditionalFormatting sqref="AG183">
    <cfRule type="expression" dxfId="504" priority="535" stopIfTrue="1">
      <formula>ISERR</formula>
    </cfRule>
  </conditionalFormatting>
  <conditionalFormatting sqref="I183">
    <cfRule type="expression" dxfId="503" priority="534" stopIfTrue="1">
      <formula>ISERR</formula>
    </cfRule>
  </conditionalFormatting>
  <conditionalFormatting sqref="AI183:AK184 AJ184:AJ185">
    <cfRule type="expression" dxfId="502" priority="533" stopIfTrue="1">
      <formula>ISERR</formula>
    </cfRule>
  </conditionalFormatting>
  <conditionalFormatting sqref="H183">
    <cfRule type="expression" dxfId="501" priority="532" stopIfTrue="1">
      <formula>ISERR</formula>
    </cfRule>
  </conditionalFormatting>
  <conditionalFormatting sqref="W185:X185">
    <cfRule type="expression" dxfId="500" priority="531" stopIfTrue="1">
      <formula>ISERR</formula>
    </cfRule>
  </conditionalFormatting>
  <conditionalFormatting sqref="AI183:AK184 AJ184:AJ185">
    <cfRule type="expression" dxfId="499" priority="530" stopIfTrue="1">
      <formula>ISERR</formula>
    </cfRule>
  </conditionalFormatting>
  <conditionalFormatting sqref="AH188:AH191">
    <cfRule type="expression" dxfId="498" priority="529" stopIfTrue="1">
      <formula>ISERR</formula>
    </cfRule>
  </conditionalFormatting>
  <conditionalFormatting sqref="AF188:AF191">
    <cfRule type="expression" dxfId="497" priority="528" stopIfTrue="1">
      <formula>ISERR</formula>
    </cfRule>
  </conditionalFormatting>
  <conditionalFormatting sqref="AL183">
    <cfRule type="expression" dxfId="496" priority="527" stopIfTrue="1">
      <formula>ISERR</formula>
    </cfRule>
  </conditionalFormatting>
  <conditionalFormatting sqref="AL183">
    <cfRule type="expression" dxfId="495" priority="526" stopIfTrue="1">
      <formula>ISERR</formula>
    </cfRule>
  </conditionalFormatting>
  <conditionalFormatting sqref="AL183">
    <cfRule type="expression" dxfId="494" priority="525" stopIfTrue="1">
      <formula>ISERR</formula>
    </cfRule>
  </conditionalFormatting>
  <conditionalFormatting sqref="AL183">
    <cfRule type="expression" dxfId="493" priority="524" stopIfTrue="1">
      <formula>ISERR</formula>
    </cfRule>
  </conditionalFormatting>
  <conditionalFormatting sqref="J200:AD201 J212:AD213 H197:AG199 H209:AG211 BJ188:CC188 BJ200:CC200 BJ212:CC212 AM188:BH188 AM200:BH200 AM212:BH212 A212:G213 CD188:CY189 I202:AE203 AM213:CC213 N196:AG196 N208:AG208 N192:AE195 H204:M208 N204:AE207 AG202:AG207 AI202:AK211 AM201:CC211 A200:C211 I191:AE191 AG191:AG195 AI191:AK199 AM191:CC199 CD191:CY213 Q189:R199 AM189:CY191 B188:C199 J188:AD191 H193:M196 J192:AE192">
    <cfRule type="expression" dxfId="492" priority="523" stopIfTrue="1">
      <formula>ISERR</formula>
    </cfRule>
  </conditionalFormatting>
  <conditionalFormatting sqref="AE201 AE213 AE189">
    <cfRule type="expression" dxfId="491" priority="522" stopIfTrue="1">
      <formula>ISERR</formula>
    </cfRule>
  </conditionalFormatting>
  <conditionalFormatting sqref="AG201 AG213 AG189">
    <cfRule type="expression" dxfId="490" priority="521" stopIfTrue="1">
      <formula>ISERR</formula>
    </cfRule>
  </conditionalFormatting>
  <conditionalFormatting sqref="H188 H200 H212">
    <cfRule type="expression" dxfId="489" priority="520" stopIfTrue="1">
      <formula>ISERR</formula>
    </cfRule>
  </conditionalFormatting>
  <conditionalFormatting sqref="AE188 AE200 AE212 AG188 AG200 AG212">
    <cfRule type="expression" dxfId="488" priority="519" stopIfTrue="1">
      <formula>ISERR</formula>
    </cfRule>
  </conditionalFormatting>
  <conditionalFormatting sqref="AI188:AK188 AI200:AK200 AI212:AK212">
    <cfRule type="expression" dxfId="487" priority="518" stopIfTrue="1">
      <formula>ISERR</formula>
    </cfRule>
  </conditionalFormatting>
  <conditionalFormatting sqref="I200 I212">
    <cfRule type="expression" dxfId="486" priority="517" stopIfTrue="1">
      <formula>ISERR</formula>
    </cfRule>
  </conditionalFormatting>
  <conditionalFormatting sqref="BI188 BI200 BI212">
    <cfRule type="expression" dxfId="485" priority="516" stopIfTrue="1">
      <formula>ISERR</formula>
    </cfRule>
  </conditionalFormatting>
  <conditionalFormatting sqref="L203:M209 L191:M197">
    <cfRule type="expression" dxfId="484" priority="515" stopIfTrue="1">
      <formula>ISERR</formula>
    </cfRule>
  </conditionalFormatting>
  <conditionalFormatting sqref="H201:I201 H213:I213 H189:I189">
    <cfRule type="expression" dxfId="483" priority="514" stopIfTrue="1">
      <formula>ISERR</formula>
    </cfRule>
  </conditionalFormatting>
  <conditionalFormatting sqref="AI201:AK201 AI213:AK213 AI189:AK189">
    <cfRule type="expression" dxfId="482" priority="513" stopIfTrue="1">
      <formula>ISERR</formula>
    </cfRule>
  </conditionalFormatting>
  <conditionalFormatting sqref="AE202">
    <cfRule type="expression" dxfId="481" priority="512" stopIfTrue="1">
      <formula>ISERR</formula>
    </cfRule>
  </conditionalFormatting>
  <conditionalFormatting sqref="AG202">
    <cfRule type="expression" dxfId="480" priority="511" stopIfTrue="1">
      <formula>ISERR</formula>
    </cfRule>
  </conditionalFormatting>
  <conditionalFormatting sqref="I202">
    <cfRule type="expression" dxfId="479" priority="510" stopIfTrue="1">
      <formula>ISERR</formula>
    </cfRule>
  </conditionalFormatting>
  <conditionalFormatting sqref="AI202:AK202">
    <cfRule type="expression" dxfId="478" priority="509" stopIfTrue="1">
      <formula>ISERR</formula>
    </cfRule>
  </conditionalFormatting>
  <conditionalFormatting sqref="AE191 AE203">
    <cfRule type="expression" dxfId="477" priority="508" stopIfTrue="1">
      <formula>ISERR</formula>
    </cfRule>
  </conditionalFormatting>
  <conditionalFormatting sqref="AG191 AG203">
    <cfRule type="expression" dxfId="476" priority="507" stopIfTrue="1">
      <formula>ISERR</formula>
    </cfRule>
  </conditionalFormatting>
  <conditionalFormatting sqref="I191 I203">
    <cfRule type="expression" dxfId="475" priority="506" stopIfTrue="1">
      <formula>ISERR</formula>
    </cfRule>
  </conditionalFormatting>
  <conditionalFormatting sqref="AI191:AK191 AI203:AK203">
    <cfRule type="expression" dxfId="474" priority="505" stopIfTrue="1">
      <formula>ISERR</formula>
    </cfRule>
  </conditionalFormatting>
  <conditionalFormatting sqref="H191 H202:H203">
    <cfRule type="expression" dxfId="473" priority="504" stopIfTrue="1">
      <formula>ISERR</formula>
    </cfRule>
  </conditionalFormatting>
  <conditionalFormatting sqref="W193:X193 W205:X205">
    <cfRule type="expression" dxfId="472" priority="503" stopIfTrue="1">
      <formula>ISERR</formula>
    </cfRule>
  </conditionalFormatting>
  <conditionalFormatting sqref="AE192 AE204">
    <cfRule type="expression" dxfId="471" priority="502" stopIfTrue="1">
      <formula>ISERR</formula>
    </cfRule>
  </conditionalFormatting>
  <conditionalFormatting sqref="AG192 AG204">
    <cfRule type="expression" dxfId="470" priority="501" stopIfTrue="1">
      <formula>ISERR</formula>
    </cfRule>
  </conditionalFormatting>
  <conditionalFormatting sqref="I204">
    <cfRule type="expression" dxfId="469" priority="500" stopIfTrue="1">
      <formula>ISERR</formula>
    </cfRule>
  </conditionalFormatting>
  <conditionalFormatting sqref="AI192:AK192 AI204:AK204">
    <cfRule type="expression" dxfId="468" priority="499" stopIfTrue="1">
      <formula>ISERR</formula>
    </cfRule>
  </conditionalFormatting>
  <conditionalFormatting sqref="H204">
    <cfRule type="expression" dxfId="467" priority="498" stopIfTrue="1">
      <formula>ISERR</formula>
    </cfRule>
  </conditionalFormatting>
  <conditionalFormatting sqref="W194:X194 W206:X206">
    <cfRule type="expression" dxfId="466" priority="497" stopIfTrue="1">
      <formula>ISERR</formula>
    </cfRule>
  </conditionalFormatting>
  <conditionalFormatting sqref="AI203:AK204 AI191:AK192">
    <cfRule type="expression" dxfId="465" priority="496" stopIfTrue="1">
      <formula>ISERR</formula>
    </cfRule>
  </conditionalFormatting>
  <conditionalFormatting sqref="W194:X194 W206:X206">
    <cfRule type="expression" dxfId="464" priority="495" stopIfTrue="1">
      <formula>ISERR</formula>
    </cfRule>
  </conditionalFormatting>
  <conditionalFormatting sqref="AE193 AE205">
    <cfRule type="expression" dxfId="463" priority="494" stopIfTrue="1">
      <formula>ISERR</formula>
    </cfRule>
  </conditionalFormatting>
  <conditionalFormatting sqref="AG193 AG205">
    <cfRule type="expression" dxfId="462" priority="493" stopIfTrue="1">
      <formula>ISERR</formula>
    </cfRule>
  </conditionalFormatting>
  <conditionalFormatting sqref="I193 I205">
    <cfRule type="expression" dxfId="461" priority="492" stopIfTrue="1">
      <formula>ISERR</formula>
    </cfRule>
  </conditionalFormatting>
  <conditionalFormatting sqref="AI193:AK193 AI205:AK205">
    <cfRule type="expression" dxfId="460" priority="491" stopIfTrue="1">
      <formula>ISERR</formula>
    </cfRule>
  </conditionalFormatting>
  <conditionalFormatting sqref="H193 H205">
    <cfRule type="expression" dxfId="459" priority="490" stopIfTrue="1">
      <formula>ISERR</formula>
    </cfRule>
  </conditionalFormatting>
  <conditionalFormatting sqref="W195:X195 W207:X207">
    <cfRule type="expression" dxfId="458" priority="489" stopIfTrue="1">
      <formula>ISERR</formula>
    </cfRule>
  </conditionalFormatting>
  <conditionalFormatting sqref="AI193:AK193 AI205:AK205">
    <cfRule type="expression" dxfId="457" priority="488" stopIfTrue="1">
      <formula>ISERR</formula>
    </cfRule>
  </conditionalFormatting>
  <conditionalFormatting sqref="W194:X194 W206:X206">
    <cfRule type="expression" dxfId="456" priority="487" stopIfTrue="1">
      <formula>ISERR</formula>
    </cfRule>
  </conditionalFormatting>
  <conditionalFormatting sqref="W195:X195 W207:X207">
    <cfRule type="expression" dxfId="455" priority="486" stopIfTrue="1">
      <formula>ISERR</formula>
    </cfRule>
  </conditionalFormatting>
  <conditionalFormatting sqref="W195:X195 W207:X207">
    <cfRule type="expression" dxfId="454" priority="485" stopIfTrue="1">
      <formula>ISERR</formula>
    </cfRule>
  </conditionalFormatting>
  <conditionalFormatting sqref="AE194 AE206">
    <cfRule type="expression" dxfId="453" priority="484" stopIfTrue="1">
      <formula>ISERR</formula>
    </cfRule>
  </conditionalFormatting>
  <conditionalFormatting sqref="AG194 AG206">
    <cfRule type="expression" dxfId="452" priority="483" stopIfTrue="1">
      <formula>ISERR</formula>
    </cfRule>
  </conditionalFormatting>
  <conditionalFormatting sqref="I194 I206">
    <cfRule type="expression" dxfId="451" priority="482" stopIfTrue="1">
      <formula>ISERR</formula>
    </cfRule>
  </conditionalFormatting>
  <conditionalFormatting sqref="AI194:AK194 AI206:AK206">
    <cfRule type="expression" dxfId="450" priority="481" stopIfTrue="1">
      <formula>ISERR</formula>
    </cfRule>
  </conditionalFormatting>
  <conditionalFormatting sqref="H194 H206">
    <cfRule type="expression" dxfId="449" priority="480" stopIfTrue="1">
      <formula>ISERR</formula>
    </cfRule>
  </conditionalFormatting>
  <conditionalFormatting sqref="W196:X196 W208:X208">
    <cfRule type="expression" dxfId="448" priority="479" stopIfTrue="1">
      <formula>ISERR</formula>
    </cfRule>
  </conditionalFormatting>
  <conditionalFormatting sqref="AI194:AK194 AI206:AK206">
    <cfRule type="expression" dxfId="447" priority="478" stopIfTrue="1">
      <formula>ISERR</formula>
    </cfRule>
  </conditionalFormatting>
  <conditionalFormatting sqref="AH202:AH211 AH191:AH199">
    <cfRule type="expression" dxfId="446" priority="477" stopIfTrue="1">
      <formula>ISERR</formula>
    </cfRule>
  </conditionalFormatting>
  <conditionalFormatting sqref="AH201 AH213 AH189">
    <cfRule type="expression" dxfId="445" priority="476" stopIfTrue="1">
      <formula>ISERR</formula>
    </cfRule>
  </conditionalFormatting>
  <conditionalFormatting sqref="AH188 AH200 AH212">
    <cfRule type="expression" dxfId="444" priority="475" stopIfTrue="1">
      <formula>ISERR</formula>
    </cfRule>
  </conditionalFormatting>
  <conditionalFormatting sqref="AH202">
    <cfRule type="expression" dxfId="443" priority="474" stopIfTrue="1">
      <formula>ISERR</formula>
    </cfRule>
  </conditionalFormatting>
  <conditionalFormatting sqref="AH191 AH203">
    <cfRule type="expression" dxfId="442" priority="473" stopIfTrue="1">
      <formula>ISERR</formula>
    </cfRule>
  </conditionalFormatting>
  <conditionalFormatting sqref="AH192 AH204">
    <cfRule type="expression" dxfId="441" priority="472" stopIfTrue="1">
      <formula>ISERR</formula>
    </cfRule>
  </conditionalFormatting>
  <conditionalFormatting sqref="AH193 AH205">
    <cfRule type="expression" dxfId="440" priority="471" stopIfTrue="1">
      <formula>ISERR</formula>
    </cfRule>
  </conditionalFormatting>
  <conditionalFormatting sqref="AH194 AH206">
    <cfRule type="expression" dxfId="439" priority="470" stopIfTrue="1">
      <formula>ISERR</formula>
    </cfRule>
  </conditionalFormatting>
  <conditionalFormatting sqref="AF202:AF208 AF191:AF196">
    <cfRule type="expression" dxfId="438" priority="469" stopIfTrue="1">
      <formula>ISERR</formula>
    </cfRule>
  </conditionalFormatting>
  <conditionalFormatting sqref="AF201 AF213 AF189">
    <cfRule type="expression" dxfId="437" priority="468" stopIfTrue="1">
      <formula>ISERR</formula>
    </cfRule>
  </conditionalFormatting>
  <conditionalFormatting sqref="AF188 AF200 AF212">
    <cfRule type="expression" dxfId="436" priority="467" stopIfTrue="1">
      <formula>ISERR</formula>
    </cfRule>
  </conditionalFormatting>
  <conditionalFormatting sqref="AF202">
    <cfRule type="expression" dxfId="435" priority="466" stopIfTrue="1">
      <formula>ISERR</formula>
    </cfRule>
  </conditionalFormatting>
  <conditionalFormatting sqref="AF191 AF203">
    <cfRule type="expression" dxfId="434" priority="465" stopIfTrue="1">
      <formula>ISERR</formula>
    </cfRule>
  </conditionalFormatting>
  <conditionalFormatting sqref="AF192 AF204">
    <cfRule type="expression" dxfId="433" priority="464" stopIfTrue="1">
      <formula>ISERR</formula>
    </cfRule>
  </conditionalFormatting>
  <conditionalFormatting sqref="AF193 AF205">
    <cfRule type="expression" dxfId="432" priority="463" stopIfTrue="1">
      <formula>ISERR</formula>
    </cfRule>
  </conditionalFormatting>
  <conditionalFormatting sqref="AF194 AF206">
    <cfRule type="expression" dxfId="431" priority="462" stopIfTrue="1">
      <formula>ISERR</formula>
    </cfRule>
  </conditionalFormatting>
  <conditionalFormatting sqref="AL202:AL211 AL191:AL199">
    <cfRule type="expression" dxfId="430" priority="461" stopIfTrue="1">
      <formula>ISERR</formula>
    </cfRule>
  </conditionalFormatting>
  <conditionalFormatting sqref="AL188 AL200 AL212">
    <cfRule type="expression" dxfId="429" priority="460" stopIfTrue="1">
      <formula>ISERR</formula>
    </cfRule>
  </conditionalFormatting>
  <conditionalFormatting sqref="AL201 AL213 AL189">
    <cfRule type="expression" dxfId="428" priority="459" stopIfTrue="1">
      <formula>ISERR</formula>
    </cfRule>
  </conditionalFormatting>
  <conditionalFormatting sqref="AL202">
    <cfRule type="expression" dxfId="427" priority="458" stopIfTrue="1">
      <formula>ISERR</formula>
    </cfRule>
  </conditionalFormatting>
  <conditionalFormatting sqref="AL191 AL203">
    <cfRule type="expression" dxfId="426" priority="457" stopIfTrue="1">
      <formula>ISERR</formula>
    </cfRule>
  </conditionalFormatting>
  <conditionalFormatting sqref="AL192 AL204">
    <cfRule type="expression" dxfId="425" priority="456" stopIfTrue="1">
      <formula>ISERR</formula>
    </cfRule>
  </conditionalFormatting>
  <conditionalFormatting sqref="AL203:AL204 AL191:AL192">
    <cfRule type="expression" dxfId="424" priority="455" stopIfTrue="1">
      <formula>ISERR</formula>
    </cfRule>
  </conditionalFormatting>
  <conditionalFormatting sqref="AL193:AL194 AL205:AL206">
    <cfRule type="expression" dxfId="423" priority="454" stopIfTrue="1">
      <formula>ISERR</formula>
    </cfRule>
  </conditionalFormatting>
  <conditionalFormatting sqref="AL193:AL194 AL205:AL206">
    <cfRule type="expression" dxfId="422" priority="453" stopIfTrue="1">
      <formula>ISERR</formula>
    </cfRule>
  </conditionalFormatting>
  <conditionalFormatting sqref="AL194 AL206">
    <cfRule type="expression" dxfId="421" priority="452" stopIfTrue="1">
      <formula>ISERR</formula>
    </cfRule>
  </conditionalFormatting>
  <conditionalFormatting sqref="AL194 AL206">
    <cfRule type="expression" dxfId="420" priority="451" stopIfTrue="1">
      <formula>ISERR</formula>
    </cfRule>
  </conditionalFormatting>
  <conditionalFormatting sqref="W195:X195 W207:X207">
    <cfRule type="expression" dxfId="419" priority="450" stopIfTrue="1">
      <formula>ISERR</formula>
    </cfRule>
  </conditionalFormatting>
  <conditionalFormatting sqref="W195:X195 W207:X207">
    <cfRule type="expression" dxfId="418" priority="449" stopIfTrue="1">
      <formula>ISERR</formula>
    </cfRule>
  </conditionalFormatting>
  <conditionalFormatting sqref="W196:X196 W208:X208">
    <cfRule type="expression" dxfId="417" priority="448" stopIfTrue="1">
      <formula>ISERR</formula>
    </cfRule>
  </conditionalFormatting>
  <conditionalFormatting sqref="W195:X195 W207:X207">
    <cfRule type="expression" dxfId="416" priority="447" stopIfTrue="1">
      <formula>ISERR</formula>
    </cfRule>
  </conditionalFormatting>
  <conditionalFormatting sqref="W196:X196 W208:X208">
    <cfRule type="expression" dxfId="415" priority="446" stopIfTrue="1">
      <formula>ISERR</formula>
    </cfRule>
  </conditionalFormatting>
  <conditionalFormatting sqref="W196:X196 W208:X208">
    <cfRule type="expression" dxfId="414" priority="445" stopIfTrue="1">
      <formula>ISERR</formula>
    </cfRule>
  </conditionalFormatting>
  <conditionalFormatting sqref="AE195 AE207">
    <cfRule type="expression" dxfId="413" priority="444" stopIfTrue="1">
      <formula>ISERR</formula>
    </cfRule>
  </conditionalFormatting>
  <conditionalFormatting sqref="AG195 AG207">
    <cfRule type="expression" dxfId="412" priority="443" stopIfTrue="1">
      <formula>ISERR</formula>
    </cfRule>
  </conditionalFormatting>
  <conditionalFormatting sqref="I195 I207">
    <cfRule type="expression" dxfId="411" priority="442" stopIfTrue="1">
      <formula>ISERR</formula>
    </cfRule>
  </conditionalFormatting>
  <conditionalFormatting sqref="AI195:AK195 AI207:AK207">
    <cfRule type="expression" dxfId="410" priority="441" stopIfTrue="1">
      <formula>ISERR</formula>
    </cfRule>
  </conditionalFormatting>
  <conditionalFormatting sqref="H195 H207">
    <cfRule type="expression" dxfId="409" priority="440" stopIfTrue="1">
      <formula>ISERR</formula>
    </cfRule>
  </conditionalFormatting>
  <conditionalFormatting sqref="W197:X197 W209:X209">
    <cfRule type="expression" dxfId="408" priority="439" stopIfTrue="1">
      <formula>ISERR</formula>
    </cfRule>
  </conditionalFormatting>
  <conditionalFormatting sqref="AI195:AK195 AI207:AK207">
    <cfRule type="expression" dxfId="407" priority="438" stopIfTrue="1">
      <formula>ISERR</formula>
    </cfRule>
  </conditionalFormatting>
  <conditionalFormatting sqref="AH195 AH207">
    <cfRule type="expression" dxfId="406" priority="437" stopIfTrue="1">
      <formula>ISERR</formula>
    </cfRule>
  </conditionalFormatting>
  <conditionalFormatting sqref="AF195 AF207">
    <cfRule type="expression" dxfId="405" priority="436" stopIfTrue="1">
      <formula>ISERR</formula>
    </cfRule>
  </conditionalFormatting>
  <conditionalFormatting sqref="AL195 AL207">
    <cfRule type="expression" dxfId="404" priority="435" stopIfTrue="1">
      <formula>ISERR</formula>
    </cfRule>
  </conditionalFormatting>
  <conditionalFormatting sqref="AL195 AL207">
    <cfRule type="expression" dxfId="403" priority="434" stopIfTrue="1">
      <formula>ISERR</formula>
    </cfRule>
  </conditionalFormatting>
  <conditionalFormatting sqref="AL195 AL207">
    <cfRule type="expression" dxfId="402" priority="433" stopIfTrue="1">
      <formula>ISERR</formula>
    </cfRule>
  </conditionalFormatting>
  <conditionalFormatting sqref="AL195 AL207">
    <cfRule type="expression" dxfId="401" priority="432" stopIfTrue="1">
      <formula>ISERR</formula>
    </cfRule>
  </conditionalFormatting>
  <conditionalFormatting sqref="A7:A191">
    <cfRule type="cellIs" dxfId="400" priority="429" stopIfTrue="1" operator="equal">
      <formula>" "</formula>
    </cfRule>
  </conditionalFormatting>
  <conditionalFormatting sqref="A194:A199">
    <cfRule type="cellIs" dxfId="399" priority="428" stopIfTrue="1" operator="equal">
      <formula>" "</formula>
    </cfRule>
  </conditionalFormatting>
  <conditionalFormatting sqref="W185:X185">
    <cfRule type="expression" dxfId="398" priority="427" stopIfTrue="1">
      <formula>ISERR</formula>
    </cfRule>
  </conditionalFormatting>
  <conditionalFormatting sqref="AK184">
    <cfRule type="expression" dxfId="397" priority="406" stopIfTrue="1">
      <formula>ISERR</formula>
    </cfRule>
  </conditionalFormatting>
  <conditionalFormatting sqref="W185:X185">
    <cfRule type="expression" dxfId="396" priority="425" stopIfTrue="1">
      <formula>ISERR</formula>
    </cfRule>
  </conditionalFormatting>
  <conditionalFormatting sqref="W185:X185">
    <cfRule type="expression" dxfId="395" priority="424" stopIfTrue="1">
      <formula>ISERR</formula>
    </cfRule>
  </conditionalFormatting>
  <conditionalFormatting sqref="W185:X185">
    <cfRule type="expression" dxfId="394" priority="423" stopIfTrue="1">
      <formula>ISERR</formula>
    </cfRule>
  </conditionalFormatting>
  <conditionalFormatting sqref="AJ185">
    <cfRule type="expression" dxfId="393" priority="422" stopIfTrue="1">
      <formula>ISERR</formula>
    </cfRule>
  </conditionalFormatting>
  <conditionalFormatting sqref="W186:X186">
    <cfRule type="expression" dxfId="392" priority="421" stopIfTrue="1">
      <formula>ISERR</formula>
    </cfRule>
  </conditionalFormatting>
  <conditionalFormatting sqref="AJ185">
    <cfRule type="expression" dxfId="391" priority="420" stopIfTrue="1">
      <formula>ISERR</formula>
    </cfRule>
  </conditionalFormatting>
  <conditionalFormatting sqref="AK184">
    <cfRule type="expression" dxfId="390" priority="409" stopIfTrue="1">
      <formula>ISERR</formula>
    </cfRule>
  </conditionalFormatting>
  <conditionalFormatting sqref="W185:X185">
    <cfRule type="expression" dxfId="389" priority="398" stopIfTrue="1">
      <formula>ISERR</formula>
    </cfRule>
  </conditionalFormatting>
  <conditionalFormatting sqref="D200:G202 D205:G211 D203:D204 F203:F204">
    <cfRule type="expression" dxfId="388" priority="417" stopIfTrue="1">
      <formula>ISERR</formula>
    </cfRule>
  </conditionalFormatting>
  <conditionalFormatting sqref="A187:A193">
    <cfRule type="cellIs" dxfId="387" priority="416" stopIfTrue="1" operator="equal">
      <formula>" "</formula>
    </cfRule>
  </conditionalFormatting>
  <conditionalFormatting sqref="H184">
    <cfRule type="expression" dxfId="386" priority="415" stopIfTrue="1">
      <formula>ISERR</formula>
    </cfRule>
  </conditionalFormatting>
  <conditionalFormatting sqref="I184">
    <cfRule type="expression" dxfId="385" priority="414" stopIfTrue="1">
      <formula>ISERR</formula>
    </cfRule>
  </conditionalFormatting>
  <conditionalFormatting sqref="D104:E104">
    <cfRule type="expression" dxfId="384" priority="413" stopIfTrue="1">
      <formula>ISERR</formula>
    </cfRule>
  </conditionalFormatting>
  <conditionalFormatting sqref="D116:E116">
    <cfRule type="expression" dxfId="383" priority="412" stopIfTrue="1">
      <formula>ISERR</formula>
    </cfRule>
  </conditionalFormatting>
  <conditionalFormatting sqref="AI184">
    <cfRule type="expression" dxfId="382" priority="411" stopIfTrue="1">
      <formula>ISERR</formula>
    </cfRule>
  </conditionalFormatting>
  <conditionalFormatting sqref="AI184">
    <cfRule type="expression" dxfId="381" priority="410" stopIfTrue="1">
      <formula>ISERR</formula>
    </cfRule>
  </conditionalFormatting>
  <conditionalFormatting sqref="AL184">
    <cfRule type="expression" dxfId="380" priority="408" stopIfTrue="1">
      <formula>ISERR</formula>
    </cfRule>
  </conditionalFormatting>
  <conditionalFormatting sqref="AK184">
    <cfRule type="expression" dxfId="379" priority="407" stopIfTrue="1">
      <formula>ISERR</formula>
    </cfRule>
  </conditionalFormatting>
  <conditionalFormatting sqref="AL184">
    <cfRule type="expression" dxfId="378" priority="405" stopIfTrue="1">
      <formula>ISERR</formula>
    </cfRule>
  </conditionalFormatting>
  <conditionalFormatting sqref="AL184">
    <cfRule type="expression" dxfId="377" priority="404" stopIfTrue="1">
      <formula>ISERR</formula>
    </cfRule>
  </conditionalFormatting>
  <conditionalFormatting sqref="AL184">
    <cfRule type="expression" dxfId="376" priority="403" stopIfTrue="1">
      <formula>ISERR</formula>
    </cfRule>
  </conditionalFormatting>
  <conditionalFormatting sqref="AL184">
    <cfRule type="expression" dxfId="375" priority="402" stopIfTrue="1">
      <formula>ISERR</formula>
    </cfRule>
  </conditionalFormatting>
  <conditionalFormatting sqref="W184:X184">
    <cfRule type="expression" dxfId="374" priority="401" stopIfTrue="1">
      <formula>ISERR</formula>
    </cfRule>
  </conditionalFormatting>
  <conditionalFormatting sqref="W184:X184">
    <cfRule type="expression" dxfId="373" priority="400" stopIfTrue="1">
      <formula>ISERR</formula>
    </cfRule>
  </conditionalFormatting>
  <conditionalFormatting sqref="W184:X184">
    <cfRule type="expression" dxfId="372" priority="399" stopIfTrue="1">
      <formula>ISERR</formula>
    </cfRule>
  </conditionalFormatting>
  <conditionalFormatting sqref="W184:X184">
    <cfRule type="expression" dxfId="371" priority="397" stopIfTrue="1">
      <formula>ISERR</formula>
    </cfRule>
  </conditionalFormatting>
  <conditionalFormatting sqref="W184:X184">
    <cfRule type="expression" dxfId="370" priority="396" stopIfTrue="1">
      <formula>ISERR</formula>
    </cfRule>
  </conditionalFormatting>
  <conditionalFormatting sqref="W185:X185">
    <cfRule type="expression" dxfId="369" priority="395" stopIfTrue="1">
      <formula>ISERR</formula>
    </cfRule>
  </conditionalFormatting>
  <conditionalFormatting sqref="W184:X184">
    <cfRule type="expression" dxfId="368" priority="394" stopIfTrue="1">
      <formula>ISERR</formula>
    </cfRule>
  </conditionalFormatting>
  <conditionalFormatting sqref="W185:X185">
    <cfRule type="expression" dxfId="367" priority="393" stopIfTrue="1">
      <formula>ISERR</formula>
    </cfRule>
  </conditionalFormatting>
  <conditionalFormatting sqref="W185:X185">
    <cfRule type="expression" dxfId="366" priority="392" stopIfTrue="1">
      <formula>ISERR</formula>
    </cfRule>
  </conditionalFormatting>
  <conditionalFormatting sqref="AE184">
    <cfRule type="expression" dxfId="365" priority="391" stopIfTrue="1">
      <formula>ISERR</formula>
    </cfRule>
  </conditionalFormatting>
  <conditionalFormatting sqref="AG184">
    <cfRule type="expression" dxfId="364" priority="390" stopIfTrue="1">
      <formula>ISERR</formula>
    </cfRule>
  </conditionalFormatting>
  <conditionalFormatting sqref="I184">
    <cfRule type="expression" dxfId="363" priority="389" stopIfTrue="1">
      <formula>ISERR</formula>
    </cfRule>
  </conditionalFormatting>
  <conditionalFormatting sqref="H184">
    <cfRule type="expression" dxfId="362" priority="388" stopIfTrue="1">
      <formula>ISERR</formula>
    </cfRule>
  </conditionalFormatting>
  <conditionalFormatting sqref="W186:X186">
    <cfRule type="expression" dxfId="361" priority="387" stopIfTrue="1">
      <formula>ISERR</formula>
    </cfRule>
  </conditionalFormatting>
  <conditionalFormatting sqref="AL184">
    <cfRule type="expression" dxfId="360" priority="386" stopIfTrue="1">
      <formula>ISERR</formula>
    </cfRule>
  </conditionalFormatting>
  <conditionalFormatting sqref="AL184">
    <cfRule type="expression" dxfId="359" priority="385" stopIfTrue="1">
      <formula>ISERR</formula>
    </cfRule>
  </conditionalFormatting>
  <conditionalFormatting sqref="AL184">
    <cfRule type="expression" dxfId="358" priority="384" stopIfTrue="1">
      <formula>ISERR</formula>
    </cfRule>
  </conditionalFormatting>
  <conditionalFormatting sqref="AL184">
    <cfRule type="expression" dxfId="357" priority="383" stopIfTrue="1">
      <formula>ISERR</formula>
    </cfRule>
  </conditionalFormatting>
  <conditionalFormatting sqref="W186:X186">
    <cfRule type="expression" dxfId="356" priority="382" stopIfTrue="1">
      <formula>ISERR</formula>
    </cfRule>
  </conditionalFormatting>
  <conditionalFormatting sqref="AL185">
    <cfRule type="expression" dxfId="355" priority="361" stopIfTrue="1">
      <formula>ISERR</formula>
    </cfRule>
  </conditionalFormatting>
  <conditionalFormatting sqref="W186:X186">
    <cfRule type="expression" dxfId="354" priority="380" stopIfTrue="1">
      <formula>ISERR</formula>
    </cfRule>
  </conditionalFormatting>
  <conditionalFormatting sqref="W186:X186">
    <cfRule type="expression" dxfId="353" priority="379" stopIfTrue="1">
      <formula>ISERR</formula>
    </cfRule>
  </conditionalFormatting>
  <conditionalFormatting sqref="W186:X186">
    <cfRule type="expression" dxfId="352" priority="378" stopIfTrue="1">
      <formula>ISERR</formula>
    </cfRule>
  </conditionalFormatting>
  <conditionalFormatting sqref="AJ186">
    <cfRule type="expression" dxfId="351" priority="377" stopIfTrue="1">
      <formula>ISERR</formula>
    </cfRule>
  </conditionalFormatting>
  <conditionalFormatting sqref="W187:X187">
    <cfRule type="expression" dxfId="350" priority="376" stopIfTrue="1">
      <formula>ISERR</formula>
    </cfRule>
  </conditionalFormatting>
  <conditionalFormatting sqref="AJ186">
    <cfRule type="expression" dxfId="349" priority="375" stopIfTrue="1">
      <formula>ISERR</formula>
    </cfRule>
  </conditionalFormatting>
  <conditionalFormatting sqref="AL185">
    <cfRule type="expression" dxfId="348" priority="364" stopIfTrue="1">
      <formula>ISERR</formula>
    </cfRule>
  </conditionalFormatting>
  <conditionalFormatting sqref="W186:X186">
    <cfRule type="expression" dxfId="347" priority="353" stopIfTrue="1">
      <formula>ISERR</formula>
    </cfRule>
  </conditionalFormatting>
  <conditionalFormatting sqref="H185">
    <cfRule type="expression" dxfId="346" priority="372" stopIfTrue="1">
      <formula>ISERR</formula>
    </cfRule>
  </conditionalFormatting>
  <conditionalFormatting sqref="I185">
    <cfRule type="expression" dxfId="345" priority="371" stopIfTrue="1">
      <formula>ISERR</formula>
    </cfRule>
  </conditionalFormatting>
  <conditionalFormatting sqref="AI185">
    <cfRule type="expression" dxfId="344" priority="370" stopIfTrue="1">
      <formula>ISERR</formula>
    </cfRule>
  </conditionalFormatting>
  <conditionalFormatting sqref="AI185">
    <cfRule type="expression" dxfId="343" priority="369" stopIfTrue="1">
      <formula>ISERR</formula>
    </cfRule>
  </conditionalFormatting>
  <conditionalFormatting sqref="AK185">
    <cfRule type="expression" dxfId="342" priority="368" stopIfTrue="1">
      <formula>ISERR</formula>
    </cfRule>
  </conditionalFormatting>
  <conditionalFormatting sqref="AL185">
    <cfRule type="expression" dxfId="341" priority="367" stopIfTrue="1">
      <formula>ISERR</formula>
    </cfRule>
  </conditionalFormatting>
  <conditionalFormatting sqref="AK185">
    <cfRule type="expression" dxfId="340" priority="366" stopIfTrue="1">
      <formula>ISERR</formula>
    </cfRule>
  </conditionalFormatting>
  <conditionalFormatting sqref="AK185">
    <cfRule type="expression" dxfId="339" priority="365" stopIfTrue="1">
      <formula>ISERR</formula>
    </cfRule>
  </conditionalFormatting>
  <conditionalFormatting sqref="AL185">
    <cfRule type="expression" dxfId="338" priority="363" stopIfTrue="1">
      <formula>ISERR</formula>
    </cfRule>
  </conditionalFormatting>
  <conditionalFormatting sqref="AL185">
    <cfRule type="expression" dxfId="337" priority="362" stopIfTrue="1">
      <formula>ISERR</formula>
    </cfRule>
  </conditionalFormatting>
  <conditionalFormatting sqref="AJ186">
    <cfRule type="expression" dxfId="336" priority="360" stopIfTrue="1">
      <formula>ISERR</formula>
    </cfRule>
  </conditionalFormatting>
  <conditionalFormatting sqref="W186:X186">
    <cfRule type="expression" dxfId="335" priority="359" stopIfTrue="1">
      <formula>ISERR</formula>
    </cfRule>
  </conditionalFormatting>
  <conditionalFormatting sqref="AJ186">
    <cfRule type="expression" dxfId="334" priority="358" stopIfTrue="1">
      <formula>ISERR</formula>
    </cfRule>
  </conditionalFormatting>
  <conditionalFormatting sqref="W186:X186">
    <cfRule type="expression" dxfId="333" priority="357" stopIfTrue="1">
      <formula>ISERR</formula>
    </cfRule>
  </conditionalFormatting>
  <conditionalFormatting sqref="W188:X188">
    <cfRule type="expression" dxfId="332" priority="336" stopIfTrue="1">
      <formula>ISERR</formula>
    </cfRule>
  </conditionalFormatting>
  <conditionalFormatting sqref="W186:X186">
    <cfRule type="expression" dxfId="331" priority="355" stopIfTrue="1">
      <formula>ISERR</formula>
    </cfRule>
  </conditionalFormatting>
  <conditionalFormatting sqref="W186:X186">
    <cfRule type="expression" dxfId="330" priority="354" stopIfTrue="1">
      <formula>ISERR</formula>
    </cfRule>
  </conditionalFormatting>
  <conditionalFormatting sqref="AJ186">
    <cfRule type="expression" dxfId="329" priority="352" stopIfTrue="1">
      <formula>ISERR</formula>
    </cfRule>
  </conditionalFormatting>
  <conditionalFormatting sqref="W187:X187">
    <cfRule type="expression" dxfId="328" priority="351" stopIfTrue="1">
      <formula>ISERR</formula>
    </cfRule>
  </conditionalFormatting>
  <conditionalFormatting sqref="AJ186">
    <cfRule type="expression" dxfId="327" priority="350" stopIfTrue="1">
      <formula>ISERR</formula>
    </cfRule>
  </conditionalFormatting>
  <conditionalFormatting sqref="W187:X187">
    <cfRule type="expression" dxfId="326" priority="339" stopIfTrue="1">
      <formula>ISERR</formula>
    </cfRule>
  </conditionalFormatting>
  <conditionalFormatting sqref="AK186">
    <cfRule type="expression" dxfId="325" priority="328" stopIfTrue="1">
      <formula>ISERR</formula>
    </cfRule>
  </conditionalFormatting>
  <conditionalFormatting sqref="W186:X186">
    <cfRule type="expression" dxfId="324" priority="347" stopIfTrue="1">
      <formula>ISERR</formula>
    </cfRule>
  </conditionalFormatting>
  <conditionalFormatting sqref="W186:X186">
    <cfRule type="expression" dxfId="323" priority="346" stopIfTrue="1">
      <formula>ISERR</formula>
    </cfRule>
  </conditionalFormatting>
  <conditionalFormatting sqref="W186:X186">
    <cfRule type="expression" dxfId="322" priority="345" stopIfTrue="1">
      <formula>ISERR</formula>
    </cfRule>
  </conditionalFormatting>
  <conditionalFormatting sqref="W186:X186">
    <cfRule type="expression" dxfId="321" priority="344" stopIfTrue="1">
      <formula>ISERR</formula>
    </cfRule>
  </conditionalFormatting>
  <conditionalFormatting sqref="W187:X187">
    <cfRule type="expression" dxfId="320" priority="343" stopIfTrue="1">
      <formula>ISERR</formula>
    </cfRule>
  </conditionalFormatting>
  <conditionalFormatting sqref="W187:X187">
    <cfRule type="expression" dxfId="319" priority="342" stopIfTrue="1">
      <formula>ISERR</formula>
    </cfRule>
  </conditionalFormatting>
  <conditionalFormatting sqref="AL186">
    <cfRule type="expression" dxfId="318" priority="321" stopIfTrue="1">
      <formula>ISERR</formula>
    </cfRule>
  </conditionalFormatting>
  <conditionalFormatting sqref="W187:X187">
    <cfRule type="expression" dxfId="317" priority="340" stopIfTrue="1">
      <formula>ISERR</formula>
    </cfRule>
  </conditionalFormatting>
  <conditionalFormatting sqref="W187:X187">
    <cfRule type="expression" dxfId="316" priority="338" stopIfTrue="1">
      <formula>ISERR</formula>
    </cfRule>
  </conditionalFormatting>
  <conditionalFormatting sqref="AL186">
    <cfRule type="expression" dxfId="315" priority="324" stopIfTrue="1">
      <formula>ISERR</formula>
    </cfRule>
  </conditionalFormatting>
  <conditionalFormatting sqref="AF189">
    <cfRule type="expression" dxfId="314" priority="313" stopIfTrue="1">
      <formula>ISERR</formula>
    </cfRule>
  </conditionalFormatting>
  <conditionalFormatting sqref="H186">
    <cfRule type="expression" dxfId="313" priority="332" stopIfTrue="1">
      <formula>ISERR</formula>
    </cfRule>
  </conditionalFormatting>
  <conditionalFormatting sqref="I186">
    <cfRule type="expression" dxfId="312" priority="331" stopIfTrue="1">
      <formula>ISERR</formula>
    </cfRule>
  </conditionalFormatting>
  <conditionalFormatting sqref="AI186">
    <cfRule type="expression" dxfId="311" priority="330" stopIfTrue="1">
      <formula>ISERR</formula>
    </cfRule>
  </conditionalFormatting>
  <conditionalFormatting sqref="AI186">
    <cfRule type="expression" dxfId="310" priority="329" stopIfTrue="1">
      <formula>ISERR</formula>
    </cfRule>
  </conditionalFormatting>
  <conditionalFormatting sqref="AL186">
    <cfRule type="expression" dxfId="309" priority="327" stopIfTrue="1">
      <formula>ISERR</formula>
    </cfRule>
  </conditionalFormatting>
  <conditionalFormatting sqref="AK186">
    <cfRule type="expression" dxfId="308" priority="326" stopIfTrue="1">
      <formula>ISERR</formula>
    </cfRule>
  </conditionalFormatting>
  <conditionalFormatting sqref="AK186">
    <cfRule type="expression" dxfId="307" priority="325" stopIfTrue="1">
      <formula>ISERR</formula>
    </cfRule>
  </conditionalFormatting>
  <conditionalFormatting sqref="AL186">
    <cfRule type="expression" dxfId="306" priority="323" stopIfTrue="1">
      <formula>ISERR</formula>
    </cfRule>
  </conditionalFormatting>
  <conditionalFormatting sqref="AL186">
    <cfRule type="expression" dxfId="305" priority="322" stopIfTrue="1">
      <formula>ISERR</formula>
    </cfRule>
  </conditionalFormatting>
  <conditionalFormatting sqref="AJ187">
    <cfRule type="expression" dxfId="304" priority="320" stopIfTrue="1">
      <formula>ISERR</formula>
    </cfRule>
  </conditionalFormatting>
  <conditionalFormatting sqref="H189">
    <cfRule type="expression" dxfId="303" priority="319" stopIfTrue="1">
      <formula>ISERR</formula>
    </cfRule>
  </conditionalFormatting>
  <conditionalFormatting sqref="AE189 AG189">
    <cfRule type="expression" dxfId="302" priority="318" stopIfTrue="1">
      <formula>ISERR</formula>
    </cfRule>
  </conditionalFormatting>
  <conditionalFormatting sqref="AI189:AK189">
    <cfRule type="expression" dxfId="301" priority="317" stopIfTrue="1">
      <formula>ISERR</formula>
    </cfRule>
  </conditionalFormatting>
  <conditionalFormatting sqref="I189">
    <cfRule type="expression" dxfId="300" priority="316" stopIfTrue="1">
      <formula>ISERR</formula>
    </cfRule>
  </conditionalFormatting>
  <conditionalFormatting sqref="BI189">
    <cfRule type="expression" dxfId="299" priority="315" stopIfTrue="1">
      <formula>ISERR</formula>
    </cfRule>
  </conditionalFormatting>
  <conditionalFormatting sqref="AH189">
    <cfRule type="expression" dxfId="298" priority="314" stopIfTrue="1">
      <formula>ISERR</formula>
    </cfRule>
  </conditionalFormatting>
  <conditionalFormatting sqref="AL189">
    <cfRule type="expression" dxfId="297" priority="312" stopIfTrue="1">
      <formula>ISERR</formula>
    </cfRule>
  </conditionalFormatting>
  <conditionalFormatting sqref="W187:X187">
    <cfRule type="expression" dxfId="296" priority="311" stopIfTrue="1">
      <formula>ISERR</formula>
    </cfRule>
  </conditionalFormatting>
  <conditionalFormatting sqref="W187:X187">
    <cfRule type="expression" dxfId="295" priority="310" stopIfTrue="1">
      <formula>ISERR</formula>
    </cfRule>
  </conditionalFormatting>
  <conditionalFormatting sqref="W187:X187">
    <cfRule type="expression" dxfId="294" priority="309" stopIfTrue="1">
      <formula>ISERR</formula>
    </cfRule>
  </conditionalFormatting>
  <conditionalFormatting sqref="W187:X187">
    <cfRule type="expression" dxfId="293" priority="307" stopIfTrue="1">
      <formula>ISERR</formula>
    </cfRule>
  </conditionalFormatting>
  <conditionalFormatting sqref="W187:X187">
    <cfRule type="expression" dxfId="292" priority="306" stopIfTrue="1">
      <formula>ISERR</formula>
    </cfRule>
  </conditionalFormatting>
  <conditionalFormatting sqref="W187:X187">
    <cfRule type="expression" dxfId="291" priority="305" stopIfTrue="1">
      <formula>ISERR</formula>
    </cfRule>
  </conditionalFormatting>
  <conditionalFormatting sqref="AJ187">
    <cfRule type="expression" dxfId="290" priority="304" stopIfTrue="1">
      <formula>ISERR</formula>
    </cfRule>
  </conditionalFormatting>
  <conditionalFormatting sqref="W188:X188">
    <cfRule type="expression" dxfId="289" priority="303" stopIfTrue="1">
      <formula>ISERR</formula>
    </cfRule>
  </conditionalFormatting>
  <conditionalFormatting sqref="AJ187">
    <cfRule type="expression" dxfId="288" priority="302" stopIfTrue="1">
      <formula>ISERR</formula>
    </cfRule>
  </conditionalFormatting>
  <conditionalFormatting sqref="AJ187">
    <cfRule type="expression" dxfId="287" priority="291" stopIfTrue="1">
      <formula>ISERR</formula>
    </cfRule>
  </conditionalFormatting>
  <conditionalFormatting sqref="AF188">
    <cfRule type="expression" dxfId="286" priority="280" stopIfTrue="1">
      <formula>ISERR</formula>
    </cfRule>
  </conditionalFormatting>
  <conditionalFormatting sqref="AJ187">
    <cfRule type="expression" dxfId="285" priority="299" stopIfTrue="1">
      <formula>ISERR</formula>
    </cfRule>
  </conditionalFormatting>
  <conditionalFormatting sqref="W187:X187">
    <cfRule type="expression" dxfId="284" priority="298" stopIfTrue="1">
      <formula>ISERR</formula>
    </cfRule>
  </conditionalFormatting>
  <conditionalFormatting sqref="AJ187">
    <cfRule type="expression" dxfId="283" priority="297" stopIfTrue="1">
      <formula>ISERR</formula>
    </cfRule>
  </conditionalFormatting>
  <conditionalFormatting sqref="W187:X187">
    <cfRule type="expression" dxfId="282" priority="296" stopIfTrue="1">
      <formula>ISERR</formula>
    </cfRule>
  </conditionalFormatting>
  <conditionalFormatting sqref="AH188">
    <cfRule type="expression" dxfId="281" priority="275" stopIfTrue="1">
      <formula>ISERR</formula>
    </cfRule>
  </conditionalFormatting>
  <conditionalFormatting sqref="W187:X187">
    <cfRule type="expression" dxfId="280" priority="294" stopIfTrue="1">
      <formula>ISERR</formula>
    </cfRule>
  </conditionalFormatting>
  <conditionalFormatting sqref="W187:X187">
    <cfRule type="expression" dxfId="279" priority="293" stopIfTrue="1">
      <formula>ISERR</formula>
    </cfRule>
  </conditionalFormatting>
  <conditionalFormatting sqref="W187:X187">
    <cfRule type="expression" dxfId="278" priority="292" stopIfTrue="1">
      <formula>ISERR</formula>
    </cfRule>
  </conditionalFormatting>
  <conditionalFormatting sqref="W188:X188">
    <cfRule type="expression" dxfId="277" priority="290" stopIfTrue="1">
      <formula>ISERR</formula>
    </cfRule>
  </conditionalFormatting>
  <conditionalFormatting sqref="AJ187">
    <cfRule type="expression" dxfId="276" priority="289" stopIfTrue="1">
      <formula>ISERR</formula>
    </cfRule>
  </conditionalFormatting>
  <conditionalFormatting sqref="W188:X188">
    <cfRule type="expression" dxfId="275" priority="278" stopIfTrue="1">
      <formula>ISERR</formula>
    </cfRule>
  </conditionalFormatting>
  <conditionalFormatting sqref="AK187">
    <cfRule type="expression" dxfId="274" priority="267" stopIfTrue="1">
      <formula>ISERR</formula>
    </cfRule>
  </conditionalFormatting>
  <conditionalFormatting sqref="W187:X187">
    <cfRule type="expression" dxfId="273" priority="286" stopIfTrue="1">
      <formula>ISERR</formula>
    </cfRule>
  </conditionalFormatting>
  <conditionalFormatting sqref="W187:X187">
    <cfRule type="expression" dxfId="272" priority="285" stopIfTrue="1">
      <formula>ISERR</formula>
    </cfRule>
  </conditionalFormatting>
  <conditionalFormatting sqref="W187:X187">
    <cfRule type="expression" dxfId="271" priority="284" stopIfTrue="1">
      <formula>ISERR</formula>
    </cfRule>
  </conditionalFormatting>
  <conditionalFormatting sqref="W187:X187">
    <cfRule type="expression" dxfId="270" priority="283" stopIfTrue="1">
      <formula>ISERR</formula>
    </cfRule>
  </conditionalFormatting>
  <conditionalFormatting sqref="W188:X188">
    <cfRule type="expression" dxfId="269" priority="282" stopIfTrue="1">
      <formula>ISERR</formula>
    </cfRule>
  </conditionalFormatting>
  <conditionalFormatting sqref="W188:X188">
    <cfRule type="expression" dxfId="268" priority="281" stopIfTrue="1">
      <formula>ISERR</formula>
    </cfRule>
  </conditionalFormatting>
  <conditionalFormatting sqref="W188:X188">
    <cfRule type="expression" dxfId="267" priority="279" stopIfTrue="1">
      <formula>ISERR</formula>
    </cfRule>
  </conditionalFormatting>
  <conditionalFormatting sqref="W188:X188">
    <cfRule type="expression" dxfId="266" priority="277" stopIfTrue="1">
      <formula>ISERR</formula>
    </cfRule>
  </conditionalFormatting>
  <conditionalFormatting sqref="W189:X189">
    <cfRule type="expression" dxfId="265" priority="276" stopIfTrue="1">
      <formula>ISERR</formula>
    </cfRule>
  </conditionalFormatting>
  <conditionalFormatting sqref="AF188">
    <cfRule type="expression" dxfId="264" priority="274" stopIfTrue="1">
      <formula>ISERR</formula>
    </cfRule>
  </conditionalFormatting>
  <conditionalFormatting sqref="H187">
    <cfRule type="expression" dxfId="263" priority="273" stopIfTrue="1">
      <formula>ISERR</formula>
    </cfRule>
  </conditionalFormatting>
  <conditionalFormatting sqref="I187">
    <cfRule type="expression" dxfId="262" priority="272" stopIfTrue="1">
      <formula>ISERR</formula>
    </cfRule>
  </conditionalFormatting>
  <conditionalFormatting sqref="AI187">
    <cfRule type="expression" dxfId="261" priority="271" stopIfTrue="1">
      <formula>ISERR</formula>
    </cfRule>
  </conditionalFormatting>
  <conditionalFormatting sqref="AI187">
    <cfRule type="expression" dxfId="260" priority="270" stopIfTrue="1">
      <formula>ISERR</formula>
    </cfRule>
  </conditionalFormatting>
  <conditionalFormatting sqref="AK187">
    <cfRule type="expression" dxfId="259" priority="269" stopIfTrue="1">
      <formula>ISERR</formula>
    </cfRule>
  </conditionalFormatting>
  <conditionalFormatting sqref="AL187">
    <cfRule type="expression" dxfId="258" priority="268" stopIfTrue="1">
      <formula>ISERR</formula>
    </cfRule>
  </conditionalFormatting>
  <conditionalFormatting sqref="AK187">
    <cfRule type="expression" dxfId="257" priority="266" stopIfTrue="1">
      <formula>ISERR</formula>
    </cfRule>
  </conditionalFormatting>
  <conditionalFormatting sqref="AL187">
    <cfRule type="expression" dxfId="256" priority="265" stopIfTrue="1">
      <formula>ISERR</formula>
    </cfRule>
  </conditionalFormatting>
  <conditionalFormatting sqref="AL187">
    <cfRule type="expression" dxfId="255" priority="264" stopIfTrue="1">
      <formula>ISERR</formula>
    </cfRule>
  </conditionalFormatting>
  <conditionalFormatting sqref="AL187">
    <cfRule type="expression" dxfId="254" priority="263" stopIfTrue="1">
      <formula>ISERR</formula>
    </cfRule>
  </conditionalFormatting>
  <conditionalFormatting sqref="AL187">
    <cfRule type="expression" dxfId="253" priority="262" stopIfTrue="1">
      <formula>ISERR</formula>
    </cfRule>
  </conditionalFormatting>
  <conditionalFormatting sqref="AJ188">
    <cfRule type="expression" dxfId="252" priority="261" stopIfTrue="1">
      <formula>ISERR</formula>
    </cfRule>
  </conditionalFormatting>
  <conditionalFormatting sqref="D189:G199">
    <cfRule type="expression" dxfId="251" priority="259" stopIfTrue="1">
      <formula>ISERR</formula>
    </cfRule>
  </conditionalFormatting>
  <conditionalFormatting sqref="D187:G187 D188:E188">
    <cfRule type="expression" dxfId="250" priority="256" stopIfTrue="1">
      <formula>ISERR</formula>
    </cfRule>
  </conditionalFormatting>
  <conditionalFormatting sqref="F188:G188">
    <cfRule type="expression" dxfId="249" priority="255" stopIfTrue="1">
      <formula>ISERR</formula>
    </cfRule>
  </conditionalFormatting>
  <conditionalFormatting sqref="AL7">
    <cfRule type="expression" dxfId="248" priority="254" stopIfTrue="1">
      <formula>ISERR</formula>
    </cfRule>
  </conditionalFormatting>
  <conditionalFormatting sqref="AE183">
    <cfRule type="expression" dxfId="247" priority="253" stopIfTrue="1">
      <formula>ISERR</formula>
    </cfRule>
  </conditionalFormatting>
  <conditionalFormatting sqref="AF178:AF187">
    <cfRule type="expression" dxfId="246" priority="252" stopIfTrue="1">
      <formula>ISERR</formula>
    </cfRule>
  </conditionalFormatting>
  <conditionalFormatting sqref="AF177">
    <cfRule type="expression" dxfId="245" priority="251" stopIfTrue="1">
      <formula>ISERR</formula>
    </cfRule>
  </conditionalFormatting>
  <conditionalFormatting sqref="AF178">
    <cfRule type="expression" dxfId="244" priority="250" stopIfTrue="1">
      <formula>ISERR</formula>
    </cfRule>
  </conditionalFormatting>
  <conditionalFormatting sqref="AF179">
    <cfRule type="expression" dxfId="243" priority="249" stopIfTrue="1">
      <formula>ISERR</formula>
    </cfRule>
  </conditionalFormatting>
  <conditionalFormatting sqref="AF180">
    <cfRule type="expression" dxfId="242" priority="248" stopIfTrue="1">
      <formula>ISERR</formula>
    </cfRule>
  </conditionalFormatting>
  <conditionalFormatting sqref="AF181">
    <cfRule type="expression" dxfId="241" priority="247" stopIfTrue="1">
      <formula>ISERR</formula>
    </cfRule>
  </conditionalFormatting>
  <conditionalFormatting sqref="AF182">
    <cfRule type="expression" dxfId="240" priority="246" stopIfTrue="1">
      <formula>ISERR</formula>
    </cfRule>
  </conditionalFormatting>
  <conditionalFormatting sqref="AF183">
    <cfRule type="expression" dxfId="239" priority="245" stopIfTrue="1">
      <formula>ISERR</formula>
    </cfRule>
  </conditionalFormatting>
  <conditionalFormatting sqref="AF184">
    <cfRule type="expression" dxfId="238" priority="244" stopIfTrue="1">
      <formula>ISERR</formula>
    </cfRule>
  </conditionalFormatting>
  <conditionalFormatting sqref="AF183">
    <cfRule type="expression" dxfId="237" priority="243" stopIfTrue="1">
      <formula>ISERR</formula>
    </cfRule>
  </conditionalFormatting>
  <conditionalFormatting sqref="AH178:AH187">
    <cfRule type="expression" dxfId="236" priority="242" stopIfTrue="1">
      <formula>ISERR</formula>
    </cfRule>
  </conditionalFormatting>
  <conditionalFormatting sqref="AH177">
    <cfRule type="expression" dxfId="235" priority="241" stopIfTrue="1">
      <formula>ISERR</formula>
    </cfRule>
  </conditionalFormatting>
  <conditionalFormatting sqref="AH176">
    <cfRule type="expression" dxfId="234" priority="240" stopIfTrue="1">
      <formula>ISERR</formula>
    </cfRule>
  </conditionalFormatting>
  <conditionalFormatting sqref="AH178">
    <cfRule type="expression" dxfId="233" priority="239" stopIfTrue="1">
      <formula>ISERR</formula>
    </cfRule>
  </conditionalFormatting>
  <conditionalFormatting sqref="AH179">
    <cfRule type="expression" dxfId="232" priority="238" stopIfTrue="1">
      <formula>ISERR</formula>
    </cfRule>
  </conditionalFormatting>
  <conditionalFormatting sqref="AH180">
    <cfRule type="expression" dxfId="231" priority="237" stopIfTrue="1">
      <formula>ISERR</formula>
    </cfRule>
  </conditionalFormatting>
  <conditionalFormatting sqref="AH181">
    <cfRule type="expression" dxfId="230" priority="236" stopIfTrue="1">
      <formula>ISERR</formula>
    </cfRule>
  </conditionalFormatting>
  <conditionalFormatting sqref="AH182">
    <cfRule type="expression" dxfId="229" priority="235" stopIfTrue="1">
      <formula>ISERR</formula>
    </cfRule>
  </conditionalFormatting>
  <conditionalFormatting sqref="AH183">
    <cfRule type="expression" dxfId="228" priority="234" stopIfTrue="1">
      <formula>ISERR</formula>
    </cfRule>
  </conditionalFormatting>
  <conditionalFormatting sqref="AH184">
    <cfRule type="expression" dxfId="227" priority="233" stopIfTrue="1">
      <formula>ISERR</formula>
    </cfRule>
  </conditionalFormatting>
  <conditionalFormatting sqref="AM190:CU190 AI190:AK190 H190:AG190">
    <cfRule type="expression" dxfId="226" priority="232" stopIfTrue="1">
      <formula>ISERR</formula>
    </cfRule>
  </conditionalFormatting>
  <conditionalFormatting sqref="L190:M190">
    <cfRule type="expression" dxfId="225" priority="231" stopIfTrue="1">
      <formula>ISERR</formula>
    </cfRule>
  </conditionalFormatting>
  <conditionalFormatting sqref="AH190">
    <cfRule type="expression" dxfId="224" priority="230" stopIfTrue="1">
      <formula>ISERR</formula>
    </cfRule>
  </conditionalFormatting>
  <conditionalFormatting sqref="AF190">
    <cfRule type="expression" dxfId="223" priority="229" stopIfTrue="1">
      <formula>ISERR</formula>
    </cfRule>
  </conditionalFormatting>
  <conditionalFormatting sqref="AL190">
    <cfRule type="expression" dxfId="222" priority="228" stopIfTrue="1">
      <formula>ISERR</formula>
    </cfRule>
  </conditionalFormatting>
  <conditionalFormatting sqref="AH190">
    <cfRule type="expression" dxfId="221" priority="227" stopIfTrue="1">
      <formula>ISERR</formula>
    </cfRule>
  </conditionalFormatting>
  <conditionalFormatting sqref="AF190">
    <cfRule type="expression" dxfId="220" priority="226" stopIfTrue="1">
      <formula>ISERR</formula>
    </cfRule>
  </conditionalFormatting>
  <conditionalFormatting sqref="J190:AD190 AM190:CU190">
    <cfRule type="expression" dxfId="219" priority="225" stopIfTrue="1">
      <formula>ISERR</formula>
    </cfRule>
  </conditionalFormatting>
  <conditionalFormatting sqref="AE190">
    <cfRule type="expression" dxfId="218" priority="224" stopIfTrue="1">
      <formula>ISERR</formula>
    </cfRule>
  </conditionalFormatting>
  <conditionalFormatting sqref="AG190">
    <cfRule type="expression" dxfId="217" priority="223" stopIfTrue="1">
      <formula>ISERR</formula>
    </cfRule>
  </conditionalFormatting>
  <conditionalFormatting sqref="H190:I190">
    <cfRule type="expression" dxfId="216" priority="222" stopIfTrue="1">
      <formula>ISERR</formula>
    </cfRule>
  </conditionalFormatting>
  <conditionalFormatting sqref="AI190:AK190">
    <cfRule type="expression" dxfId="215" priority="221" stopIfTrue="1">
      <formula>ISERR</formula>
    </cfRule>
  </conditionalFormatting>
  <conditionalFormatting sqref="AH190">
    <cfRule type="expression" dxfId="214" priority="220" stopIfTrue="1">
      <formula>ISERR</formula>
    </cfRule>
  </conditionalFormatting>
  <conditionalFormatting sqref="AF190">
    <cfRule type="expression" dxfId="213" priority="219" stopIfTrue="1">
      <formula>ISERR</formula>
    </cfRule>
  </conditionalFormatting>
  <conditionalFormatting sqref="AL190">
    <cfRule type="expression" dxfId="212" priority="218" stopIfTrue="1">
      <formula>ISERR</formula>
    </cfRule>
  </conditionalFormatting>
  <conditionalFormatting sqref="AF190">
    <cfRule type="expression" dxfId="211" priority="211" stopIfTrue="1">
      <formula>ISERR</formula>
    </cfRule>
  </conditionalFormatting>
  <conditionalFormatting sqref="H190">
    <cfRule type="expression" dxfId="210" priority="217" stopIfTrue="1">
      <formula>ISERR</formula>
    </cfRule>
  </conditionalFormatting>
  <conditionalFormatting sqref="AE190 AG190">
    <cfRule type="expression" dxfId="209" priority="216" stopIfTrue="1">
      <formula>ISERR</formula>
    </cfRule>
  </conditionalFormatting>
  <conditionalFormatting sqref="AI190:AK190">
    <cfRule type="expression" dxfId="208" priority="215" stopIfTrue="1">
      <formula>ISERR</formula>
    </cfRule>
  </conditionalFormatting>
  <conditionalFormatting sqref="I190">
    <cfRule type="expression" dxfId="207" priority="214" stopIfTrue="1">
      <formula>ISERR</formula>
    </cfRule>
  </conditionalFormatting>
  <conditionalFormatting sqref="BI190">
    <cfRule type="expression" dxfId="206" priority="213" stopIfTrue="1">
      <formula>ISERR</formula>
    </cfRule>
  </conditionalFormatting>
  <conditionalFormatting sqref="AH190">
    <cfRule type="expression" dxfId="205" priority="212" stopIfTrue="1">
      <formula>ISERR</formula>
    </cfRule>
  </conditionalFormatting>
  <conditionalFormatting sqref="AL190">
    <cfRule type="expression" dxfId="204" priority="210" stopIfTrue="1">
      <formula>ISERR</formula>
    </cfRule>
  </conditionalFormatting>
  <conditionalFormatting sqref="W190:X190">
    <cfRule type="expression" dxfId="203" priority="209" stopIfTrue="1">
      <formula>ISERR</formula>
    </cfRule>
  </conditionalFormatting>
  <conditionalFormatting sqref="AE190">
    <cfRule type="expression" dxfId="202" priority="208" stopIfTrue="1">
      <formula>ISERR</formula>
    </cfRule>
  </conditionalFormatting>
  <conditionalFormatting sqref="AG190">
    <cfRule type="expression" dxfId="201" priority="207" stopIfTrue="1">
      <formula>ISERR</formula>
    </cfRule>
  </conditionalFormatting>
  <conditionalFormatting sqref="H189">
    <cfRule type="expression" dxfId="200" priority="206" stopIfTrue="1">
      <formula>ISERR</formula>
    </cfRule>
  </conditionalFormatting>
  <conditionalFormatting sqref="AE189 AG189">
    <cfRule type="expression" dxfId="199" priority="205" stopIfTrue="1">
      <formula>ISERR</formula>
    </cfRule>
  </conditionalFormatting>
  <conditionalFormatting sqref="AI189:AK189">
    <cfRule type="expression" dxfId="198" priority="204" stopIfTrue="1">
      <formula>ISERR</formula>
    </cfRule>
  </conditionalFormatting>
  <conditionalFormatting sqref="I189">
    <cfRule type="expression" dxfId="197" priority="203" stopIfTrue="1">
      <formula>ISERR</formula>
    </cfRule>
  </conditionalFormatting>
  <conditionalFormatting sqref="BI189">
    <cfRule type="expression" dxfId="196" priority="202" stopIfTrue="1">
      <formula>ISERR</formula>
    </cfRule>
  </conditionalFormatting>
  <conditionalFormatting sqref="H190:I190">
    <cfRule type="expression" dxfId="195" priority="201" stopIfTrue="1">
      <formula>ISERR</formula>
    </cfRule>
  </conditionalFormatting>
  <conditionalFormatting sqref="AI190:AK190">
    <cfRule type="expression" dxfId="194" priority="200" stopIfTrue="1">
      <formula>ISERR</formula>
    </cfRule>
  </conditionalFormatting>
  <conditionalFormatting sqref="AH190">
    <cfRule type="expression" dxfId="193" priority="199" stopIfTrue="1">
      <formula>ISERR</formula>
    </cfRule>
  </conditionalFormatting>
  <conditionalFormatting sqref="AH189">
    <cfRule type="expression" dxfId="192" priority="198" stopIfTrue="1">
      <formula>ISERR</formula>
    </cfRule>
  </conditionalFormatting>
  <conditionalFormatting sqref="AF190">
    <cfRule type="expression" dxfId="191" priority="197" stopIfTrue="1">
      <formula>ISERR</formula>
    </cfRule>
  </conditionalFormatting>
  <conditionalFormatting sqref="AF189">
    <cfRule type="expression" dxfId="190" priority="196" stopIfTrue="1">
      <formula>ISERR</formula>
    </cfRule>
  </conditionalFormatting>
  <conditionalFormatting sqref="AL189">
    <cfRule type="expression" dxfId="189" priority="195" stopIfTrue="1">
      <formula>ISERR</formula>
    </cfRule>
  </conditionalFormatting>
  <conditionalFormatting sqref="AL190">
    <cfRule type="expression" dxfId="188" priority="194" stopIfTrue="1">
      <formula>ISERR</formula>
    </cfRule>
  </conditionalFormatting>
  <conditionalFormatting sqref="W189:X189">
    <cfRule type="expression" dxfId="187" priority="193" stopIfTrue="1">
      <formula>ISERR</formula>
    </cfRule>
  </conditionalFormatting>
  <conditionalFormatting sqref="AF190">
    <cfRule type="expression" dxfId="186" priority="186" stopIfTrue="1">
      <formula>ISERR</formula>
    </cfRule>
  </conditionalFormatting>
  <conditionalFormatting sqref="H190">
    <cfRule type="expression" dxfId="185" priority="192" stopIfTrue="1">
      <formula>ISERR</formula>
    </cfRule>
  </conditionalFormatting>
  <conditionalFormatting sqref="AE190 AG190">
    <cfRule type="expression" dxfId="184" priority="191" stopIfTrue="1">
      <formula>ISERR</formula>
    </cfRule>
  </conditionalFormatting>
  <conditionalFormatting sqref="AI190:AK190">
    <cfRule type="expression" dxfId="183" priority="190" stopIfTrue="1">
      <formula>ISERR</formula>
    </cfRule>
  </conditionalFormatting>
  <conditionalFormatting sqref="I190">
    <cfRule type="expression" dxfId="182" priority="189" stopIfTrue="1">
      <formula>ISERR</formula>
    </cfRule>
  </conditionalFormatting>
  <conditionalFormatting sqref="BI190">
    <cfRule type="expression" dxfId="181" priority="188" stopIfTrue="1">
      <formula>ISERR</formula>
    </cfRule>
  </conditionalFormatting>
  <conditionalFormatting sqref="AH190">
    <cfRule type="expression" dxfId="180" priority="187" stopIfTrue="1">
      <formula>ISERR</formula>
    </cfRule>
  </conditionalFormatting>
  <conditionalFormatting sqref="AL190">
    <cfRule type="expression" dxfId="179" priority="185" stopIfTrue="1">
      <formula>ISERR</formula>
    </cfRule>
  </conditionalFormatting>
  <conditionalFormatting sqref="W189:X189">
    <cfRule type="expression" dxfId="178" priority="184" stopIfTrue="1">
      <formula>ISERR</formula>
    </cfRule>
  </conditionalFormatting>
  <conditionalFormatting sqref="AF189">
    <cfRule type="expression" dxfId="177" priority="180" stopIfTrue="1">
      <formula>ISERR</formula>
    </cfRule>
  </conditionalFormatting>
  <conditionalFormatting sqref="AH189">
    <cfRule type="expression" dxfId="176" priority="175" stopIfTrue="1">
      <formula>ISERR</formula>
    </cfRule>
  </conditionalFormatting>
  <conditionalFormatting sqref="W189:X189">
    <cfRule type="expression" dxfId="175" priority="183" stopIfTrue="1">
      <formula>ISERR</formula>
    </cfRule>
  </conditionalFormatting>
  <conditionalFormatting sqref="W189:X189">
    <cfRule type="expression" dxfId="174" priority="178" stopIfTrue="1">
      <formula>ISERR</formula>
    </cfRule>
  </conditionalFormatting>
  <conditionalFormatting sqref="W189:X189">
    <cfRule type="expression" dxfId="173" priority="182" stopIfTrue="1">
      <formula>ISERR</formula>
    </cfRule>
  </conditionalFormatting>
  <conditionalFormatting sqref="W189:X189">
    <cfRule type="expression" dxfId="172" priority="181" stopIfTrue="1">
      <formula>ISERR</formula>
    </cfRule>
  </conditionalFormatting>
  <conditionalFormatting sqref="W189:X189">
    <cfRule type="expression" dxfId="171" priority="179" stopIfTrue="1">
      <formula>ISERR</formula>
    </cfRule>
  </conditionalFormatting>
  <conditionalFormatting sqref="W189:X189">
    <cfRule type="expression" dxfId="170" priority="177" stopIfTrue="1">
      <formula>ISERR</formula>
    </cfRule>
  </conditionalFormatting>
  <conditionalFormatting sqref="W190:X190">
    <cfRule type="expression" dxfId="169" priority="176" stopIfTrue="1">
      <formula>ISERR</formula>
    </cfRule>
  </conditionalFormatting>
  <conditionalFormatting sqref="AF189">
    <cfRule type="expression" dxfId="168" priority="174" stopIfTrue="1">
      <formula>ISERR</formula>
    </cfRule>
  </conditionalFormatting>
  <conditionalFormatting sqref="AJ189">
    <cfRule type="expression" dxfId="167" priority="173" stopIfTrue="1">
      <formula>ISERR</formula>
    </cfRule>
  </conditionalFormatting>
  <conditionalFormatting sqref="D189:E189">
    <cfRule type="expression" dxfId="166" priority="172" stopIfTrue="1">
      <formula>ISERR</formula>
    </cfRule>
  </conditionalFormatting>
  <conditionalFormatting sqref="F189:G189">
    <cfRule type="expression" dxfId="165" priority="171" stopIfTrue="1">
      <formula>ISERR</formula>
    </cfRule>
  </conditionalFormatting>
  <conditionalFormatting sqref="AM191:CU191 AI191:AK191 H191:AG191">
    <cfRule type="expression" dxfId="164" priority="170" stopIfTrue="1">
      <formula>ISERR</formula>
    </cfRule>
  </conditionalFormatting>
  <conditionalFormatting sqref="L191:M191">
    <cfRule type="expression" dxfId="163" priority="169" stopIfTrue="1">
      <formula>ISERR</formula>
    </cfRule>
  </conditionalFormatting>
  <conditionalFormatting sqref="AH191">
    <cfRule type="expression" dxfId="162" priority="168" stopIfTrue="1">
      <formula>ISERR</formula>
    </cfRule>
  </conditionalFormatting>
  <conditionalFormatting sqref="AF191">
    <cfRule type="expression" dxfId="161" priority="167" stopIfTrue="1">
      <formula>ISERR</formula>
    </cfRule>
  </conditionalFormatting>
  <conditionalFormatting sqref="AL191">
    <cfRule type="expression" dxfId="160" priority="166" stopIfTrue="1">
      <formula>ISERR</formula>
    </cfRule>
  </conditionalFormatting>
  <conditionalFormatting sqref="AH191">
    <cfRule type="expression" dxfId="159" priority="165" stopIfTrue="1">
      <formula>ISERR</formula>
    </cfRule>
  </conditionalFormatting>
  <conditionalFormatting sqref="AF191">
    <cfRule type="expression" dxfId="158" priority="164" stopIfTrue="1">
      <formula>ISERR</formula>
    </cfRule>
  </conditionalFormatting>
  <conditionalFormatting sqref="J191:AD191 AM191:CU191">
    <cfRule type="expression" dxfId="157" priority="163" stopIfTrue="1">
      <formula>ISERR</formula>
    </cfRule>
  </conditionalFormatting>
  <conditionalFormatting sqref="AE191">
    <cfRule type="expression" dxfId="156" priority="162" stopIfTrue="1">
      <formula>ISERR</formula>
    </cfRule>
  </conditionalFormatting>
  <conditionalFormatting sqref="AG191">
    <cfRule type="expression" dxfId="155" priority="161" stopIfTrue="1">
      <formula>ISERR</formula>
    </cfRule>
  </conditionalFormatting>
  <conditionalFormatting sqref="H191:I191">
    <cfRule type="expression" dxfId="154" priority="160" stopIfTrue="1">
      <formula>ISERR</formula>
    </cfRule>
  </conditionalFormatting>
  <conditionalFormatting sqref="AI191:AK191">
    <cfRule type="expression" dxfId="153" priority="159" stopIfTrue="1">
      <formula>ISERR</formula>
    </cfRule>
  </conditionalFormatting>
  <conditionalFormatting sqref="AH191">
    <cfRule type="expression" dxfId="152" priority="158" stopIfTrue="1">
      <formula>ISERR</formula>
    </cfRule>
  </conditionalFormatting>
  <conditionalFormatting sqref="AF191">
    <cfRule type="expression" dxfId="151" priority="157" stopIfTrue="1">
      <formula>ISERR</formula>
    </cfRule>
  </conditionalFormatting>
  <conditionalFormatting sqref="AL191">
    <cfRule type="expression" dxfId="150" priority="156" stopIfTrue="1">
      <formula>ISERR</formula>
    </cfRule>
  </conditionalFormatting>
  <conditionalFormatting sqref="AF191">
    <cfRule type="expression" dxfId="149" priority="149" stopIfTrue="1">
      <formula>ISERR</formula>
    </cfRule>
  </conditionalFormatting>
  <conditionalFormatting sqref="H191">
    <cfRule type="expression" dxfId="148" priority="155" stopIfTrue="1">
      <formula>ISERR</formula>
    </cfRule>
  </conditionalFormatting>
  <conditionalFormatting sqref="AE191 AG191">
    <cfRule type="expression" dxfId="147" priority="154" stopIfTrue="1">
      <formula>ISERR</formula>
    </cfRule>
  </conditionalFormatting>
  <conditionalFormatting sqref="AI191:AK191">
    <cfRule type="expression" dxfId="146" priority="153" stopIfTrue="1">
      <formula>ISERR</formula>
    </cfRule>
  </conditionalFormatting>
  <conditionalFormatting sqref="I191">
    <cfRule type="expression" dxfId="145" priority="152" stopIfTrue="1">
      <formula>ISERR</formula>
    </cfRule>
  </conditionalFormatting>
  <conditionalFormatting sqref="BI191">
    <cfRule type="expression" dxfId="144" priority="151" stopIfTrue="1">
      <formula>ISERR</formula>
    </cfRule>
  </conditionalFormatting>
  <conditionalFormatting sqref="AH191">
    <cfRule type="expression" dxfId="143" priority="150" stopIfTrue="1">
      <formula>ISERR</formula>
    </cfRule>
  </conditionalFormatting>
  <conditionalFormatting sqref="AL191">
    <cfRule type="expression" dxfId="142" priority="148" stopIfTrue="1">
      <formula>ISERR</formula>
    </cfRule>
  </conditionalFormatting>
  <conditionalFormatting sqref="W191:X191">
    <cfRule type="expression" dxfId="141" priority="147" stopIfTrue="1">
      <formula>ISERR</formula>
    </cfRule>
  </conditionalFormatting>
  <conditionalFormatting sqref="H189">
    <cfRule type="expression" dxfId="140" priority="146" stopIfTrue="1">
      <formula>ISERR</formula>
    </cfRule>
  </conditionalFormatting>
  <conditionalFormatting sqref="I188">
    <cfRule type="expression" dxfId="139" priority="145" stopIfTrue="1">
      <formula>ISERR</formula>
    </cfRule>
  </conditionalFormatting>
  <conditionalFormatting sqref="I188">
    <cfRule type="expression" dxfId="138" priority="144" stopIfTrue="1">
      <formula>ISERR</formula>
    </cfRule>
  </conditionalFormatting>
  <conditionalFormatting sqref="AE190">
    <cfRule type="expression" dxfId="137" priority="143" stopIfTrue="1">
      <formula>ISERR</formula>
    </cfRule>
  </conditionalFormatting>
  <conditionalFormatting sqref="AG190">
    <cfRule type="expression" dxfId="136" priority="142" stopIfTrue="1">
      <formula>ISERR</formula>
    </cfRule>
  </conditionalFormatting>
  <conditionalFormatting sqref="H190:I190">
    <cfRule type="expression" dxfId="135" priority="141" stopIfTrue="1">
      <formula>ISERR</formula>
    </cfRule>
  </conditionalFormatting>
  <conditionalFormatting sqref="AI190:AK190">
    <cfRule type="expression" dxfId="134" priority="140" stopIfTrue="1">
      <formula>ISERR</formula>
    </cfRule>
  </conditionalFormatting>
  <conditionalFormatting sqref="AE192">
    <cfRule type="expression" dxfId="133" priority="139" stopIfTrue="1">
      <formula>ISERR</formula>
    </cfRule>
  </conditionalFormatting>
  <conditionalFormatting sqref="AG192">
    <cfRule type="expression" dxfId="132" priority="138" stopIfTrue="1">
      <formula>ISERR</formula>
    </cfRule>
  </conditionalFormatting>
  <conditionalFormatting sqref="AI192:AK192">
    <cfRule type="expression" dxfId="131" priority="136" stopIfTrue="1">
      <formula>ISERR</formula>
    </cfRule>
  </conditionalFormatting>
  <conditionalFormatting sqref="AH190">
    <cfRule type="expression" dxfId="130" priority="134" stopIfTrue="1">
      <formula>ISERR</formula>
    </cfRule>
  </conditionalFormatting>
  <conditionalFormatting sqref="AH192">
    <cfRule type="expression" dxfId="129" priority="133" stopIfTrue="1">
      <formula>ISERR</formula>
    </cfRule>
  </conditionalFormatting>
  <conditionalFormatting sqref="AF190">
    <cfRule type="expression" dxfId="128" priority="132" stopIfTrue="1">
      <formula>ISERR</formula>
    </cfRule>
  </conditionalFormatting>
  <conditionalFormatting sqref="AF192">
    <cfRule type="expression" dxfId="127" priority="131" stopIfTrue="1">
      <formula>ISERR</formula>
    </cfRule>
  </conditionalFormatting>
  <conditionalFormatting sqref="AL190">
    <cfRule type="expression" dxfId="126" priority="130" stopIfTrue="1">
      <formula>ISERR</formula>
    </cfRule>
  </conditionalFormatting>
  <conditionalFormatting sqref="AL192">
    <cfRule type="expression" dxfId="125" priority="129" stopIfTrue="1">
      <formula>ISERR</formula>
    </cfRule>
  </conditionalFormatting>
  <conditionalFormatting sqref="AF190">
    <cfRule type="expression" dxfId="124" priority="122" stopIfTrue="1">
      <formula>ISERR</formula>
    </cfRule>
  </conditionalFormatting>
  <conditionalFormatting sqref="H190">
    <cfRule type="expression" dxfId="123" priority="128" stopIfTrue="1">
      <formula>ISERR</formula>
    </cfRule>
  </conditionalFormatting>
  <conditionalFormatting sqref="AE190 AG190">
    <cfRule type="expression" dxfId="122" priority="127" stopIfTrue="1">
      <formula>ISERR</formula>
    </cfRule>
  </conditionalFormatting>
  <conditionalFormatting sqref="AI190:AK190">
    <cfRule type="expression" dxfId="121" priority="126" stopIfTrue="1">
      <formula>ISERR</formula>
    </cfRule>
  </conditionalFormatting>
  <conditionalFormatting sqref="I190">
    <cfRule type="expression" dxfId="120" priority="125" stopIfTrue="1">
      <formula>ISERR</formula>
    </cfRule>
  </conditionalFormatting>
  <conditionalFormatting sqref="BI190">
    <cfRule type="expression" dxfId="119" priority="124" stopIfTrue="1">
      <formula>ISERR</formula>
    </cfRule>
  </conditionalFormatting>
  <conditionalFormatting sqref="AH190">
    <cfRule type="expression" dxfId="118" priority="123" stopIfTrue="1">
      <formula>ISERR</formula>
    </cfRule>
  </conditionalFormatting>
  <conditionalFormatting sqref="AL190">
    <cfRule type="expression" dxfId="117" priority="121" stopIfTrue="1">
      <formula>ISERR</formula>
    </cfRule>
  </conditionalFormatting>
  <conditionalFormatting sqref="W190:X190">
    <cfRule type="expression" dxfId="116" priority="120" stopIfTrue="1">
      <formula>ISERR</formula>
    </cfRule>
  </conditionalFormatting>
  <conditionalFormatting sqref="AM191:CU191 AI191:AK191 H191:AG191">
    <cfRule type="expression" dxfId="115" priority="119" stopIfTrue="1">
      <formula>ISERR</formula>
    </cfRule>
  </conditionalFormatting>
  <conditionalFormatting sqref="L191:M191">
    <cfRule type="expression" dxfId="114" priority="118" stopIfTrue="1">
      <formula>ISERR</formula>
    </cfRule>
  </conditionalFormatting>
  <conditionalFormatting sqref="AH191">
    <cfRule type="expression" dxfId="113" priority="117" stopIfTrue="1">
      <formula>ISERR</formula>
    </cfRule>
  </conditionalFormatting>
  <conditionalFormatting sqref="AF191">
    <cfRule type="expression" dxfId="112" priority="116" stopIfTrue="1">
      <formula>ISERR</formula>
    </cfRule>
  </conditionalFormatting>
  <conditionalFormatting sqref="AL191">
    <cfRule type="expression" dxfId="111" priority="115" stopIfTrue="1">
      <formula>ISERR</formula>
    </cfRule>
  </conditionalFormatting>
  <conditionalFormatting sqref="AH191">
    <cfRule type="expression" dxfId="110" priority="114" stopIfTrue="1">
      <formula>ISERR</formula>
    </cfRule>
  </conditionalFormatting>
  <conditionalFormatting sqref="AF191">
    <cfRule type="expression" dxfId="109" priority="113" stopIfTrue="1">
      <formula>ISERR</formula>
    </cfRule>
  </conditionalFormatting>
  <conditionalFormatting sqref="J191:AD191 AM191:CU191">
    <cfRule type="expression" dxfId="108" priority="112" stopIfTrue="1">
      <formula>ISERR</formula>
    </cfRule>
  </conditionalFormatting>
  <conditionalFormatting sqref="AE191">
    <cfRule type="expression" dxfId="107" priority="111" stopIfTrue="1">
      <formula>ISERR</formula>
    </cfRule>
  </conditionalFormatting>
  <conditionalFormatting sqref="AG191">
    <cfRule type="expression" dxfId="106" priority="110" stopIfTrue="1">
      <formula>ISERR</formula>
    </cfRule>
  </conditionalFormatting>
  <conditionalFormatting sqref="H191:I191">
    <cfRule type="expression" dxfId="105" priority="109" stopIfTrue="1">
      <formula>ISERR</formula>
    </cfRule>
  </conditionalFormatting>
  <conditionalFormatting sqref="AI191:AK191">
    <cfRule type="expression" dxfId="104" priority="108" stopIfTrue="1">
      <formula>ISERR</formula>
    </cfRule>
  </conditionalFormatting>
  <conditionalFormatting sqref="AH191">
    <cfRule type="expression" dxfId="103" priority="107" stopIfTrue="1">
      <formula>ISERR</formula>
    </cfRule>
  </conditionalFormatting>
  <conditionalFormatting sqref="AF191">
    <cfRule type="expression" dxfId="102" priority="106" stopIfTrue="1">
      <formula>ISERR</formula>
    </cfRule>
  </conditionalFormatting>
  <conditionalFormatting sqref="AL191">
    <cfRule type="expression" dxfId="101" priority="105" stopIfTrue="1">
      <formula>ISERR</formula>
    </cfRule>
  </conditionalFormatting>
  <conditionalFormatting sqref="AF191">
    <cfRule type="expression" dxfId="100" priority="98" stopIfTrue="1">
      <formula>ISERR</formula>
    </cfRule>
  </conditionalFormatting>
  <conditionalFormatting sqref="H191">
    <cfRule type="expression" dxfId="99" priority="104" stopIfTrue="1">
      <formula>ISERR</formula>
    </cfRule>
  </conditionalFormatting>
  <conditionalFormatting sqref="AE191 AG191">
    <cfRule type="expression" dxfId="98" priority="103" stopIfTrue="1">
      <formula>ISERR</formula>
    </cfRule>
  </conditionalFormatting>
  <conditionalFormatting sqref="AI191:AK191">
    <cfRule type="expression" dxfId="97" priority="102" stopIfTrue="1">
      <formula>ISERR</formula>
    </cfRule>
  </conditionalFormatting>
  <conditionalFormatting sqref="I191">
    <cfRule type="expression" dxfId="96" priority="101" stopIfTrue="1">
      <formula>ISERR</formula>
    </cfRule>
  </conditionalFormatting>
  <conditionalFormatting sqref="BI191">
    <cfRule type="expression" dxfId="95" priority="100" stopIfTrue="1">
      <formula>ISERR</formula>
    </cfRule>
  </conditionalFormatting>
  <conditionalFormatting sqref="AH191">
    <cfRule type="expression" dxfId="94" priority="99" stopIfTrue="1">
      <formula>ISERR</formula>
    </cfRule>
  </conditionalFormatting>
  <conditionalFormatting sqref="AL191">
    <cfRule type="expression" dxfId="93" priority="97" stopIfTrue="1">
      <formula>ISERR</formula>
    </cfRule>
  </conditionalFormatting>
  <conditionalFormatting sqref="W191:X191">
    <cfRule type="expression" dxfId="92" priority="96" stopIfTrue="1">
      <formula>ISERR</formula>
    </cfRule>
  </conditionalFormatting>
  <conditionalFormatting sqref="AE191">
    <cfRule type="expression" dxfId="91" priority="95" stopIfTrue="1">
      <formula>ISERR</formula>
    </cfRule>
  </conditionalFormatting>
  <conditionalFormatting sqref="AG191">
    <cfRule type="expression" dxfId="90" priority="94" stopIfTrue="1">
      <formula>ISERR</formula>
    </cfRule>
  </conditionalFormatting>
  <conditionalFormatting sqref="H190">
    <cfRule type="expression" dxfId="89" priority="93" stopIfTrue="1">
      <formula>ISERR</formula>
    </cfRule>
  </conditionalFormatting>
  <conditionalFormatting sqref="AE190 AG190">
    <cfRule type="expression" dxfId="88" priority="92" stopIfTrue="1">
      <formula>ISERR</formula>
    </cfRule>
  </conditionalFormatting>
  <conditionalFormatting sqref="AI190:AK190">
    <cfRule type="expression" dxfId="87" priority="91" stopIfTrue="1">
      <formula>ISERR</formula>
    </cfRule>
  </conditionalFormatting>
  <conditionalFormatting sqref="I190">
    <cfRule type="expression" dxfId="86" priority="90" stopIfTrue="1">
      <formula>ISERR</formula>
    </cfRule>
  </conditionalFormatting>
  <conditionalFormatting sqref="BI190">
    <cfRule type="expression" dxfId="85" priority="89" stopIfTrue="1">
      <formula>ISERR</formula>
    </cfRule>
  </conditionalFormatting>
  <conditionalFormatting sqref="H191:I191">
    <cfRule type="expression" dxfId="84" priority="88" stopIfTrue="1">
      <formula>ISERR</formula>
    </cfRule>
  </conditionalFormatting>
  <conditionalFormatting sqref="AI191:AK191">
    <cfRule type="expression" dxfId="83" priority="87" stopIfTrue="1">
      <formula>ISERR</formula>
    </cfRule>
  </conditionalFormatting>
  <conditionalFormatting sqref="AH191">
    <cfRule type="expression" dxfId="82" priority="86" stopIfTrue="1">
      <formula>ISERR</formula>
    </cfRule>
  </conditionalFormatting>
  <conditionalFormatting sqref="AH190">
    <cfRule type="expression" dxfId="81" priority="85" stopIfTrue="1">
      <formula>ISERR</formula>
    </cfRule>
  </conditionalFormatting>
  <conditionalFormatting sqref="AF191">
    <cfRule type="expression" dxfId="80" priority="84" stopIfTrue="1">
      <formula>ISERR</formula>
    </cfRule>
  </conditionalFormatting>
  <conditionalFormatting sqref="AF190">
    <cfRule type="expression" dxfId="79" priority="83" stopIfTrue="1">
      <formula>ISERR</formula>
    </cfRule>
  </conditionalFormatting>
  <conditionalFormatting sqref="AL190">
    <cfRule type="expression" dxfId="78" priority="82" stopIfTrue="1">
      <formula>ISERR</formula>
    </cfRule>
  </conditionalFormatting>
  <conditionalFormatting sqref="AL191">
    <cfRule type="expression" dxfId="77" priority="81" stopIfTrue="1">
      <formula>ISERR</formula>
    </cfRule>
  </conditionalFormatting>
  <conditionalFormatting sqref="W190:X190">
    <cfRule type="expression" dxfId="76" priority="80" stopIfTrue="1">
      <formula>ISERR</formula>
    </cfRule>
  </conditionalFormatting>
  <conditionalFormatting sqref="AF191">
    <cfRule type="expression" dxfId="75" priority="73" stopIfTrue="1">
      <formula>ISERR</formula>
    </cfRule>
  </conditionalFormatting>
  <conditionalFormatting sqref="H191">
    <cfRule type="expression" dxfId="74" priority="79" stopIfTrue="1">
      <formula>ISERR</formula>
    </cfRule>
  </conditionalFormatting>
  <conditionalFormatting sqref="AE191 AG191">
    <cfRule type="expression" dxfId="73" priority="78" stopIfTrue="1">
      <formula>ISERR</formula>
    </cfRule>
  </conditionalFormatting>
  <conditionalFormatting sqref="AI191:AK191">
    <cfRule type="expression" dxfId="72" priority="77" stopIfTrue="1">
      <formula>ISERR</formula>
    </cfRule>
  </conditionalFormatting>
  <conditionalFormatting sqref="I191">
    <cfRule type="expression" dxfId="71" priority="76" stopIfTrue="1">
      <formula>ISERR</formula>
    </cfRule>
  </conditionalFormatting>
  <conditionalFormatting sqref="BI191">
    <cfRule type="expression" dxfId="70" priority="75" stopIfTrue="1">
      <formula>ISERR</formula>
    </cfRule>
  </conditionalFormatting>
  <conditionalFormatting sqref="AH191">
    <cfRule type="expression" dxfId="69" priority="74" stopIfTrue="1">
      <formula>ISERR</formula>
    </cfRule>
  </conditionalFormatting>
  <conditionalFormatting sqref="AL191">
    <cfRule type="expression" dxfId="68" priority="72" stopIfTrue="1">
      <formula>ISERR</formula>
    </cfRule>
  </conditionalFormatting>
  <conditionalFormatting sqref="W190:X190">
    <cfRule type="expression" dxfId="67" priority="71" stopIfTrue="1">
      <formula>ISERR</formula>
    </cfRule>
  </conditionalFormatting>
  <conditionalFormatting sqref="AF190">
    <cfRule type="expression" dxfId="66" priority="67" stopIfTrue="1">
      <formula>ISERR</formula>
    </cfRule>
  </conditionalFormatting>
  <conditionalFormatting sqref="AH190">
    <cfRule type="expression" dxfId="65" priority="62" stopIfTrue="1">
      <formula>ISERR</formula>
    </cfRule>
  </conditionalFormatting>
  <conditionalFormatting sqref="W190:X190">
    <cfRule type="expression" dxfId="64" priority="70" stopIfTrue="1">
      <formula>ISERR</formula>
    </cfRule>
  </conditionalFormatting>
  <conditionalFormatting sqref="W190:X190">
    <cfRule type="expression" dxfId="63" priority="65" stopIfTrue="1">
      <formula>ISERR</formula>
    </cfRule>
  </conditionalFormatting>
  <conditionalFormatting sqref="W190:X190">
    <cfRule type="expression" dxfId="62" priority="69" stopIfTrue="1">
      <formula>ISERR</formula>
    </cfRule>
  </conditionalFormatting>
  <conditionalFormatting sqref="W190:X190">
    <cfRule type="expression" dxfId="61" priority="68" stopIfTrue="1">
      <formula>ISERR</formula>
    </cfRule>
  </conditionalFormatting>
  <conditionalFormatting sqref="W190:X190">
    <cfRule type="expression" dxfId="60" priority="66" stopIfTrue="1">
      <formula>ISERR</formula>
    </cfRule>
  </conditionalFormatting>
  <conditionalFormatting sqref="W190:X190">
    <cfRule type="expression" dxfId="59" priority="64" stopIfTrue="1">
      <formula>ISERR</formula>
    </cfRule>
  </conditionalFormatting>
  <conditionalFormatting sqref="W191:X191">
    <cfRule type="expression" dxfId="58" priority="63" stopIfTrue="1">
      <formula>ISERR</formula>
    </cfRule>
  </conditionalFormatting>
  <conditionalFormatting sqref="AF190">
    <cfRule type="expression" dxfId="57" priority="61" stopIfTrue="1">
      <formula>ISERR</formula>
    </cfRule>
  </conditionalFormatting>
  <conditionalFormatting sqref="AJ190">
    <cfRule type="expression" dxfId="56" priority="60" stopIfTrue="1">
      <formula>ISERR</formula>
    </cfRule>
  </conditionalFormatting>
  <conditionalFormatting sqref="D190:E190">
    <cfRule type="expression" dxfId="55" priority="59" stopIfTrue="1">
      <formula>ISERR</formula>
    </cfRule>
  </conditionalFormatting>
  <conditionalFormatting sqref="F190:G190">
    <cfRule type="expression" dxfId="54" priority="58" stopIfTrue="1">
      <formula>ISERR</formula>
    </cfRule>
  </conditionalFormatting>
  <conditionalFormatting sqref="AM192:CU192 AI192:AK192 J192:AG192">
    <cfRule type="expression" dxfId="53" priority="57" stopIfTrue="1">
      <formula>ISERR</formula>
    </cfRule>
  </conditionalFormatting>
  <conditionalFormatting sqref="L192:M192">
    <cfRule type="expression" dxfId="52" priority="56" stopIfTrue="1">
      <formula>ISERR</formula>
    </cfRule>
  </conditionalFormatting>
  <conditionalFormatting sqref="AH192">
    <cfRule type="expression" dxfId="51" priority="55" stopIfTrue="1">
      <formula>ISERR</formula>
    </cfRule>
  </conditionalFormatting>
  <conditionalFormatting sqref="AF192">
    <cfRule type="expression" dxfId="50" priority="54" stopIfTrue="1">
      <formula>ISERR</formula>
    </cfRule>
  </conditionalFormatting>
  <conditionalFormatting sqref="AL192">
    <cfRule type="expression" dxfId="49" priority="53" stopIfTrue="1">
      <formula>ISERR</formula>
    </cfRule>
  </conditionalFormatting>
  <conditionalFormatting sqref="AH192">
    <cfRule type="expression" dxfId="48" priority="52" stopIfTrue="1">
      <formula>ISERR</formula>
    </cfRule>
  </conditionalFormatting>
  <conditionalFormatting sqref="AF192">
    <cfRule type="expression" dxfId="47" priority="51" stopIfTrue="1">
      <formula>ISERR</formula>
    </cfRule>
  </conditionalFormatting>
  <conditionalFormatting sqref="J192:AD192 AM192:CU192">
    <cfRule type="expression" dxfId="46" priority="50" stopIfTrue="1">
      <formula>ISERR</formula>
    </cfRule>
  </conditionalFormatting>
  <conditionalFormatting sqref="AE192">
    <cfRule type="expression" dxfId="45" priority="49" stopIfTrue="1">
      <formula>ISERR</formula>
    </cfRule>
  </conditionalFormatting>
  <conditionalFormatting sqref="AG192">
    <cfRule type="expression" dxfId="44" priority="48" stopIfTrue="1">
      <formula>ISERR</formula>
    </cfRule>
  </conditionalFormatting>
  <conditionalFormatting sqref="AI192:AK192">
    <cfRule type="expression" dxfId="43" priority="46" stopIfTrue="1">
      <formula>ISERR</formula>
    </cfRule>
  </conditionalFormatting>
  <conditionalFormatting sqref="AH192">
    <cfRule type="expression" dxfId="42" priority="45" stopIfTrue="1">
      <formula>ISERR</formula>
    </cfRule>
  </conditionalFormatting>
  <conditionalFormatting sqref="AF192">
    <cfRule type="expression" dxfId="41" priority="44" stopIfTrue="1">
      <formula>ISERR</formula>
    </cfRule>
  </conditionalFormatting>
  <conditionalFormatting sqref="AL192">
    <cfRule type="expression" dxfId="40" priority="43" stopIfTrue="1">
      <formula>ISERR</formula>
    </cfRule>
  </conditionalFormatting>
  <conditionalFormatting sqref="AF192">
    <cfRule type="expression" dxfId="39" priority="36" stopIfTrue="1">
      <formula>ISERR</formula>
    </cfRule>
  </conditionalFormatting>
  <conditionalFormatting sqref="AE192 AG192">
    <cfRule type="expression" dxfId="38" priority="41" stopIfTrue="1">
      <formula>ISERR</formula>
    </cfRule>
  </conditionalFormatting>
  <conditionalFormatting sqref="AI192:AK192">
    <cfRule type="expression" dxfId="37" priority="40" stopIfTrue="1">
      <formula>ISERR</formula>
    </cfRule>
  </conditionalFormatting>
  <conditionalFormatting sqref="BI192">
    <cfRule type="expression" dxfId="36" priority="38" stopIfTrue="1">
      <formula>ISERR</formula>
    </cfRule>
  </conditionalFormatting>
  <conditionalFormatting sqref="AH192">
    <cfRule type="expression" dxfId="35" priority="37" stopIfTrue="1">
      <formula>ISERR</formula>
    </cfRule>
  </conditionalFormatting>
  <conditionalFormatting sqref="AL192">
    <cfRule type="expression" dxfId="34" priority="35" stopIfTrue="1">
      <formula>ISERR</formula>
    </cfRule>
  </conditionalFormatting>
  <conditionalFormatting sqref="W192:X192">
    <cfRule type="expression" dxfId="33" priority="34" stopIfTrue="1">
      <formula>ISERR</formula>
    </cfRule>
  </conditionalFormatting>
  <conditionalFormatting sqref="H190">
    <cfRule type="expression" dxfId="32" priority="33" stopIfTrue="1">
      <formula>ISERR</formula>
    </cfRule>
  </conditionalFormatting>
  <conditionalFormatting sqref="H190">
    <cfRule type="expression" dxfId="31" priority="32" stopIfTrue="1">
      <formula>ISERR</formula>
    </cfRule>
  </conditionalFormatting>
  <conditionalFormatting sqref="I193">
    <cfRule type="expression" dxfId="30" priority="31" stopIfTrue="1">
      <formula>ISERR</formula>
    </cfRule>
  </conditionalFormatting>
  <conditionalFormatting sqref="H193">
    <cfRule type="expression" dxfId="29" priority="30" stopIfTrue="1">
      <formula>ISERR</formula>
    </cfRule>
  </conditionalFormatting>
  <conditionalFormatting sqref="I193">
    <cfRule type="expression" dxfId="28" priority="29" stopIfTrue="1">
      <formula>ISERR</formula>
    </cfRule>
  </conditionalFormatting>
  <conditionalFormatting sqref="H193">
    <cfRule type="expression" dxfId="27" priority="28" stopIfTrue="1">
      <formula>ISERR</formula>
    </cfRule>
  </conditionalFormatting>
  <conditionalFormatting sqref="H193:I193">
    <cfRule type="expression" dxfId="26" priority="27" stopIfTrue="1">
      <formula>ISERR</formula>
    </cfRule>
  </conditionalFormatting>
  <conditionalFormatting sqref="H193:I193">
    <cfRule type="expression" dxfId="25" priority="26" stopIfTrue="1">
      <formula>ISERR</formula>
    </cfRule>
  </conditionalFormatting>
  <conditionalFormatting sqref="H193">
    <cfRule type="expression" dxfId="24" priority="25" stopIfTrue="1">
      <formula>ISERR</formula>
    </cfRule>
  </conditionalFormatting>
  <conditionalFormatting sqref="I193">
    <cfRule type="expression" dxfId="23" priority="24" stopIfTrue="1">
      <formula>ISERR</formula>
    </cfRule>
  </conditionalFormatting>
  <conditionalFormatting sqref="H192:I192">
    <cfRule type="expression" dxfId="22" priority="23" stopIfTrue="1">
      <formula>ISERR</formula>
    </cfRule>
  </conditionalFormatting>
  <conditionalFormatting sqref="H192:I192">
    <cfRule type="expression" dxfId="21" priority="22" stopIfTrue="1">
      <formula>ISERR</formula>
    </cfRule>
  </conditionalFormatting>
  <conditionalFormatting sqref="H192:I192">
    <cfRule type="expression" dxfId="20" priority="21" stopIfTrue="1">
      <formula>ISERR</formula>
    </cfRule>
  </conditionalFormatting>
  <conditionalFormatting sqref="H192">
    <cfRule type="expression" dxfId="19" priority="20" stopIfTrue="1">
      <formula>ISERR</formula>
    </cfRule>
  </conditionalFormatting>
  <conditionalFormatting sqref="I192">
    <cfRule type="expression" dxfId="18" priority="19" stopIfTrue="1">
      <formula>ISERR</formula>
    </cfRule>
  </conditionalFormatting>
  <conditionalFormatting sqref="H192:I192">
    <cfRule type="expression" dxfId="17" priority="18" stopIfTrue="1">
      <formula>ISERR</formula>
    </cfRule>
  </conditionalFormatting>
  <conditionalFormatting sqref="H192">
    <cfRule type="expression" dxfId="16" priority="17" stopIfTrue="1">
      <formula>ISERR</formula>
    </cfRule>
  </conditionalFormatting>
  <conditionalFormatting sqref="I192">
    <cfRule type="expression" dxfId="15" priority="16" stopIfTrue="1">
      <formula>ISERR</formula>
    </cfRule>
  </conditionalFormatting>
  <conditionalFormatting sqref="H192:I192">
    <cfRule type="expression" dxfId="14" priority="15" stopIfTrue="1">
      <formula>ISERR</formula>
    </cfRule>
  </conditionalFormatting>
  <conditionalFormatting sqref="H192">
    <cfRule type="expression" dxfId="13" priority="14" stopIfTrue="1">
      <formula>ISERR</formula>
    </cfRule>
  </conditionalFormatting>
  <conditionalFormatting sqref="I192">
    <cfRule type="expression" dxfId="12" priority="13" stopIfTrue="1">
      <formula>ISERR</formula>
    </cfRule>
  </conditionalFormatting>
  <conditionalFormatting sqref="H192">
    <cfRule type="expression" dxfId="11" priority="12" stopIfTrue="1">
      <formula>ISERR</formula>
    </cfRule>
  </conditionalFormatting>
  <conditionalFormatting sqref="I192">
    <cfRule type="expression" dxfId="10" priority="11" stopIfTrue="1">
      <formula>ISERR</formula>
    </cfRule>
  </conditionalFormatting>
  <conditionalFormatting sqref="H192">
    <cfRule type="expression" dxfId="9" priority="10" stopIfTrue="1">
      <formula>ISERR</formula>
    </cfRule>
  </conditionalFormatting>
  <conditionalFormatting sqref="H192">
    <cfRule type="expression" dxfId="8" priority="9" stopIfTrue="1">
      <formula>ISERR</formula>
    </cfRule>
  </conditionalFormatting>
  <conditionalFormatting sqref="AL179:AL189">
    <cfRule type="expression" dxfId="7" priority="8" stopIfTrue="1">
      <formula>ISERR</formula>
    </cfRule>
  </conditionalFormatting>
  <conditionalFormatting sqref="AL179:AL189">
    <cfRule type="expression" dxfId="6" priority="7" stopIfTrue="1">
      <formula>ISERR</formula>
    </cfRule>
  </conditionalFormatting>
  <conditionalFormatting sqref="AL179:AL189">
    <cfRule type="expression" dxfId="5" priority="6" stopIfTrue="1">
      <formula>ISERR</formula>
    </cfRule>
  </conditionalFormatting>
  <conditionalFormatting sqref="AL179:AL189">
    <cfRule type="expression" dxfId="4" priority="5" stopIfTrue="1">
      <formula>ISERR</formula>
    </cfRule>
  </conditionalFormatting>
  <conditionalFormatting sqref="AL179:AL189">
    <cfRule type="expression" dxfId="3" priority="4" stopIfTrue="1">
      <formula>ISERR</formula>
    </cfRule>
  </conditionalFormatting>
  <conditionalFormatting sqref="AL179:AL189">
    <cfRule type="expression" dxfId="2" priority="3" stopIfTrue="1">
      <formula>ISERR</formula>
    </cfRule>
  </conditionalFormatting>
  <conditionalFormatting sqref="AL179:AL189">
    <cfRule type="expression" dxfId="1" priority="2" stopIfTrue="1">
      <formula>ISERR</formula>
    </cfRule>
  </conditionalFormatting>
  <conditionalFormatting sqref="AL179:AL189">
    <cfRule type="expression" dxfId="0" priority="1" stopIfTrue="1">
      <formula>ISERR</formula>
    </cfRule>
  </conditionalFormatting>
  <printOptions headings="1"/>
  <pageMargins left="0.78740157480314965" right="0.78740157480314965" top="0.98425196850393704" bottom="0.98425196850393704" header="0.51181102362204722" footer="0.51181102362204722"/>
  <pageSetup paperSize="9" scale="1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表紙</vt:lpstr>
      <vt:lpstr>P1</vt:lpstr>
      <vt:lpstr>P1-2.</vt:lpstr>
      <vt:lpstr>P2～5.</vt:lpstr>
      <vt:lpstr>P6.</vt:lpstr>
      <vt:lpstr>P7.</vt:lpstr>
      <vt:lpstr>P8.</vt:lpstr>
      <vt:lpstr>P9.</vt:lpstr>
      <vt:lpstr>P10.</vt:lpstr>
      <vt:lpstr>P11.</vt:lpstr>
      <vt:lpstr>P12.</vt:lpstr>
      <vt:lpstr>P13.</vt:lpstr>
      <vt:lpstr>P2～5.元データ</vt:lpstr>
      <vt:lpstr>'P1'!Print_Area</vt:lpstr>
      <vt:lpstr>P12.!Print_Area</vt:lpstr>
      <vt:lpstr>'P2～5.'!Print_Area</vt:lpstr>
      <vt:lpstr>P6.!Print_Area</vt:lpstr>
      <vt:lpstr>表紙!Print_Area</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統計調査課</dc:creator>
  <cp:lastModifiedBy>010114</cp:lastModifiedBy>
  <cp:lastPrinted>2025-09-01T08:53:11Z</cp:lastPrinted>
  <dcterms:created xsi:type="dcterms:W3CDTF">1998-04-13T05:29:24Z</dcterms:created>
  <dcterms:modified xsi:type="dcterms:W3CDTF">2025-09-01T23:38:06Z</dcterms:modified>
</cp:coreProperties>
</file>